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445"/>
  </bookViews>
  <sheets>
    <sheet name="Index" sheetId="13" r:id="rId1"/>
    <sheet name="Wheat" sheetId="12" r:id="rId2"/>
    <sheet name="Sugar" sheetId="11" r:id="rId3"/>
    <sheet name="Sheep meat" sheetId="10" r:id="rId4"/>
    <sheet name="Oilseeds" sheetId="9" r:id="rId5"/>
    <sheet name="Natural fibres" sheetId="8" r:id="rId6"/>
    <sheet name="Major indicators" sheetId="7" r:id="rId7"/>
    <sheet name="Key macro" sheetId="6" r:id="rId8"/>
    <sheet name="Fisheries" sheetId="5" r:id="rId9"/>
    <sheet name="Dairy" sheetId="4" r:id="rId10"/>
    <sheet name="Coarse grains" sheetId="3" r:id="rId11"/>
    <sheet name="Beef and veal" sheetId="2" r:id="rId12"/>
  </sheets>
  <definedNames>
    <definedName name="Data">#REF!</definedName>
    <definedName name="Data1">#REF!</definedName>
    <definedName name="Data2">#REF!</definedName>
    <definedName name="Data3">#REF!</definedName>
    <definedName name="Data4">#REF!</definedName>
    <definedName name="Graph">#REF!</definedName>
    <definedName name="Graph2">#REF!</definedName>
    <definedName name="Graph3">#REF!</definedName>
    <definedName name="Graphs">#REF!</definedName>
    <definedName name="_xlnm.Print_Area" localSheetId="11">'Beef and veal'!$A$1:$G$26</definedName>
    <definedName name="_xlnm.Print_Area" localSheetId="10">'Coarse grains'!$A$1:$G$30</definedName>
    <definedName name="_xlnm.Print_Area" localSheetId="9">Dairy!$A$1:$G$27</definedName>
    <definedName name="_xlnm.Print_Area" localSheetId="8">Fisheries!$A$1:$G$34</definedName>
    <definedName name="_xlnm.Print_Area" localSheetId="0">Index!$A$1:$P$25</definedName>
    <definedName name="_xlnm.Print_Area" localSheetId="7">'Key macro'!$A$1:$G$48</definedName>
    <definedName name="_xlnm.Print_Area" localSheetId="6">'Major indicators'!$A$1:$J$41</definedName>
    <definedName name="_xlnm.Print_Area" localSheetId="5">'Natural fibres'!$A$1:$G$30</definedName>
    <definedName name="_xlnm.Print_Area" localSheetId="4">Oilseeds!$A$1:$G$28</definedName>
    <definedName name="_xlnm.Print_Area" localSheetId="3">'Sheep meat'!$A$1:$G$23</definedName>
    <definedName name="_xlnm.Print_Area" localSheetId="2">Sugar!$A$1:$G$23</definedName>
    <definedName name="_xlnm.Print_Area" localSheetId="1">Wheat!$A$1:$G$39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<sst xmlns="http://schemas.openxmlformats.org/spreadsheetml/2006/main" count="593" uniqueCount="256">
  <si>
    <t>Outlook for beef and veal</t>
  </si>
  <si>
    <t>Category</t>
  </si>
  <si>
    <t>unit</t>
  </si>
  <si>
    <t xml:space="preserve">2016–17 </t>
  </si>
  <si>
    <t>2017–18 s</t>
  </si>
  <si>
    <t>2018–19 f</t>
  </si>
  <si>
    <t>% change</t>
  </si>
  <si>
    <t>million</t>
  </si>
  <si>
    <t>Slaughterings</t>
  </si>
  <si>
    <t xml:space="preserve"> ’000</t>
  </si>
  <si>
    <t xml:space="preserve">Production </t>
  </si>
  <si>
    <t>kt (cw)</t>
  </si>
  <si>
    <t xml:space="preserve">Exports </t>
  </si>
  <si>
    <t>Japan</t>
  </si>
  <si>
    <t>kt (sw)</t>
  </si>
  <si>
    <t>United States</t>
  </si>
  <si>
    <t>China</t>
  </si>
  <si>
    <t>Korea, Rep. of</t>
  </si>
  <si>
    <t>World</t>
  </si>
  <si>
    <t>value</t>
  </si>
  <si>
    <t>A$m</t>
  </si>
  <si>
    <t>Prices</t>
  </si>
  <si>
    <t>Saleyard cattle</t>
  </si>
  <si>
    <t>Ac/kg (cw)</t>
  </si>
  <si>
    <t>USc/kg</t>
  </si>
  <si>
    <r>
      <t xml:space="preserve">Cattle numbers </t>
    </r>
    <r>
      <rPr>
        <b/>
        <sz val="8"/>
        <color rgb="FF000000"/>
        <rFont val="Calibri"/>
        <family val="2"/>
      </rPr>
      <t>ab</t>
    </r>
  </si>
  <si>
    <r>
      <t xml:space="preserve">beef cattle </t>
    </r>
    <r>
      <rPr>
        <b/>
        <sz val="8"/>
        <color rgb="FF000000"/>
        <rFont val="Calibri"/>
        <family val="2"/>
      </rPr>
      <t>a</t>
    </r>
  </si>
  <si>
    <r>
      <t xml:space="preserve">Live feeder/slaughter cattle exports </t>
    </r>
    <r>
      <rPr>
        <b/>
        <sz val="8"/>
        <color rgb="FF000000"/>
        <rFont val="Calibri"/>
        <family val="2"/>
      </rPr>
      <t>c</t>
    </r>
  </si>
  <si>
    <r>
      <t xml:space="preserve">United States import </t>
    </r>
    <r>
      <rPr>
        <b/>
        <sz val="8"/>
        <color rgb="FF000000"/>
        <rFont val="Calibri"/>
        <family val="2"/>
      </rPr>
      <t>d</t>
    </r>
  </si>
  <si>
    <r>
      <t xml:space="preserve">Japan import </t>
    </r>
    <r>
      <rPr>
        <b/>
        <sz val="8"/>
        <color rgb="FF000000"/>
        <rFont val="Calibri"/>
        <family val="2"/>
      </rPr>
      <t>e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</si>
  <si>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dairy cattle.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Includes buffalo. 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Cow 90CL US cif price.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Chilled grassfed fullset Japan cif price.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
Sources: ABARES; Australian Bureau of Statistics; Meat &amp; Livestock Australia</t>
    </r>
  </si>
  <si>
    <t xml:space="preserve">Outlook for coarse grains </t>
  </si>
  <si>
    <t>Production</t>
  </si>
  <si>
    <t>Mt</t>
  </si>
  <si>
    <t>barley</t>
  </si>
  <si>
    <t>corn</t>
  </si>
  <si>
    <t>Consumption</t>
  </si>
  <si>
    <t>Trade</t>
  </si>
  <si>
    <t>Closing stocks</t>
  </si>
  <si>
    <t>Stocks-to-use ratio</t>
  </si>
  <si>
    <t>%</t>
  </si>
  <si>
    <t>–</t>
  </si>
  <si>
    <t>US$/t</t>
  </si>
  <si>
    <t>Australia</t>
  </si>
  <si>
    <t>Area</t>
  </si>
  <si>
    <t>’000 ha</t>
  </si>
  <si>
    <t>grain sorghum</t>
  </si>
  <si>
    <t>kt</t>
  </si>
  <si>
    <t xml:space="preserve">Exports  </t>
  </si>
  <si>
    <t>A$/t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</si>
  <si>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US no. 2 yellow corn, fob Gulf, July–June.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France feed barley, fob Rouen, July–June. </t>
    </r>
    <r>
      <rPr>
        <b/>
        <sz val="8"/>
        <rFont val="Calibri"/>
        <family val="2"/>
      </rPr>
      <t>c </t>
    </r>
    <r>
      <rPr>
        <sz val="8"/>
        <rFont val="Calibri"/>
        <family val="2"/>
      </rPr>
      <t xml:space="preserve">Feed 1, delivered Geelong. </t>
    </r>
    <r>
      <rPr>
        <b/>
        <sz val="8"/>
        <rFont val="Calibri"/>
        <family val="2"/>
      </rPr>
      <t>d</t>
    </r>
    <r>
      <rPr>
        <sz val="8"/>
        <rFont val="Calibri"/>
        <family val="2"/>
      </rPr>
      <t xml:space="preserve"> Gairdner Malt 1, delivered Geelong.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Australian Bureau of Statistics; International Grains Council; ITC Trade Map; UN Commodity Trade Statistics Database (UN Comtrade); US Department of Agriculture </t>
    </r>
  </si>
  <si>
    <r>
      <t xml:space="preserve">Corn price </t>
    </r>
    <r>
      <rPr>
        <b/>
        <sz val="8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</t>
    </r>
  </si>
  <si>
    <r>
      <t xml:space="preserve">Barley price </t>
    </r>
    <r>
      <rPr>
        <b/>
        <sz val="8"/>
        <color rgb="FF000000"/>
        <rFont val="Calibri"/>
        <family val="2"/>
      </rPr>
      <t>b</t>
    </r>
  </si>
  <si>
    <r>
      <t>Feed barley price</t>
    </r>
    <r>
      <rPr>
        <b/>
        <sz val="9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c</t>
    </r>
  </si>
  <si>
    <r>
      <t xml:space="preserve">Malting barley price </t>
    </r>
    <r>
      <rPr>
        <b/>
        <sz val="8"/>
        <color rgb="FF000000"/>
        <rFont val="Calibri"/>
        <family val="2"/>
      </rPr>
      <t>d</t>
    </r>
  </si>
  <si>
    <t xml:space="preserve">Outlook for dairy </t>
  </si>
  <si>
    <t>Milk yields</t>
  </si>
  <si>
    <t>L/cow</t>
  </si>
  <si>
    <t>Total milk</t>
  </si>
  <si>
    <t>ML</t>
  </si>
  <si>
    <t>market sales</t>
  </si>
  <si>
    <t>manufacturing</t>
  </si>
  <si>
    <t>Whole milk powder</t>
  </si>
  <si>
    <t>Skim milk powder</t>
  </si>
  <si>
    <t>Farmgate milk price</t>
  </si>
  <si>
    <t>Ac/L</t>
  </si>
  <si>
    <t>Value of exports</t>
  </si>
  <si>
    <t>World prices</t>
  </si>
  <si>
    <t>Butter</t>
  </si>
  <si>
    <t>Cheese</t>
  </si>
  <si>
    <r>
      <t xml:space="preserve">Cow numbers </t>
    </r>
    <r>
      <rPr>
        <b/>
        <sz val="8"/>
        <color rgb="FF000000"/>
        <rFont val="Calibri"/>
        <family val="2"/>
      </rPr>
      <t>a</t>
    </r>
  </si>
  <si>
    <r>
      <t xml:space="preserve">Butter </t>
    </r>
    <r>
      <rPr>
        <b/>
        <sz val="8"/>
        <color rgb="FF000000"/>
        <rFont val="Calibri"/>
        <family val="2"/>
      </rPr>
      <t>b</t>
    </r>
  </si>
  <si>
    <r>
      <t xml:space="preserve">Cheese </t>
    </r>
    <r>
      <rPr>
        <b/>
        <sz val="8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</si>
  <si>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</t>
    </r>
    <r>
      <rPr>
        <b/>
        <sz val="8"/>
        <color rgb="FF000000"/>
        <rFont val="Calibri"/>
        <family val="2"/>
      </rPr>
      <t xml:space="preserve"> b</t>
    </r>
    <r>
      <rPr>
        <sz val="8"/>
        <color rgb="FF000000"/>
        <rFont val="Calibri"/>
        <family val="2"/>
      </rPr>
      <t xml:space="preserve"> Includes the butter equivalent of butter oil, butter concentrate, dry butterfat and ghee.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Excludes processed cheese. </t>
    </r>
    <r>
      <rPr>
        <b/>
        <sz val="8"/>
        <color rgb="FF000000"/>
        <rFont val="Calibri"/>
        <family val="2"/>
      </rPr>
      <t xml:space="preserve">f </t>
    </r>
    <r>
      <rPr>
        <sz val="8"/>
        <color rgb="FF000000"/>
        <rFont val="Calibri"/>
        <family val="2"/>
      </rPr>
      <t xml:space="preserve">ABARES forecast. </t>
    </r>
    <r>
      <rPr>
        <b/>
        <sz val="8"/>
        <color rgb="FF000000"/>
        <rFont val="Calibri"/>
        <family val="2"/>
      </rPr>
      <t xml:space="preserve">s </t>
    </r>
    <r>
      <rPr>
        <sz val="8"/>
        <color rgb="FF000000"/>
        <rFont val="Calibri"/>
        <family val="2"/>
      </rPr>
      <t>ABARES estimate
Sources: ABARES; Australian Bureau of Statistics; Dairy Australia</t>
    </r>
  </si>
  <si>
    <t>Outlook for fisheries products</t>
  </si>
  <si>
    <t>2016–17 p</t>
  </si>
  <si>
    <t xml:space="preserve">Tuna  </t>
  </si>
  <si>
    <t>$m</t>
  </si>
  <si>
    <t>Prawns</t>
  </si>
  <si>
    <t>Other crustaceans</t>
  </si>
  <si>
    <t>Abalone</t>
  </si>
  <si>
    <t>Scallops</t>
  </si>
  <si>
    <t>Oysters</t>
  </si>
  <si>
    <t xml:space="preserve">Pearls </t>
  </si>
  <si>
    <t xml:space="preserve">Other molluscs </t>
  </si>
  <si>
    <t>Total fisheries products</t>
  </si>
  <si>
    <t>Exports</t>
  </si>
  <si>
    <t>Salmonids</t>
  </si>
  <si>
    <t>Other fish</t>
  </si>
  <si>
    <t>Rock lobster</t>
  </si>
  <si>
    <t>Other crustaceans and molluscs</t>
  </si>
  <si>
    <t>Pearls</t>
  </si>
  <si>
    <t>Other fisheries products</t>
  </si>
  <si>
    <t>Total fisheries product exports</t>
  </si>
  <si>
    <r>
      <rPr>
        <sz val="9"/>
        <color rgb="FF000000"/>
        <rFont val="Calibri"/>
        <family val="2"/>
      </rPr>
      <t>Salmonids</t>
    </r>
    <r>
      <rPr>
        <b/>
        <sz val="8"/>
        <color rgb="FF000000"/>
        <rFont val="Calibri"/>
        <family val="2"/>
      </rPr>
      <t xml:space="preserve"> a</t>
    </r>
  </si>
  <si>
    <r>
      <rPr>
        <sz val="9"/>
        <color rgb="FF000000"/>
        <rFont val="Calibri"/>
        <family val="2"/>
      </rPr>
      <t>Other fish</t>
    </r>
    <r>
      <rPr>
        <b/>
        <sz val="8"/>
        <color rgb="FF000000"/>
        <rFont val="Calibri"/>
        <family val="2"/>
      </rPr>
      <t xml:space="preserve"> </t>
    </r>
  </si>
  <si>
    <r>
      <t xml:space="preserve">Rock lobster </t>
    </r>
    <r>
      <rPr>
        <b/>
        <sz val="8"/>
        <color rgb="FF000000"/>
        <rFont val="Calibri"/>
        <family val="2"/>
      </rPr>
      <t>b</t>
    </r>
  </si>
  <si>
    <r>
      <t xml:space="preserve">Other </t>
    </r>
    <r>
      <rPr>
        <sz val="8"/>
        <color rgb="FF000000"/>
        <rFont val="Calibri"/>
        <family val="2"/>
      </rPr>
      <t>nei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</si>
  <si>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 Includes salmon and trout production.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Queensland bugs.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 xml:space="preserve"> ABARES preliminary.</t>
    </r>
    <r>
      <rPr>
        <b/>
        <sz val="8"/>
        <color rgb="FF000000"/>
        <rFont val="Calibri"/>
        <family val="2"/>
      </rPr>
      <t xml:space="preserve"> s</t>
    </r>
    <r>
      <rPr>
        <sz val="8"/>
        <color rgb="FF000000"/>
        <rFont val="Calibri"/>
        <family val="2"/>
      </rPr>
      <t xml:space="preserve"> ABARES estimate.
Sources: ABARES; Australian Bureau of Statistics</t>
    </r>
  </si>
  <si>
    <t>Key macroeconomic assumptions, 2016 to 2019</t>
  </si>
  <si>
    <t>2018 a</t>
  </si>
  <si>
    <t>2019 a</t>
  </si>
  <si>
    <t>Economic growth</t>
  </si>
  <si>
    <t>Advanced economies</t>
  </si>
  <si>
    <t>Eurozone</t>
  </si>
  <si>
    <t>Germany</t>
  </si>
  <si>
    <t>France</t>
  </si>
  <si>
    <t>Italy</t>
  </si>
  <si>
    <t>United Kingdom</t>
  </si>
  <si>
    <t>New Zealand</t>
  </si>
  <si>
    <t>Emerging and developing economies</t>
  </si>
  <si>
    <t>Emerging Asia</t>
  </si>
  <si>
    <t>Taiwan</t>
  </si>
  <si>
    <t>Singapore</t>
  </si>
  <si>
    <t>India</t>
  </si>
  <si>
    <t>Latin America</t>
  </si>
  <si>
    <t>Russian Federation</t>
  </si>
  <si>
    <t>Ukraine</t>
  </si>
  <si>
    <t>Eastern Europe</t>
  </si>
  <si>
    <t>South-East Asia</t>
  </si>
  <si>
    <t>Inflation</t>
  </si>
  <si>
    <t xml:space="preserve"> </t>
  </si>
  <si>
    <t>Interest rates</t>
  </si>
  <si>
    <t>2015–16</t>
  </si>
  <si>
    <t>2016–17</t>
  </si>
  <si>
    <t xml:space="preserve">2017–18 </t>
  </si>
  <si>
    <t>2018–19 a</t>
  </si>
  <si>
    <t xml:space="preserve">Inflation </t>
  </si>
  <si>
    <t>% pa</t>
  </si>
  <si>
    <t>Australian exchange rates</t>
  </si>
  <si>
    <t xml:space="preserve">A$/US$ </t>
  </si>
  <si>
    <t>US$</t>
  </si>
  <si>
    <t>index</t>
  </si>
  <si>
    <r>
      <t xml:space="preserve">World </t>
    </r>
    <r>
      <rPr>
        <b/>
        <sz val="8"/>
        <color rgb="FF000000"/>
        <rFont val="Calibri"/>
        <family val="2"/>
      </rPr>
      <t>b</t>
    </r>
  </si>
  <si>
    <r>
      <t xml:space="preserve">South-East Asia </t>
    </r>
    <r>
      <rPr>
        <b/>
        <sz val="8"/>
        <color rgb="FF000000"/>
        <rFont val="Calibri"/>
        <family val="2"/>
      </rPr>
      <t>c</t>
    </r>
  </si>
  <si>
    <r>
      <t xml:space="preserve">China </t>
    </r>
    <r>
      <rPr>
        <b/>
        <sz val="8"/>
        <color rgb="FF000000"/>
        <rFont val="Calibri"/>
        <family val="2"/>
      </rPr>
      <t>d</t>
    </r>
  </si>
  <si>
    <r>
      <t xml:space="preserve">GDP per person </t>
    </r>
    <r>
      <rPr>
        <b/>
        <sz val="8"/>
        <color rgb="FF000000"/>
        <rFont val="Calibri"/>
        <family val="2"/>
      </rPr>
      <t>e</t>
    </r>
  </si>
  <si>
    <r>
      <t xml:space="preserve">US prime rate </t>
    </r>
    <r>
      <rPr>
        <b/>
        <sz val="8"/>
        <color rgb="FF000000"/>
        <rFont val="Calibri"/>
        <family val="2"/>
      </rPr>
      <t>g</t>
    </r>
  </si>
  <si>
    <r>
      <t xml:space="preserve">Interest rates </t>
    </r>
    <r>
      <rPr>
        <b/>
        <sz val="8"/>
        <color rgb="FF000000"/>
        <rFont val="Calibri"/>
        <family val="2"/>
      </rPr>
      <t>h</t>
    </r>
  </si>
  <si>
    <r>
      <t xml:space="preserve">TWI for A$ </t>
    </r>
    <r>
      <rPr>
        <b/>
        <sz val="8"/>
        <color rgb="FF000000"/>
        <rFont val="Calibri"/>
        <family val="2"/>
      </rPr>
      <t>i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</si>
  <si>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ABARES assumption.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Weighted using 2018 purchasing-power-parity valuation of country gross domestic product by the International Monetary Fund.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Indonesia, Malaysia, the Philippines, Thailand and Vietnam. </t>
    </r>
    <r>
      <rPr>
        <b/>
        <sz val="8"/>
        <color rgb="FF000000"/>
        <rFont val="Calibri"/>
        <family val="2"/>
      </rPr>
      <t>d </t>
    </r>
    <r>
      <rPr>
        <sz val="8"/>
        <color rgb="FF000000"/>
        <rFont val="Calibri"/>
        <family val="2"/>
      </rPr>
      <t xml:space="preserve">Excludes Hong Kong. </t>
    </r>
    <r>
      <rPr>
        <b/>
        <sz val="8"/>
        <color rgb="FF000000"/>
        <rFont val="Calibri"/>
        <family val="2"/>
      </rPr>
      <t>e </t>
    </r>
    <r>
      <rPr>
        <sz val="8"/>
        <color rgb="FF000000"/>
        <rFont val="Calibri"/>
        <family val="2"/>
      </rPr>
      <t>Expressed in purchasing power parity</t>
    </r>
    <r>
      <rPr>
        <b/>
        <sz val="8"/>
        <color rgb="FF000000"/>
        <rFont val="Calibri"/>
        <family val="2"/>
      </rPr>
      <t>. g</t>
    </r>
    <r>
      <rPr>
        <sz val="8"/>
        <color rgb="FF000000"/>
        <rFont val="Calibri"/>
        <family val="2"/>
      </rPr>
      <t xml:space="preserve"> Commercial bank prime lending rates in the United States.</t>
    </r>
    <r>
      <rPr>
        <b/>
        <sz val="8"/>
        <color rgb="FF000000"/>
        <rFont val="Calibri"/>
        <family val="2"/>
      </rPr>
      <t xml:space="preserve"> h</t>
    </r>
    <r>
      <rPr>
        <sz val="8"/>
        <color rgb="FF000000"/>
        <rFont val="Calibri"/>
        <family val="2"/>
      </rPr>
      <t xml:space="preserve"> Large business weighted-average variable rate on credit outstanding. </t>
    </r>
    <r>
      <rPr>
        <b/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Base: May 1970 = 100.
Sources: ABARES; Australian Bureau of Statistics; Indian Ministry of Statistics and Programme Implementation; International Monetary Fund; Reserve Bank of Australia; US Bureau of Labor Statistics; US Federal Reserve
</t>
    </r>
  </si>
  <si>
    <t>Major indicators of Australia's agriculture, fisheries and forestry sectors</t>
  </si>
  <si>
    <t>2013–14</t>
  </si>
  <si>
    <t>2014–15</t>
  </si>
  <si>
    <t xml:space="preserve">2015–16 </t>
  </si>
  <si>
    <t>Exchange rate</t>
  </si>
  <si>
    <t>A$/US$</t>
  </si>
  <si>
    <t xml:space="preserve">Agriculture  </t>
  </si>
  <si>
    <t>Agriculture</t>
  </si>
  <si>
    <t xml:space="preserve">crops </t>
  </si>
  <si>
    <t>Fisheries products</t>
  </si>
  <si>
    <t>Forestry products</t>
  </si>
  <si>
    <t>Total agriculture, fisheries and forestry exports</t>
  </si>
  <si>
    <t>Farm</t>
  </si>
  <si>
    <t>Fisheries</t>
  </si>
  <si>
    <t>Total farm, fisheries and forestry products</t>
  </si>
  <si>
    <t>Production area and livestock numbers</t>
  </si>
  <si>
    <t>Crop area (grains, oilseeds and pulses)</t>
  </si>
  <si>
    <t>Sheep</t>
  </si>
  <si>
    <t>Cattle</t>
  </si>
  <si>
    <t>Costs and returns</t>
  </si>
  <si>
    <t>Farm costs</t>
  </si>
  <si>
    <t>Employment</t>
  </si>
  <si>
    <t>Agriculture, forestry and fishing</t>
  </si>
  <si>
    <t>’000</t>
  </si>
  <si>
    <t>na</t>
  </si>
  <si>
    <r>
      <t xml:space="preserve">Australian export unit returns </t>
    </r>
    <r>
      <rPr>
        <b/>
        <sz val="8"/>
        <color rgb="FF000000"/>
        <rFont val="Calibri"/>
        <family val="2"/>
      </rPr>
      <t>a</t>
    </r>
  </si>
  <si>
    <r>
      <t>Value of exports</t>
    </r>
    <r>
      <rPr>
        <sz val="8"/>
        <color rgb="FF000000"/>
        <rFont val="Palatino"/>
        <family val="1"/>
      </rPr>
      <t/>
    </r>
  </si>
  <si>
    <r>
      <t>livestock</t>
    </r>
    <r>
      <rPr>
        <b/>
        <sz val="8"/>
        <color rgb="FF000000"/>
        <rFont val="Palatino"/>
        <family val="1"/>
      </rPr>
      <t/>
    </r>
  </si>
  <si>
    <r>
      <t>Gross value of production</t>
    </r>
    <r>
      <rPr>
        <b/>
        <sz val="9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b</t>
    </r>
  </si>
  <si>
    <r>
      <t xml:space="preserve">Forestry </t>
    </r>
    <r>
      <rPr>
        <b/>
        <sz val="9"/>
        <color rgb="FF000000"/>
        <rFont val="Calibri"/>
        <family val="2"/>
      </rPr>
      <t>c</t>
    </r>
  </si>
  <si>
    <r>
      <t xml:space="preserve">Volume of farm production </t>
    </r>
    <r>
      <rPr>
        <b/>
        <sz val="8"/>
        <color rgb="FF000000"/>
        <rFont val="Calibri"/>
        <family val="2"/>
      </rPr>
      <t>d</t>
    </r>
  </si>
  <si>
    <r>
      <t xml:space="preserve">Net farm cash income </t>
    </r>
    <r>
      <rPr>
        <b/>
        <sz val="8"/>
        <color rgb="FF000000"/>
        <rFont val="Calibri"/>
        <family val="2"/>
      </rPr>
      <t>e</t>
    </r>
  </si>
  <si>
    <r>
      <t xml:space="preserve">Net value of farm production </t>
    </r>
    <r>
      <rPr>
        <b/>
        <sz val="8"/>
        <color rgb="FF000000"/>
        <rFont val="Calibri"/>
        <family val="2"/>
      </rPr>
      <t>g</t>
    </r>
  </si>
  <si>
    <r>
      <t xml:space="preserve">Farmers’ terms of trade </t>
    </r>
    <r>
      <rPr>
        <b/>
        <sz val="8"/>
        <color rgb="FF000000"/>
        <rFont val="Calibri"/>
        <family val="2"/>
      </rPr>
      <t>h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</si>
  <si>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Base: 2013–14 = 100.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For a definition of the gross value of farm production see Table 13.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Estimated gross value of logs delivered to mill door (or wharf gate)</t>
    </r>
    <r>
      <rPr>
        <b/>
        <sz val="8"/>
        <color rgb="FF000000"/>
        <rFont val="Calibri"/>
        <family val="2"/>
      </rPr>
      <t>.</t>
    </r>
    <r>
      <rPr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 xml:space="preserve">d </t>
    </r>
    <r>
      <rPr>
        <sz val="8"/>
        <color rgb="FF000000"/>
        <rFont val="Calibri"/>
        <family val="2"/>
      </rPr>
      <t xml:space="preserve">Chain-weighted basis using Fisher’s ideal index with a reference year of 1997–98 = 100.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Gross value of farm cash income less total cash costs.  f ABARES forecast. </t>
    </r>
    <r>
      <rPr>
        <b/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 xml:space="preserve"> Gross value of farm production less total farm costs. </t>
    </r>
    <r>
      <rPr>
        <b/>
        <sz val="8"/>
        <color rgb="FF000000"/>
        <rFont val="Calibri"/>
        <family val="2"/>
      </rPr>
      <t>h</t>
    </r>
    <r>
      <rPr>
        <sz val="8"/>
        <color rgb="FF000000"/>
        <rFont val="Calibri"/>
        <family val="2"/>
      </rPr>
      <t xml:space="preserve"> Ratio of index of prices received by farmers and index of prices paid by farmers; base: 1997–98 = 100.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 (excluding the exchange rate and employment figures). 
Sources: ABARES; Australian Bureau of Statistics; Reserve Bank of Australia
</t>
    </r>
  </si>
  <si>
    <t>Outlook for natural fibres</t>
  </si>
  <si>
    <t>Cotton</t>
  </si>
  <si>
    <t xml:space="preserve">Consumption </t>
  </si>
  <si>
    <t xml:space="preserve">Closing stocks </t>
  </si>
  <si>
    <t xml:space="preserve">Cotlook ‘A’ index </t>
  </si>
  <si>
    <t>USc/lb</t>
  </si>
  <si>
    <t>Area harvested</t>
  </si>
  <si>
    <t xml:space="preserve"> ’000 ha</t>
  </si>
  <si>
    <t>Lint production</t>
  </si>
  <si>
    <t>A$/bale</t>
  </si>
  <si>
    <t>Wool</t>
  </si>
  <si>
    <t>Sheep shorn</t>
  </si>
  <si>
    <t>Volume</t>
  </si>
  <si>
    <t>kt (gr. eq.)</t>
  </si>
  <si>
    <t>Ac/kg</t>
  </si>
  <si>
    <r>
      <t xml:space="preserve">2017–18 </t>
    </r>
    <r>
      <rPr>
        <sz val="8"/>
        <color rgb="FF000000"/>
        <rFont val="Calibri"/>
        <family val="2"/>
      </rPr>
      <t>s</t>
    </r>
  </si>
  <si>
    <r>
      <t xml:space="preserve">World </t>
    </r>
    <r>
      <rPr>
        <b/>
        <sz val="8"/>
        <color rgb="FF000000"/>
        <rFont val="Calibri"/>
        <family val="2"/>
      </rPr>
      <t>a</t>
    </r>
  </si>
  <si>
    <r>
      <t xml:space="preserve">Australia </t>
    </r>
    <r>
      <rPr>
        <b/>
        <sz val="8"/>
        <color rgb="FF000000"/>
        <rFont val="Calibri"/>
        <family val="2"/>
      </rPr>
      <t>b</t>
    </r>
  </si>
  <si>
    <r>
      <t xml:space="preserve">Gin-gate returns </t>
    </r>
    <r>
      <rPr>
        <b/>
        <sz val="8"/>
        <color rgb="FF000000"/>
        <rFont val="Calibri"/>
        <family val="2"/>
      </rPr>
      <t>c</t>
    </r>
  </si>
  <si>
    <r>
      <t xml:space="preserve">Wool production </t>
    </r>
    <r>
      <rPr>
        <b/>
        <sz val="9"/>
        <color rgb="FF000000"/>
        <rFont val="Calibri"/>
        <family val="2"/>
      </rPr>
      <t>d</t>
    </r>
  </si>
  <si>
    <r>
      <t xml:space="preserve">value </t>
    </r>
    <r>
      <rPr>
        <b/>
        <sz val="9"/>
        <color rgb="FF000000"/>
        <rFont val="Calibri"/>
        <family val="2"/>
      </rPr>
      <t>e</t>
    </r>
  </si>
  <si>
    <r>
      <t xml:space="preserve">Eastern Market Indicator </t>
    </r>
    <r>
      <rPr>
        <b/>
        <sz val="9"/>
        <color rgb="FF000000"/>
        <rFont val="Calibri"/>
        <family val="2"/>
      </rPr>
      <t>g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</si>
  <si>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August–July years.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July–June years. </t>
    </r>
    <r>
      <rPr>
        <b/>
        <sz val="8"/>
        <color rgb="FF000000"/>
        <rFont val="Calibri"/>
        <family val="2"/>
      </rPr>
      <t xml:space="preserve">c </t>
    </r>
    <r>
      <rPr>
        <sz val="8"/>
        <color rgb="FF000000"/>
        <rFont val="Calibri"/>
        <family val="2"/>
      </rPr>
      <t xml:space="preserve">Value of lint and cottonseed less ginning costs. 
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Greasy, includes shorn wool and wool on sheepskins, fellmongered and slipe wool.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Balance of payments basis. </t>
    </r>
    <r>
      <rPr>
        <b/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 xml:space="preserve"> Clean equivalent. 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
Sources: ABARES; Australian Bureau of Statistics; Australian Wool Exchange; Cotton Australia Statistics; Cotton Outlook, Merseyside, United Kingdom; US Department of Agriculture, Washington</t>
    </r>
  </si>
  <si>
    <t>Outlook for oilseeds</t>
  </si>
  <si>
    <t>oilseed meal</t>
  </si>
  <si>
    <t>vegetable oil</t>
  </si>
  <si>
    <t>Total production</t>
  </si>
  <si>
    <t>winter</t>
  </si>
  <si>
    <t>summer</t>
  </si>
  <si>
    <t>Canola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</si>
  <si>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US no. 2 soybeans, fob Gulf, July-June.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Rapeseed, Europe, fob Hamburg, July–June.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 July–June years. </t>
    </r>
    <r>
      <rPr>
        <b/>
        <sz val="8"/>
        <rFont val="Calibri"/>
        <family val="2"/>
      </rPr>
      <t>d </t>
    </r>
    <r>
      <rPr>
        <sz val="8"/>
        <rFont val="Calibri"/>
        <family val="2"/>
      </rPr>
      <t>Delivered Melbourne, July-June</t>
    </r>
    <r>
      <rPr>
        <b/>
        <sz val="8"/>
        <rFont val="Calibri"/>
        <family val="2"/>
      </rPr>
      <t>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estime.
Sources: ABARES; Australian Bureau of Statistics; US Department of Agriculture</t>
    </r>
  </si>
  <si>
    <r>
      <t xml:space="preserve">Soybean indicator price </t>
    </r>
    <r>
      <rPr>
        <b/>
        <sz val="8"/>
        <color rgb="FF000000"/>
        <rFont val="Calibri"/>
        <family val="2"/>
      </rPr>
      <t>a</t>
    </r>
  </si>
  <si>
    <r>
      <t xml:space="preserve">Canola indicator price </t>
    </r>
    <r>
      <rPr>
        <b/>
        <sz val="8"/>
        <color rgb="FF000000"/>
        <rFont val="Calibri"/>
        <family val="2"/>
      </rPr>
      <t>b</t>
    </r>
  </si>
  <si>
    <r>
      <t xml:space="preserve">Exports </t>
    </r>
    <r>
      <rPr>
        <b/>
        <sz val="8"/>
        <color rgb="FF000000"/>
        <rFont val="Calibri"/>
        <family val="2"/>
      </rPr>
      <t>c</t>
    </r>
    <r>
      <rPr>
        <sz val="9"/>
        <color rgb="FF000000"/>
        <rFont val="Calibri"/>
        <family val="2"/>
      </rPr>
      <t xml:space="preserve">  </t>
    </r>
  </si>
  <si>
    <r>
      <t xml:space="preserve">Price </t>
    </r>
    <r>
      <rPr>
        <b/>
        <sz val="8"/>
        <color rgb="FF000000"/>
        <rFont val="Calibri"/>
        <family val="2"/>
      </rPr>
      <t>d</t>
    </r>
  </si>
  <si>
    <t>Outlook for sheep meat</t>
  </si>
  <si>
    <t xml:space="preserve">Slaughterings </t>
  </si>
  <si>
    <t>Lambs</t>
  </si>
  <si>
    <t>Sheep meat</t>
  </si>
  <si>
    <t xml:space="preserve">Live sheep </t>
  </si>
  <si>
    <t>c/kg (cw)</t>
  </si>
  <si>
    <r>
      <t xml:space="preserve">Sheep numbers </t>
    </r>
    <r>
      <rPr>
        <b/>
        <sz val="8"/>
        <color rgb="FF000000"/>
        <rFont val="Calibri"/>
        <family val="2"/>
      </rPr>
      <t>a</t>
    </r>
  </si>
  <si>
    <r>
      <t xml:space="preserve">Lambs </t>
    </r>
    <r>
      <rPr>
        <b/>
        <sz val="8"/>
        <color rgb="FF000000"/>
        <rFont val="Calibri"/>
        <family val="2"/>
      </rPr>
      <t>b</t>
    </r>
  </si>
  <si>
    <r>
      <t xml:space="preserve">Sheep </t>
    </r>
    <r>
      <rPr>
        <b/>
        <sz val="8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</si>
  <si>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Saleyard prices.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
Sources: ABARES; Australian Bureau of Statistics; </t>
    </r>
    <r>
      <rPr>
        <sz val="8"/>
        <color rgb="FF000000"/>
        <rFont val="Calibri"/>
        <family val="2"/>
      </rPr>
      <t>Meat &amp; Livestock Australia</t>
    </r>
  </si>
  <si>
    <t>Brazil</t>
  </si>
  <si>
    <t>Price</t>
  </si>
  <si>
    <t xml:space="preserve">Area </t>
  </si>
  <si>
    <t xml:space="preserve">Returns to canegrowers 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</si>
  <si>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Volumes are raw  equivalent.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October–September years. </t>
    </r>
    <r>
      <rPr>
        <b/>
        <sz val="8"/>
        <rFont val="Calibri"/>
        <family val="2"/>
      </rPr>
      <t xml:space="preserve">c </t>
    </r>
    <r>
      <rPr>
        <sz val="8"/>
        <rFont val="Calibri"/>
        <family val="2"/>
      </rPr>
      <t xml:space="preserve">July–June years.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Australian Bureau of Statistics; Australian Sugar Milling Council, Annual Review, Brisbane; F.O. Licht, International Sugar and Sweetener Report, World Sugar Balances, Ratzeburg, Germany; International Sugar Organization, London; US Department of Agriculture, Washington</t>
    </r>
  </si>
  <si>
    <r>
      <t xml:space="preserve">Outlook for sugar </t>
    </r>
    <r>
      <rPr>
        <b/>
        <sz val="8"/>
        <color rgb="FF000000"/>
        <rFont val="Cambria"/>
        <family val="1"/>
      </rPr>
      <t>a</t>
    </r>
  </si>
  <si>
    <r>
      <t xml:space="preserve">World </t>
    </r>
    <r>
      <rPr>
        <b/>
        <sz val="8"/>
        <color rgb="FF000000"/>
        <rFont val="Calibri"/>
        <family val="2"/>
      </rPr>
      <t xml:space="preserve">b </t>
    </r>
  </si>
  <si>
    <r>
      <t xml:space="preserve">Australia </t>
    </r>
    <r>
      <rPr>
        <b/>
        <sz val="8"/>
        <color rgb="FF000000"/>
        <rFont val="Calibri"/>
        <family val="2"/>
      </rPr>
      <t>c</t>
    </r>
  </si>
  <si>
    <t>Outlook for wheat</t>
  </si>
  <si>
    <t xml:space="preserve">2017–18 s </t>
  </si>
  <si>
    <t>European Union</t>
  </si>
  <si>
    <t>human</t>
  </si>
  <si>
    <t>feed</t>
  </si>
  <si>
    <t>Argentina</t>
  </si>
  <si>
    <t>Kazakhstan</t>
  </si>
  <si>
    <t>Canada</t>
  </si>
  <si>
    <t xml:space="preserve">APW pool return  </t>
  </si>
  <si>
    <r>
      <t xml:space="preserve">Black Sea region </t>
    </r>
    <r>
      <rPr>
        <b/>
        <sz val="8"/>
        <color rgb="FF000000"/>
        <rFont val="Calibri"/>
        <family val="2"/>
      </rPr>
      <t>a</t>
    </r>
  </si>
  <si>
    <r>
      <t xml:space="preserve">Exports </t>
    </r>
    <r>
      <rPr>
        <b/>
        <sz val="8"/>
        <color rgb="FF000000"/>
        <rFont val="Calibri"/>
        <family val="2"/>
      </rPr>
      <t>b</t>
    </r>
  </si>
  <si>
    <r>
      <t xml:space="preserve">Exports </t>
    </r>
    <r>
      <rPr>
        <b/>
        <sz val="8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</si>
  <si>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Kazakhstan, Russian Federation and Ukraine.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Local marketing years.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July–June years. </t>
    </r>
    <r>
      <rPr>
        <b/>
        <sz val="8"/>
        <color rgb="FF000000"/>
        <rFont val="Calibri"/>
        <family val="2"/>
      </rPr>
      <t>d </t>
    </r>
    <r>
      <rPr>
        <sz val="8"/>
        <color rgb="FF000000"/>
        <rFont val="Calibri"/>
        <family val="2"/>
      </rPr>
      <t xml:space="preserve">US no. 2 hard red winter wheat, fob Gulf, July–June.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</t>
    </r>
    <r>
      <rPr>
        <sz val="8"/>
        <color rgb="FF000000"/>
        <rFont val="Calibri"/>
        <family val="2"/>
      </rPr>
      <t xml:space="preserve">
Sources: ABARES; Australian Bureau of Statistics; International Grains Council; US Department of Agriculture
</t>
    </r>
  </si>
  <si>
    <t>Agricultural commodities December 2018</t>
  </si>
  <si>
    <t>Commodity tables</t>
  </si>
  <si>
    <t>Outlook for sugar</t>
  </si>
  <si>
    <t>Beef and veal</t>
  </si>
  <si>
    <t>Coarse grains</t>
  </si>
  <si>
    <t>Dairy</t>
  </si>
  <si>
    <t>Key macro</t>
  </si>
  <si>
    <t>Major indicators</t>
  </si>
  <si>
    <t>Oilseeds</t>
  </si>
  <si>
    <t>Sugar</t>
  </si>
  <si>
    <t>Wheat</t>
  </si>
  <si>
    <t>Natural fibres</t>
  </si>
  <si>
    <t>ABARES 2018, Agricultural commodities: December quarter 2018, Australian Bureau of Agricultural and Resource Economics and Sciences, Canberra, December. CC BY 4.0. https://doi.org/10.25814/5c07aed43fec2</t>
  </si>
  <si>
    <r>
      <t>© Commonwealth of Australia 2018.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Australia Licence, save for content supplied by third parties, logos and the Commonwealth Coat of Arms. Creative Commons Attribution 4.0 Australia Licence is a standard form licence agreement that allows you to copy, distribute, transmit and adapt this publication provided you attribute the work. A summary of the licence terms is available from creativecommons.org/licenses/by/4.0. Inquiries about the licence and any use of this document should be emailed to copyright@agriculture.gov.au.
</t>
    </r>
    <r>
      <rPr>
        <b/>
        <sz val="8"/>
        <color rgb="FF000000"/>
        <rFont val="Calibri"/>
        <family val="2"/>
        <scheme val="minor"/>
      </rPr>
      <t xml:space="preserve"> Cataloguing data</t>
    </r>
    <r>
      <rPr>
        <sz val="8"/>
        <color rgb="FF000000"/>
        <rFont val="Calibri"/>
        <family val="2"/>
        <scheme val="minor"/>
      </rPr>
      <t xml:space="preserve">
This publication (and any material sourced from it) should be attributed as: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</si>
</sst>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##\ ##0.0;\–###\ ##0.0"/>
    <numFmt numFmtId="165" formatCode="#,##0.0"/>
    <numFmt numFmtId="166" formatCode="####\ ##0.0;\–####\ ##0.0"/>
    <numFmt numFmtId="167" formatCode="###\ ##0;\–###\ ##0"/>
    <numFmt numFmtId="168" formatCode="0.0"/>
    <numFmt numFmtId="169" formatCode="######\ ##0.0;\–######\ ##0.0"/>
    <numFmt numFmtId="170" formatCode="###\ ##0.00;\–###\ ##0.0"/>
    <numFmt numFmtId="171" formatCode="###\ ##0.00;\–###\ ##0"/>
    <numFmt numFmtId="172" formatCode="###\ ##0;\–###\ ##"/>
    <numFmt numFmtId="173" formatCode="#####\ ##0.0;\–#####\ ##0.0"/>
  </numFmts>
  <fonts count="25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Cambria"/>
      <family val="1"/>
    </font>
    <font>
      <sz val="10"/>
      <color rgb="FF000000"/>
      <name val="Courier"/>
      <family val="3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i/>
      <sz val="8"/>
      <color rgb="FF000000"/>
      <name val="Calibri"/>
      <family val="2"/>
    </font>
    <font>
      <sz val="10"/>
      <color rgb="FF000000"/>
      <name val="Cambria"/>
      <family val="1"/>
    </font>
    <font>
      <sz val="10"/>
      <name val="Courier"/>
      <family val="3"/>
    </font>
    <font>
      <sz val="8"/>
      <color rgb="FF000000"/>
      <name val="Palatino"/>
      <family val="1"/>
    </font>
    <font>
      <b/>
      <sz val="8"/>
      <color rgb="FF000000"/>
      <name val="Palatino"/>
      <family val="1"/>
    </font>
    <font>
      <b/>
      <sz val="9"/>
      <name val="Calibri"/>
      <family val="2"/>
    </font>
    <font>
      <b/>
      <sz val="8"/>
      <color rgb="FF000000"/>
      <name val="Cambria"/>
      <family val="1"/>
    </font>
    <font>
      <b/>
      <sz val="16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11"/>
      <color theme="1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5" fillId="2" borderId="3" xfId="0" applyFont="1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/>
    <xf numFmtId="0" fontId="4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0" fontId="7" fillId="3" borderId="4" xfId="0" applyFont="1" applyFill="1" applyBorder="1" applyAlignment="1">
      <alignment vertical="center"/>
    </xf>
    <xf numFmtId="0" fontId="1" fillId="3" borderId="5" xfId="0" applyFont="1" applyFill="1" applyBorder="1" applyAlignment="1" applyProtection="1">
      <alignment horizontal="right" vertical="center"/>
      <protection locked="0"/>
    </xf>
    <xf numFmtId="165" fontId="1" fillId="3" borderId="5" xfId="0" applyNumberFormat="1" applyFont="1" applyFill="1" applyBorder="1" applyAlignment="1" applyProtection="1">
      <alignment horizontal="right" vertical="center"/>
      <protection locked="0"/>
    </xf>
    <xf numFmtId="166" fontId="1" fillId="3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>
      <alignment horizontal="left" vertical="center" indent="1"/>
    </xf>
    <xf numFmtId="164" fontId="1" fillId="3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indent="1"/>
    </xf>
    <xf numFmtId="0" fontId="7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right" vertical="center"/>
    </xf>
    <xf numFmtId="3" fontId="1" fillId="3" borderId="0" xfId="0" applyNumberFormat="1" applyFont="1" applyFill="1" applyBorder="1"/>
    <xf numFmtId="3" fontId="5" fillId="3" borderId="3" xfId="0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165" fontId="1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>
      <alignment vertical="center"/>
    </xf>
    <xf numFmtId="0" fontId="7" fillId="3" borderId="4" xfId="0" applyFont="1" applyFill="1" applyBorder="1" applyAlignment="1" applyProtection="1">
      <alignment horizontal="left" vertical="center" indent="1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2" fontId="7" fillId="3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1" fillId="2" borderId="5" xfId="0" applyFont="1" applyFill="1" applyBorder="1" applyAlignment="1" applyProtection="1">
      <alignment horizontal="right" vertical="center"/>
      <protection locked="0"/>
    </xf>
    <xf numFmtId="164" fontId="1" fillId="2" borderId="5" xfId="0" applyNumberFormat="1" applyFont="1" applyFill="1" applyBorder="1" applyAlignment="1">
      <alignment horizontal="right" vertical="center"/>
    </xf>
    <xf numFmtId="169" fontId="1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left" indent="2"/>
    </xf>
    <xf numFmtId="0" fontId="1" fillId="3" borderId="0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left" indent="1"/>
    </xf>
    <xf numFmtId="164" fontId="1" fillId="3" borderId="5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 indent="2"/>
    </xf>
    <xf numFmtId="0" fontId="4" fillId="3" borderId="4" xfId="1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indent="2"/>
    </xf>
    <xf numFmtId="0" fontId="7" fillId="3" borderId="4" xfId="0" applyFont="1" applyFill="1" applyBorder="1" applyAlignment="1"/>
    <xf numFmtId="0" fontId="4" fillId="3" borderId="8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right"/>
    </xf>
    <xf numFmtId="0" fontId="7" fillId="3" borderId="8" xfId="0" applyFont="1" applyFill="1" applyBorder="1" applyAlignment="1">
      <alignment vertical="center"/>
    </xf>
    <xf numFmtId="170" fontId="1" fillId="3" borderId="5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168" fontId="1" fillId="3" borderId="5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/>
    </xf>
    <xf numFmtId="171" fontId="1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 applyProtection="1">
      <alignment horizontal="left"/>
      <protection locked="0"/>
    </xf>
    <xf numFmtId="172" fontId="1" fillId="3" borderId="5" xfId="0" applyNumberFormat="1" applyFont="1" applyFill="1" applyBorder="1" applyAlignment="1">
      <alignment horizontal="right" vertical="center"/>
    </xf>
    <xf numFmtId="172" fontId="1" fillId="3" borderId="7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right" vertical="center"/>
      <protection locked="0"/>
    </xf>
    <xf numFmtId="173" fontId="10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 indent="1"/>
    </xf>
    <xf numFmtId="0" fontId="7" fillId="2" borderId="17" xfId="0" applyFont="1" applyFill="1" applyBorder="1" applyAlignment="1" applyProtection="1">
      <alignment horizontal="left" vertical="center"/>
      <protection locked="0"/>
    </xf>
    <xf numFmtId="1" fontId="1" fillId="3" borderId="5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right" vertical="center"/>
    </xf>
    <xf numFmtId="167" fontId="1" fillId="2" borderId="5" xfId="0" applyNumberFormat="1" applyFont="1" applyFill="1" applyBorder="1" applyAlignment="1">
      <alignment horizontal="right" vertical="center"/>
    </xf>
    <xf numFmtId="168" fontId="1" fillId="2" borderId="5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vertical="top"/>
    </xf>
    <xf numFmtId="167" fontId="1" fillId="3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/>
    <xf numFmtId="0" fontId="17" fillId="0" borderId="0" xfId="0" applyFont="1"/>
    <xf numFmtId="0" fontId="0" fillId="3" borderId="19" xfId="0" applyFill="1" applyBorder="1"/>
    <xf numFmtId="0" fontId="0" fillId="3" borderId="1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0" xfId="0" applyFill="1" applyBorder="1"/>
    <xf numFmtId="0" fontId="0" fillId="3" borderId="22" xfId="0" applyFill="1" applyBorder="1"/>
    <xf numFmtId="0" fontId="18" fillId="3" borderId="0" xfId="0" applyFont="1" applyFill="1" applyBorder="1"/>
    <xf numFmtId="0" fontId="21" fillId="3" borderId="0" xfId="0" applyFont="1" applyFill="1" applyBorder="1"/>
    <xf numFmtId="0" fontId="0" fillId="4" borderId="21" xfId="0" applyFill="1" applyBorder="1"/>
    <xf numFmtId="0" fontId="0" fillId="4" borderId="0" xfId="0" applyFill="1" applyBorder="1"/>
    <xf numFmtId="0" fontId="0" fillId="4" borderId="22" xfId="0" applyFill="1" applyBorder="1"/>
    <xf numFmtId="0" fontId="0" fillId="3" borderId="24" xfId="0" applyFill="1" applyBorder="1"/>
    <xf numFmtId="0" fontId="0" fillId="3" borderId="25" xfId="0" applyFill="1" applyBorder="1"/>
    <xf numFmtId="0" fontId="20" fillId="5" borderId="0" xfId="2" applyFont="1" applyFill="1" applyBorder="1"/>
    <xf numFmtId="0" fontId="24" fillId="3" borderId="23" xfId="2" applyFont="1" applyFill="1" applyBorder="1"/>
    <xf numFmtId="0" fontId="22" fillId="3" borderId="21" xfId="0" applyFont="1" applyFill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2" fillId="3" borderId="22" xfId="0" applyFont="1" applyFill="1" applyBorder="1" applyAlignment="1">
      <alignment wrapText="1"/>
    </xf>
    <xf numFmtId="0" fontId="22" fillId="3" borderId="21" xfId="0" applyFont="1" applyFill="1" applyBorder="1" applyAlignment="1">
      <alignment horizontal="left" vertical="top" wrapText="1"/>
    </xf>
    <xf numFmtId="0" fontId="22" fillId="3" borderId="0" xfId="0" applyFont="1" applyFill="1" applyBorder="1" applyAlignment="1">
      <alignment horizontal="left" vertical="top" wrapText="1"/>
    </xf>
    <xf numFmtId="0" fontId="22" fillId="3" borderId="2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4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>
      <alignment vertical="center"/>
    </xf>
    <xf numFmtId="0" fontId="7" fillId="3" borderId="8" xfId="0" applyFont="1" applyFill="1" applyBorder="1" applyAlignment="1"/>
    <xf numFmtId="0" fontId="7" fillId="3" borderId="4" xfId="0" applyFont="1" applyFill="1" applyBorder="1" applyAlignme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/>
    </xf>
    <xf numFmtId="0" fontId="4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/>
    <xf numFmtId="0" fontId="7" fillId="3" borderId="8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3" fillId="3" borderId="10" xfId="0" applyFont="1" applyFill="1" applyBorder="1" applyAlignment="1"/>
    <xf numFmtId="0" fontId="4" fillId="2" borderId="1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11" fillId="3" borderId="1" xfId="0" applyFont="1" applyFill="1" applyBorder="1" applyAlignment="1"/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7" fillId="3" borderId="4" xfId="0" applyFont="1" applyFill="1" applyBorder="1" applyAlignment="1" applyProtection="1">
      <alignment horizontal="left" vertical="center"/>
      <protection locked="0"/>
    </xf>
    <xf numFmtId="167" fontId="4" fillId="3" borderId="4" xfId="0" applyNumberFormat="1" applyFont="1" applyFill="1" applyBorder="1" applyAlignment="1" applyProtection="1">
      <alignment horizontal="left" vertical="center"/>
      <protection locked="0"/>
    </xf>
    <xf numFmtId="167" fontId="3" fillId="3" borderId="5" xfId="0" applyNumberFormat="1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Normal_Petroleum Outlook Table" xfId="1"/>
  </cellStyles>
  <dxfs count="11">
    <dxf>
      <numFmt numFmtId="3" formatCode="#,##0"/>
    </dxf>
    <dxf>
      <numFmt numFmtId="168" formatCode="0.0"/>
    </dxf>
    <dxf>
      <numFmt numFmtId="3" formatCode="#,##0"/>
    </dxf>
    <dxf>
      <numFmt numFmtId="3" formatCode="#,##0"/>
    </dxf>
    <dxf>
      <numFmt numFmtId="168" formatCode="0.0"/>
    </dxf>
    <dxf>
      <numFmt numFmtId="3" formatCode="#,##0"/>
    </dxf>
    <dxf>
      <numFmt numFmtId="168" formatCode="0.0"/>
    </dxf>
    <dxf>
      <numFmt numFmtId="168" formatCode="0.0"/>
    </dxf>
    <dxf>
      <numFmt numFmtId="3" formatCode="#,##0"/>
    </dxf>
    <dxf>
      <numFmt numFmtId="3" formatCode="#,##0"/>
    </dxf>
    <dxf>
      <numFmt numFmtId="168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</xdr:rowOff>
    </xdr:from>
    <xdr:to>
      <xdr:col>5</xdr:col>
      <xdr:colOff>451592</xdr:colOff>
      <xdr:row>4</xdr:row>
      <xdr:rowOff>114484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1"/>
          <a:ext cx="2280392" cy="4954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518267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108692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203942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222992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337292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70592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108692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289667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2280392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2280392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442067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tabSelected="1" workbookViewId="0"/>
  </sheetViews>
  <sheetFormatPr defaultRowHeight="15"/>
  <sheetData>
    <row r="1" spans="2:15" ht="21">
      <c r="B1" s="97" t="s">
        <v>242</v>
      </c>
    </row>
    <row r="2" spans="2:15"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2:15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2:15"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2:15"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8">
      <c r="B7" s="101"/>
      <c r="C7" s="104" t="s">
        <v>243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>
      <c r="B8" s="101"/>
      <c r="C8" s="105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spans="2:15">
      <c r="B9" s="101"/>
      <c r="C9" s="111" t="s">
        <v>252</v>
      </c>
      <c r="D9" s="102"/>
      <c r="E9" s="105" t="s">
        <v>229</v>
      </c>
      <c r="F9" s="105"/>
      <c r="G9" s="105"/>
      <c r="H9" s="105"/>
      <c r="I9" s="105"/>
      <c r="J9" s="105"/>
      <c r="K9" s="105"/>
      <c r="L9" s="102"/>
      <c r="M9" s="102"/>
      <c r="N9" s="102"/>
      <c r="O9" s="103"/>
    </row>
    <row r="10" spans="2:15">
      <c r="B10" s="101"/>
      <c r="C10" s="111" t="s">
        <v>251</v>
      </c>
      <c r="D10" s="102"/>
      <c r="E10" s="105" t="s">
        <v>244</v>
      </c>
      <c r="F10" s="105"/>
      <c r="G10" s="105"/>
      <c r="H10" s="105"/>
      <c r="I10" s="105"/>
      <c r="J10" s="105"/>
      <c r="K10" s="105"/>
      <c r="L10" s="102"/>
      <c r="M10" s="102"/>
      <c r="N10" s="102"/>
      <c r="O10" s="103"/>
    </row>
    <row r="11" spans="2:15">
      <c r="B11" s="101"/>
      <c r="C11" s="111" t="s">
        <v>214</v>
      </c>
      <c r="D11" s="102"/>
      <c r="E11" s="105" t="s">
        <v>211</v>
      </c>
      <c r="F11" s="105"/>
      <c r="G11" s="105"/>
      <c r="H11" s="105"/>
      <c r="I11" s="105"/>
      <c r="J11" s="105"/>
      <c r="K11" s="105"/>
      <c r="L11" s="102"/>
      <c r="M11" s="102"/>
      <c r="N11" s="102"/>
      <c r="O11" s="103"/>
    </row>
    <row r="12" spans="2:15">
      <c r="B12" s="101"/>
      <c r="C12" s="111" t="s">
        <v>250</v>
      </c>
      <c r="D12" s="102"/>
      <c r="E12" s="105" t="s">
        <v>199</v>
      </c>
      <c r="F12" s="105"/>
      <c r="G12" s="105"/>
      <c r="H12" s="105"/>
      <c r="I12" s="105"/>
      <c r="J12" s="105"/>
      <c r="K12" s="105"/>
      <c r="L12" s="102"/>
      <c r="M12" s="102"/>
      <c r="N12" s="102"/>
      <c r="O12" s="103"/>
    </row>
    <row r="13" spans="2:15">
      <c r="B13" s="101"/>
      <c r="C13" s="111" t="s">
        <v>253</v>
      </c>
      <c r="D13" s="102"/>
      <c r="E13" s="105" t="s">
        <v>176</v>
      </c>
      <c r="F13" s="105"/>
      <c r="G13" s="105"/>
      <c r="H13" s="105"/>
      <c r="I13" s="105"/>
      <c r="J13" s="105"/>
      <c r="K13" s="105"/>
      <c r="L13" s="102"/>
      <c r="M13" s="102"/>
      <c r="N13" s="102"/>
      <c r="O13" s="103"/>
    </row>
    <row r="14" spans="2:15">
      <c r="B14" s="101"/>
      <c r="C14" s="111" t="s">
        <v>249</v>
      </c>
      <c r="D14" s="102"/>
      <c r="E14" s="105" t="s">
        <v>141</v>
      </c>
      <c r="F14" s="105"/>
      <c r="G14" s="105"/>
      <c r="H14" s="105"/>
      <c r="I14" s="105"/>
      <c r="J14" s="105"/>
      <c r="K14" s="105"/>
      <c r="L14" s="102"/>
      <c r="M14" s="102"/>
      <c r="N14" s="102"/>
      <c r="O14" s="103"/>
    </row>
    <row r="15" spans="2:15">
      <c r="B15" s="101"/>
      <c r="C15" s="111" t="s">
        <v>248</v>
      </c>
      <c r="D15" s="102"/>
      <c r="E15" s="105" t="s">
        <v>99</v>
      </c>
      <c r="F15" s="105"/>
      <c r="G15" s="105"/>
      <c r="H15" s="105"/>
      <c r="I15" s="105"/>
      <c r="J15" s="105"/>
      <c r="K15" s="105"/>
      <c r="L15" s="102"/>
      <c r="M15" s="102"/>
      <c r="N15" s="102"/>
      <c r="O15" s="103"/>
    </row>
    <row r="16" spans="2:15">
      <c r="B16" s="101"/>
      <c r="C16" s="111" t="s">
        <v>154</v>
      </c>
      <c r="D16" s="102"/>
      <c r="E16" s="105" t="s">
        <v>74</v>
      </c>
      <c r="F16" s="105"/>
      <c r="G16" s="105"/>
      <c r="H16" s="105"/>
      <c r="I16" s="105"/>
      <c r="J16" s="105"/>
      <c r="K16" s="105"/>
      <c r="L16" s="102"/>
      <c r="M16" s="102"/>
      <c r="N16" s="102"/>
      <c r="O16" s="103"/>
    </row>
    <row r="17" spans="2:15">
      <c r="B17" s="101"/>
      <c r="C17" s="111" t="s">
        <v>247</v>
      </c>
      <c r="D17" s="102"/>
      <c r="E17" s="105" t="s">
        <v>55</v>
      </c>
      <c r="F17" s="105"/>
      <c r="G17" s="105"/>
      <c r="H17" s="105"/>
      <c r="I17" s="105"/>
      <c r="J17" s="105"/>
      <c r="K17" s="105"/>
      <c r="L17" s="102"/>
      <c r="M17" s="102"/>
      <c r="N17" s="102"/>
      <c r="O17" s="103"/>
    </row>
    <row r="18" spans="2:15">
      <c r="B18" s="101"/>
      <c r="C18" s="111" t="s">
        <v>246</v>
      </c>
      <c r="D18" s="102"/>
      <c r="E18" s="105" t="s">
        <v>31</v>
      </c>
      <c r="F18" s="105"/>
      <c r="G18" s="105"/>
      <c r="H18" s="105"/>
      <c r="I18" s="105"/>
      <c r="J18" s="105"/>
      <c r="K18" s="105"/>
      <c r="L18" s="102"/>
      <c r="M18" s="102"/>
      <c r="N18" s="102"/>
      <c r="O18" s="103"/>
    </row>
    <row r="19" spans="2:15">
      <c r="B19" s="101"/>
      <c r="C19" s="111" t="s">
        <v>245</v>
      </c>
      <c r="D19" s="102"/>
      <c r="E19" s="105" t="s">
        <v>0</v>
      </c>
      <c r="F19" s="105"/>
      <c r="G19" s="105"/>
      <c r="H19" s="105"/>
      <c r="I19" s="105"/>
      <c r="J19" s="105"/>
      <c r="K19" s="105"/>
      <c r="L19" s="102"/>
      <c r="M19" s="102"/>
      <c r="N19" s="102"/>
      <c r="O19" s="103"/>
    </row>
    <row r="20" spans="2:15">
      <c r="B20" s="106"/>
      <c r="C20" s="111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2:15" ht="102" customHeight="1">
      <c r="B21" s="113" t="s">
        <v>255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</row>
    <row r="22" spans="2:15" ht="24" customHeight="1">
      <c r="B22" s="116" t="s">
        <v>254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8"/>
    </row>
    <row r="23" spans="2:15" ht="10.5" customHeight="1">
      <c r="B23" s="112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/>
    </row>
  </sheetData>
  <mergeCells count="2">
    <mergeCell ref="B21:O21"/>
    <mergeCell ref="B22:O22"/>
  </mergeCells>
  <hyperlinks>
    <hyperlink ref="C19" location="'Beef and veal'!A1" display="Beef and veal"/>
    <hyperlink ref="C18" location="'Coarse grains'!A1" display="Coarse grains"/>
    <hyperlink ref="C13" location="'Natural fibres'!A1" display="Natural fibres"/>
    <hyperlink ref="C17" location="Dairy!A1" display="Dairy"/>
    <hyperlink ref="C15" location="'Key macro'!A1" display="Key macro"/>
    <hyperlink ref="C14" location="'Major indicators'!A1" display="Major indicators"/>
    <hyperlink ref="C12" location="Oilseeds!A1" display="Oilseeds"/>
    <hyperlink ref="C16" location="Fisheries!A1" display="Fisheries"/>
    <hyperlink ref="C11" location="'Sheep meat'!A1" display="Sheep meat"/>
    <hyperlink ref="C10" location="Sugar!A1" display="Sugar"/>
    <hyperlink ref="C9" location="Wheat!A1" display="Wheat"/>
  </hyperlinks>
  <pageMargins left="0.7" right="0.7" top="0.75" bottom="0.75" header="0.3" footer="0.3"/>
  <pageSetup paperSize="9" scale="5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G27"/>
  <sheetViews>
    <sheetView workbookViewId="0"/>
  </sheetViews>
  <sheetFormatPr defaultRowHeight="15"/>
  <cols>
    <col min="1" max="1" width="9.140625" style="3"/>
    <col min="2" max="2" width="18.85546875" style="3" customWidth="1"/>
    <col min="3" max="3" width="7.5703125" style="3" customWidth="1"/>
    <col min="4" max="7" width="8.710937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19" t="s">
        <v>55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5" t="s">
        <v>3</v>
      </c>
      <c r="E8" s="1" t="s">
        <v>4</v>
      </c>
      <c r="F8" s="5" t="s">
        <v>5</v>
      </c>
      <c r="G8" s="6" t="s">
        <v>6</v>
      </c>
    </row>
    <row r="9" spans="2:7" ht="12" customHeight="1">
      <c r="B9" s="121" t="s">
        <v>43</v>
      </c>
      <c r="C9" s="122"/>
      <c r="D9" s="122"/>
      <c r="E9" s="122"/>
      <c r="F9" s="122"/>
      <c r="G9" s="122"/>
    </row>
    <row r="10" spans="2:7" ht="12" customHeight="1">
      <c r="B10" s="26" t="s">
        <v>70</v>
      </c>
      <c r="C10" s="16" t="s">
        <v>9</v>
      </c>
      <c r="D10" s="23">
        <v>1520.377</v>
      </c>
      <c r="E10" s="23">
        <v>1561</v>
      </c>
      <c r="F10" s="23">
        <v>1480</v>
      </c>
      <c r="G10" s="24">
        <v>-5.1890000000000001</v>
      </c>
    </row>
    <row r="11" spans="2:7" ht="12" customHeight="1">
      <c r="B11" s="7" t="s">
        <v>56</v>
      </c>
      <c r="C11" s="8" t="s">
        <v>57</v>
      </c>
      <c r="D11" s="23">
        <v>5929.9629999999997</v>
      </c>
      <c r="E11" s="23">
        <v>5950.8609999999999</v>
      </c>
      <c r="F11" s="23">
        <v>6020</v>
      </c>
      <c r="G11" s="24">
        <v>1.1619999999999999</v>
      </c>
    </row>
    <row r="12" spans="2:7" ht="12" customHeight="1">
      <c r="B12" s="150" t="s">
        <v>32</v>
      </c>
      <c r="C12" s="122"/>
      <c r="D12" s="122"/>
      <c r="E12" s="122"/>
      <c r="F12" s="122"/>
      <c r="G12" s="122"/>
    </row>
    <row r="13" spans="2:7" ht="12" customHeight="1">
      <c r="B13" s="26" t="s">
        <v>58</v>
      </c>
      <c r="C13" s="8" t="s">
        <v>59</v>
      </c>
      <c r="D13" s="23">
        <v>9015.7790000000005</v>
      </c>
      <c r="E13" s="23">
        <v>9289.2939999999999</v>
      </c>
      <c r="F13" s="23">
        <v>8909.6</v>
      </c>
      <c r="G13" s="24">
        <v>-4.0869999999999997</v>
      </c>
    </row>
    <row r="14" spans="2:7" ht="12" customHeight="1">
      <c r="B14" s="28" t="s">
        <v>60</v>
      </c>
      <c r="C14" s="16" t="s">
        <v>59</v>
      </c>
      <c r="D14" s="23">
        <v>2508</v>
      </c>
      <c r="E14" s="23">
        <v>2548</v>
      </c>
      <c r="F14" s="23">
        <v>2635.99</v>
      </c>
      <c r="G14" s="24">
        <v>3.4529999999999998</v>
      </c>
    </row>
    <row r="15" spans="2:7" ht="12" customHeight="1">
      <c r="B15" s="28" t="s">
        <v>61</v>
      </c>
      <c r="C15" s="16" t="s">
        <v>59</v>
      </c>
      <c r="D15" s="23">
        <v>6507.7790000000005</v>
      </c>
      <c r="E15" s="23">
        <v>6741.2939999999999</v>
      </c>
      <c r="F15" s="23">
        <v>6273.61</v>
      </c>
      <c r="G15" s="24">
        <v>-6.9379999999999997</v>
      </c>
    </row>
    <row r="16" spans="2:7" ht="12" customHeight="1">
      <c r="B16" s="7" t="s">
        <v>71</v>
      </c>
      <c r="C16" s="16" t="s">
        <v>47</v>
      </c>
      <c r="D16" s="23">
        <v>100.02500000000001</v>
      </c>
      <c r="E16" s="25">
        <v>92.698999999999998</v>
      </c>
      <c r="F16" s="25">
        <v>66</v>
      </c>
      <c r="G16" s="24">
        <v>-28.802</v>
      </c>
    </row>
    <row r="17" spans="2:7" ht="12" customHeight="1">
      <c r="B17" s="26" t="s">
        <v>72</v>
      </c>
      <c r="C17" s="16" t="s">
        <v>47</v>
      </c>
      <c r="D17" s="23">
        <v>336.74200000000002</v>
      </c>
      <c r="E17" s="23">
        <v>378.47800000000001</v>
      </c>
      <c r="F17" s="23">
        <v>374</v>
      </c>
      <c r="G17" s="24">
        <v>-1.1830000000000001</v>
      </c>
    </row>
    <row r="18" spans="2:7" ht="12" customHeight="1">
      <c r="B18" s="26" t="s">
        <v>62</v>
      </c>
      <c r="C18" s="16" t="s">
        <v>47</v>
      </c>
      <c r="D18" s="25">
        <v>59.981999999999999</v>
      </c>
      <c r="E18" s="25">
        <v>82.498999999999995</v>
      </c>
      <c r="F18" s="25">
        <v>72</v>
      </c>
      <c r="G18" s="24">
        <v>-12.726000000000001</v>
      </c>
    </row>
    <row r="19" spans="2:7" ht="12" customHeight="1">
      <c r="B19" s="26" t="s">
        <v>63</v>
      </c>
      <c r="C19" s="16" t="s">
        <v>47</v>
      </c>
      <c r="D19" s="23">
        <v>222.10900000000001</v>
      </c>
      <c r="E19" s="23">
        <v>190.92599999999999</v>
      </c>
      <c r="F19" s="23">
        <v>170</v>
      </c>
      <c r="G19" s="24">
        <v>-10.96</v>
      </c>
    </row>
    <row r="20" spans="2:7" ht="12" customHeight="1">
      <c r="B20" s="26" t="s">
        <v>64</v>
      </c>
      <c r="C20" s="16" t="s">
        <v>65</v>
      </c>
      <c r="D20" s="25">
        <v>40.9</v>
      </c>
      <c r="E20" s="25">
        <v>46</v>
      </c>
      <c r="F20" s="25">
        <v>46.6</v>
      </c>
      <c r="G20" s="24">
        <v>1.304</v>
      </c>
    </row>
    <row r="21" spans="2:7" ht="12" customHeight="1">
      <c r="B21" s="7" t="s">
        <v>66</v>
      </c>
      <c r="C21" s="16" t="s">
        <v>20</v>
      </c>
      <c r="D21" s="23">
        <v>3028.212</v>
      </c>
      <c r="E21" s="23">
        <v>3422.4409999999998</v>
      </c>
      <c r="F21" s="23">
        <v>3339.9119999999998</v>
      </c>
      <c r="G21" s="24">
        <v>-2.411</v>
      </c>
    </row>
    <row r="22" spans="2:7" ht="12" customHeight="1">
      <c r="B22" s="121" t="s">
        <v>67</v>
      </c>
      <c r="C22" s="122"/>
      <c r="D22" s="122"/>
      <c r="E22" s="122"/>
      <c r="F22" s="122"/>
      <c r="G22" s="122"/>
    </row>
    <row r="23" spans="2:7" ht="12" customHeight="1">
      <c r="B23" s="26" t="s">
        <v>68</v>
      </c>
      <c r="C23" s="16" t="s">
        <v>42</v>
      </c>
      <c r="D23" s="23">
        <v>4500</v>
      </c>
      <c r="E23" s="23">
        <v>5879.1670000000004</v>
      </c>
      <c r="F23" s="23">
        <v>4820</v>
      </c>
      <c r="G23" s="24">
        <v>-18.015999999999998</v>
      </c>
    </row>
    <row r="24" spans="2:7" ht="12" customHeight="1">
      <c r="B24" s="26" t="s">
        <v>69</v>
      </c>
      <c r="C24" s="16" t="s">
        <v>42</v>
      </c>
      <c r="D24" s="23">
        <v>3741.6669999999999</v>
      </c>
      <c r="E24" s="23">
        <v>4037.5</v>
      </c>
      <c r="F24" s="23">
        <v>3860</v>
      </c>
      <c r="G24" s="24">
        <v>-4.3959999999999999</v>
      </c>
    </row>
    <row r="25" spans="2:7" ht="12" customHeight="1">
      <c r="B25" s="26" t="s">
        <v>63</v>
      </c>
      <c r="C25" s="16" t="s">
        <v>42</v>
      </c>
      <c r="D25" s="23">
        <v>2356.25</v>
      </c>
      <c r="E25" s="23">
        <v>1937.5</v>
      </c>
      <c r="F25" s="23">
        <v>1970</v>
      </c>
      <c r="G25" s="24">
        <v>1.677</v>
      </c>
    </row>
    <row r="26" spans="2:7" ht="12" customHeight="1">
      <c r="B26" s="29" t="s">
        <v>62</v>
      </c>
      <c r="C26" s="20" t="s">
        <v>42</v>
      </c>
      <c r="D26" s="23">
        <v>3062.5</v>
      </c>
      <c r="E26" s="23">
        <v>3125</v>
      </c>
      <c r="F26" s="23">
        <v>2922</v>
      </c>
      <c r="G26" s="24">
        <v>-6.4960000000000004</v>
      </c>
    </row>
    <row r="27" spans="2:7" ht="42" customHeight="1">
      <c r="B27" s="148" t="s">
        <v>73</v>
      </c>
      <c r="C27" s="149"/>
      <c r="D27" s="149"/>
      <c r="E27" s="149"/>
      <c r="F27" s="149"/>
      <c r="G27" s="149"/>
    </row>
  </sheetData>
  <mergeCells count="5">
    <mergeCell ref="B7:G7"/>
    <mergeCell ref="B9:G9"/>
    <mergeCell ref="B12:G12"/>
    <mergeCell ref="B22:G22"/>
    <mergeCell ref="B27:G27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G30"/>
  <sheetViews>
    <sheetView workbookViewId="0"/>
  </sheetViews>
  <sheetFormatPr defaultRowHeight="15"/>
  <cols>
    <col min="1" max="1" width="9.140625" style="3"/>
    <col min="2" max="2" width="25" style="3" customWidth="1"/>
    <col min="3" max="3" width="7.5703125" style="3" customWidth="1"/>
    <col min="4" max="7" width="8.710937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1"/>
      <c r="E6" s="21"/>
      <c r="F6" s="21"/>
      <c r="G6" s="2"/>
    </row>
    <row r="7" spans="2:7" ht="24" customHeight="1">
      <c r="B7" s="119" t="s">
        <v>31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22" t="s">
        <v>3</v>
      </c>
      <c r="E8" s="22" t="s">
        <v>4</v>
      </c>
      <c r="F8" s="22" t="s">
        <v>5</v>
      </c>
      <c r="G8" s="6" t="s">
        <v>6</v>
      </c>
    </row>
    <row r="9" spans="2:7" ht="12" customHeight="1">
      <c r="B9" s="121" t="s">
        <v>18</v>
      </c>
      <c r="C9" s="122"/>
      <c r="D9" s="122"/>
      <c r="E9" s="122"/>
      <c r="F9" s="122"/>
      <c r="G9" s="122"/>
    </row>
    <row r="10" spans="2:7" ht="12" customHeight="1">
      <c r="B10" s="7" t="s">
        <v>32</v>
      </c>
      <c r="C10" s="8" t="s">
        <v>33</v>
      </c>
      <c r="D10" s="23">
        <v>1413.7470000000001</v>
      </c>
      <c r="E10" s="23">
        <v>1357.0940000000001</v>
      </c>
      <c r="F10" s="23">
        <v>1373.2819999999999</v>
      </c>
      <c r="G10" s="24">
        <v>1.1930000000000001</v>
      </c>
    </row>
    <row r="11" spans="2:7" ht="12" customHeight="1">
      <c r="B11" s="11" t="s">
        <v>34</v>
      </c>
      <c r="C11" s="8" t="s">
        <v>33</v>
      </c>
      <c r="D11" s="23">
        <v>147.05500000000001</v>
      </c>
      <c r="E11" s="23">
        <v>144.03899999999999</v>
      </c>
      <c r="F11" s="23">
        <v>141.32</v>
      </c>
      <c r="G11" s="24">
        <v>-1.8879999999999999</v>
      </c>
    </row>
    <row r="12" spans="2:7" ht="12" customHeight="1">
      <c r="B12" s="11" t="s">
        <v>35</v>
      </c>
      <c r="C12" s="8" t="s">
        <v>33</v>
      </c>
      <c r="D12" s="23">
        <v>1122.4469999999999</v>
      </c>
      <c r="E12" s="23">
        <v>1076.231</v>
      </c>
      <c r="F12" s="23">
        <v>1098.952</v>
      </c>
      <c r="G12" s="24">
        <v>2.1110000000000002</v>
      </c>
    </row>
    <row r="13" spans="2:7" ht="12" customHeight="1">
      <c r="B13" s="7" t="s">
        <v>36</v>
      </c>
      <c r="C13" s="8" t="s">
        <v>33</v>
      </c>
      <c r="D13" s="23">
        <v>1327.836</v>
      </c>
      <c r="E13" s="23">
        <v>1373.5319999999999</v>
      </c>
      <c r="F13" s="23">
        <v>1400.2149999999999</v>
      </c>
      <c r="G13" s="24">
        <v>1.9430000000000001</v>
      </c>
    </row>
    <row r="14" spans="2:7" ht="12" customHeight="1">
      <c r="B14" s="7" t="s">
        <v>37</v>
      </c>
      <c r="C14" s="8" t="s">
        <v>33</v>
      </c>
      <c r="D14" s="23">
        <v>198.59100000000001</v>
      </c>
      <c r="E14" s="23">
        <v>185.71299999999999</v>
      </c>
      <c r="F14" s="23">
        <v>201.148</v>
      </c>
      <c r="G14" s="24">
        <v>8.3109999999999999</v>
      </c>
    </row>
    <row r="15" spans="2:7" ht="12" customHeight="1">
      <c r="B15" s="7" t="s">
        <v>38</v>
      </c>
      <c r="C15" s="8" t="s">
        <v>33</v>
      </c>
      <c r="D15" s="23">
        <v>261.78399999999999</v>
      </c>
      <c r="E15" s="23">
        <v>369.75</v>
      </c>
      <c r="F15" s="23">
        <v>343.02699999999999</v>
      </c>
      <c r="G15" s="24">
        <v>-7.2270000000000003</v>
      </c>
    </row>
    <row r="16" spans="2:7" ht="12" customHeight="1">
      <c r="B16" s="7" t="s">
        <v>39</v>
      </c>
      <c r="C16" s="16" t="s">
        <v>40</v>
      </c>
      <c r="D16" s="25">
        <v>19.715</v>
      </c>
      <c r="E16" s="25">
        <v>26.92</v>
      </c>
      <c r="F16" s="25">
        <v>24.498000000000001</v>
      </c>
      <c r="G16" s="24" t="s">
        <v>41</v>
      </c>
    </row>
    <row r="17" spans="2:7" ht="12" customHeight="1">
      <c r="B17" s="7" t="s">
        <v>51</v>
      </c>
      <c r="C17" s="16" t="s">
        <v>42</v>
      </c>
      <c r="D17" s="23">
        <v>156.93700000000001</v>
      </c>
      <c r="E17" s="23">
        <v>160.309</v>
      </c>
      <c r="F17" s="23">
        <v>171.089</v>
      </c>
      <c r="G17" s="24">
        <v>6.7249999999999996</v>
      </c>
    </row>
    <row r="18" spans="2:7" ht="12" customHeight="1">
      <c r="B18" s="7" t="s">
        <v>52</v>
      </c>
      <c r="C18" s="16" t="s">
        <v>42</v>
      </c>
      <c r="D18" s="23">
        <v>157.97900000000001</v>
      </c>
      <c r="E18" s="23">
        <v>192</v>
      </c>
      <c r="F18" s="23">
        <v>214.96100000000001</v>
      </c>
      <c r="G18" s="24">
        <v>11.959</v>
      </c>
    </row>
    <row r="19" spans="2:7" ht="12" customHeight="1">
      <c r="B19" s="151" t="s">
        <v>43</v>
      </c>
      <c r="C19" s="152"/>
      <c r="D19" s="152"/>
      <c r="E19" s="152"/>
      <c r="F19" s="152"/>
      <c r="G19" s="152"/>
    </row>
    <row r="20" spans="2:7" ht="12" customHeight="1">
      <c r="B20" s="26" t="s">
        <v>44</v>
      </c>
      <c r="C20" s="16" t="s">
        <v>45</v>
      </c>
      <c r="D20" s="23">
        <v>6359.2539999999999</v>
      </c>
      <c r="E20" s="23">
        <v>5285.4669999999996</v>
      </c>
      <c r="F20" s="23">
        <v>5040.799</v>
      </c>
      <c r="G20" s="24">
        <v>-4.6289999999999996</v>
      </c>
    </row>
    <row r="21" spans="2:7" ht="12" customHeight="1">
      <c r="B21" s="11" t="s">
        <v>34</v>
      </c>
      <c r="C21" s="16" t="s">
        <v>45</v>
      </c>
      <c r="D21" s="23">
        <v>4834.1019999999999</v>
      </c>
      <c r="E21" s="23">
        <v>3877.81</v>
      </c>
      <c r="F21" s="23">
        <v>3719</v>
      </c>
      <c r="G21" s="24">
        <v>-4.0949999999999998</v>
      </c>
    </row>
    <row r="22" spans="2:7" ht="12" customHeight="1">
      <c r="B22" s="11" t="s">
        <v>46</v>
      </c>
      <c r="C22" s="16" t="s">
        <v>45</v>
      </c>
      <c r="D22" s="23">
        <v>367.92</v>
      </c>
      <c r="E22" s="23">
        <v>531</v>
      </c>
      <c r="F22" s="23">
        <v>572.05100000000004</v>
      </c>
      <c r="G22" s="24">
        <v>7.7309999999999999</v>
      </c>
    </row>
    <row r="23" spans="2:7" ht="12" customHeight="1">
      <c r="B23" s="26" t="s">
        <v>32</v>
      </c>
      <c r="C23" s="16" t="s">
        <v>47</v>
      </c>
      <c r="D23" s="23">
        <v>17351.636999999999</v>
      </c>
      <c r="E23" s="23">
        <v>11991.233</v>
      </c>
      <c r="F23" s="23">
        <v>10196.067999999999</v>
      </c>
      <c r="G23" s="24">
        <v>-14.971</v>
      </c>
    </row>
    <row r="24" spans="2:7" ht="12" customHeight="1">
      <c r="B24" s="11" t="s">
        <v>34</v>
      </c>
      <c r="C24" s="16" t="s">
        <v>47</v>
      </c>
      <c r="D24" s="23">
        <v>13505.99</v>
      </c>
      <c r="E24" s="23">
        <v>8927.6039999999994</v>
      </c>
      <c r="F24" s="23">
        <v>7311.5910000000003</v>
      </c>
      <c r="G24" s="24">
        <v>-18.100999999999999</v>
      </c>
    </row>
    <row r="25" spans="2:7" ht="12" customHeight="1">
      <c r="B25" s="11" t="s">
        <v>46</v>
      </c>
      <c r="C25" s="16" t="s">
        <v>47</v>
      </c>
      <c r="D25" s="23">
        <v>994.00099999999998</v>
      </c>
      <c r="E25" s="23">
        <v>1439</v>
      </c>
      <c r="F25" s="23">
        <v>1524.24</v>
      </c>
      <c r="G25" s="24">
        <v>5.9240000000000004</v>
      </c>
    </row>
    <row r="26" spans="2:7" ht="12" customHeight="1">
      <c r="B26" s="7" t="s">
        <v>48</v>
      </c>
      <c r="C26" s="16" t="s">
        <v>47</v>
      </c>
      <c r="D26" s="23">
        <v>10760.457</v>
      </c>
      <c r="E26" s="23">
        <v>8823.69</v>
      </c>
      <c r="F26" s="23">
        <v>4990.2280000000001</v>
      </c>
      <c r="G26" s="24">
        <v>-43.445</v>
      </c>
    </row>
    <row r="27" spans="2:7" ht="12" customHeight="1">
      <c r="B27" s="11" t="s">
        <v>19</v>
      </c>
      <c r="C27" s="16" t="s">
        <v>20</v>
      </c>
      <c r="D27" s="23">
        <v>2821.2860000000001</v>
      </c>
      <c r="E27" s="23">
        <v>2577.0889999999999</v>
      </c>
      <c r="F27" s="23">
        <v>1794.8320000000001</v>
      </c>
      <c r="G27" s="24">
        <v>-30.353999999999999</v>
      </c>
    </row>
    <row r="28" spans="2:7" ht="12" customHeight="1">
      <c r="B28" s="7" t="s">
        <v>53</v>
      </c>
      <c r="C28" s="16" t="s">
        <v>49</v>
      </c>
      <c r="D28" s="23">
        <v>173.53299999999999</v>
      </c>
      <c r="E28" s="23">
        <v>252.67500000000001</v>
      </c>
      <c r="F28" s="23">
        <v>359.11900000000003</v>
      </c>
      <c r="G28" s="24">
        <v>42.127000000000002</v>
      </c>
    </row>
    <row r="29" spans="2:7" ht="12" customHeight="1">
      <c r="B29" s="27" t="s">
        <v>54</v>
      </c>
      <c r="C29" s="20" t="s">
        <v>49</v>
      </c>
      <c r="D29" s="23">
        <v>188</v>
      </c>
      <c r="E29" s="23">
        <v>262.30599999999998</v>
      </c>
      <c r="F29" s="23">
        <v>361.95400000000001</v>
      </c>
      <c r="G29" s="24">
        <v>37.988999999999997</v>
      </c>
    </row>
    <row r="30" spans="2:7" ht="57.75" customHeight="1">
      <c r="B30" s="133" t="s">
        <v>50</v>
      </c>
      <c r="C30" s="134"/>
      <c r="D30" s="134"/>
      <c r="E30" s="134"/>
      <c r="F30" s="134"/>
      <c r="G30" s="134"/>
    </row>
  </sheetData>
  <mergeCells count="4">
    <mergeCell ref="B7:G7"/>
    <mergeCell ref="B9:G9"/>
    <mergeCell ref="B19:G19"/>
    <mergeCell ref="B30:G30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G26"/>
  <sheetViews>
    <sheetView workbookViewId="0"/>
  </sheetViews>
  <sheetFormatPr defaultRowHeight="15"/>
  <cols>
    <col min="1" max="1" width="9.140625" style="3"/>
    <col min="2" max="2" width="31.140625" style="3" customWidth="1"/>
    <col min="3" max="3" width="7.42578125" style="3" customWidth="1"/>
    <col min="4" max="7" width="9.14062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19" t="s">
        <v>0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1" t="s">
        <v>3</v>
      </c>
      <c r="E8" s="1" t="s">
        <v>4</v>
      </c>
      <c r="F8" s="5" t="s">
        <v>5</v>
      </c>
      <c r="G8" s="6" t="s">
        <v>6</v>
      </c>
    </row>
    <row r="9" spans="2:7" ht="12" customHeight="1">
      <c r="B9" s="7" t="s">
        <v>25</v>
      </c>
      <c r="C9" s="8" t="s">
        <v>7</v>
      </c>
      <c r="D9" s="9">
        <v>26.175999999999998</v>
      </c>
      <c r="E9" s="9">
        <v>25.846</v>
      </c>
      <c r="F9" s="9">
        <v>25.536000000000001</v>
      </c>
      <c r="G9" s="10">
        <v>-1.1990000000000001</v>
      </c>
    </row>
    <row r="10" spans="2:7" ht="12" customHeight="1">
      <c r="B10" s="11" t="s">
        <v>26</v>
      </c>
      <c r="C10" s="8" t="s">
        <v>7</v>
      </c>
      <c r="D10" s="9">
        <v>23.57</v>
      </c>
      <c r="E10" s="9">
        <v>23.206</v>
      </c>
      <c r="F10" s="9">
        <v>22.963999999999999</v>
      </c>
      <c r="G10" s="12">
        <v>-1.0429999999999999</v>
      </c>
    </row>
    <row r="11" spans="2:7" ht="12" customHeight="1">
      <c r="B11" s="13" t="s">
        <v>8</v>
      </c>
      <c r="C11" s="8" t="s">
        <v>9</v>
      </c>
      <c r="D11" s="14">
        <v>7423.3</v>
      </c>
      <c r="E11" s="14">
        <v>7913.4</v>
      </c>
      <c r="F11" s="14">
        <v>8415</v>
      </c>
      <c r="G11" s="12">
        <v>6.3390000000000004</v>
      </c>
    </row>
    <row r="12" spans="2:7" ht="12" customHeight="1">
      <c r="B12" s="15" t="s">
        <v>10</v>
      </c>
      <c r="C12" s="16" t="s">
        <v>11</v>
      </c>
      <c r="D12" s="14">
        <v>2068.616</v>
      </c>
      <c r="E12" s="14">
        <v>2237.6750000000002</v>
      </c>
      <c r="F12" s="14">
        <v>2317.442</v>
      </c>
      <c r="G12" s="12">
        <v>3.5649999999999999</v>
      </c>
    </row>
    <row r="13" spans="2:7" ht="12" customHeight="1">
      <c r="B13" s="121" t="s">
        <v>12</v>
      </c>
      <c r="C13" s="122"/>
      <c r="D13" s="122"/>
      <c r="E13" s="122"/>
      <c r="F13" s="122"/>
      <c r="G13" s="122"/>
    </row>
    <row r="14" spans="2:7" ht="12" customHeight="1">
      <c r="B14" s="17" t="s">
        <v>13</v>
      </c>
      <c r="C14" s="16" t="s">
        <v>14</v>
      </c>
      <c r="D14" s="14">
        <v>273.73099999999999</v>
      </c>
      <c r="E14" s="14">
        <v>308.78699999999998</v>
      </c>
      <c r="F14" s="14">
        <v>314</v>
      </c>
      <c r="G14" s="12">
        <v>1.6879999999999999</v>
      </c>
    </row>
    <row r="15" spans="2:7" ht="12" customHeight="1">
      <c r="B15" s="17" t="s">
        <v>15</v>
      </c>
      <c r="C15" s="16" t="s">
        <v>14</v>
      </c>
      <c r="D15" s="14">
        <v>204.053</v>
      </c>
      <c r="E15" s="14">
        <v>235.01499999999999</v>
      </c>
      <c r="F15" s="14">
        <v>225</v>
      </c>
      <c r="G15" s="12">
        <v>-4.2610000000000001</v>
      </c>
    </row>
    <row r="16" spans="2:7" ht="12" customHeight="1">
      <c r="B16" s="17" t="s">
        <v>16</v>
      </c>
      <c r="C16" s="16" t="s">
        <v>14</v>
      </c>
      <c r="D16" s="14">
        <v>104.09399999999999</v>
      </c>
      <c r="E16" s="14">
        <v>140.09100000000001</v>
      </c>
      <c r="F16" s="14">
        <v>172</v>
      </c>
      <c r="G16" s="12">
        <v>22.777000000000001</v>
      </c>
    </row>
    <row r="17" spans="2:7" ht="12" customHeight="1">
      <c r="B17" s="17" t="s">
        <v>17</v>
      </c>
      <c r="C17" s="16" t="s">
        <v>14</v>
      </c>
      <c r="D17" s="14">
        <v>178.83</v>
      </c>
      <c r="E17" s="14">
        <v>169.41200000000001</v>
      </c>
      <c r="F17" s="14">
        <v>171</v>
      </c>
      <c r="G17" s="12">
        <v>0.93700000000000006</v>
      </c>
    </row>
    <row r="18" spans="2:7" ht="12" customHeight="1">
      <c r="B18" s="17" t="s">
        <v>18</v>
      </c>
      <c r="C18" s="16" t="s">
        <v>14</v>
      </c>
      <c r="D18" s="14">
        <v>991.26400000000001</v>
      </c>
      <c r="E18" s="14">
        <v>1122.5129999999999</v>
      </c>
      <c r="F18" s="14">
        <v>1175</v>
      </c>
      <c r="G18" s="12">
        <v>4.6760000000000002</v>
      </c>
    </row>
    <row r="19" spans="2:7" ht="12" customHeight="1">
      <c r="B19" s="18" t="s">
        <v>19</v>
      </c>
      <c r="C19" s="16" t="s">
        <v>20</v>
      </c>
      <c r="D19" s="14">
        <v>7114.8360000000002</v>
      </c>
      <c r="E19" s="14">
        <v>7963.2330000000002</v>
      </c>
      <c r="F19" s="14">
        <v>7990</v>
      </c>
      <c r="G19" s="12">
        <v>0.33600000000000002</v>
      </c>
    </row>
    <row r="20" spans="2:7" ht="12" customHeight="1">
      <c r="B20" s="13" t="s">
        <v>27</v>
      </c>
      <c r="C20" s="8" t="s">
        <v>9</v>
      </c>
      <c r="D20" s="14">
        <v>817.35400000000004</v>
      </c>
      <c r="E20" s="14">
        <v>884.73900000000003</v>
      </c>
      <c r="F20" s="14">
        <v>925</v>
      </c>
      <c r="G20" s="12">
        <v>4.5510000000000002</v>
      </c>
    </row>
    <row r="21" spans="2:7" ht="12" customHeight="1">
      <c r="B21" s="18" t="s">
        <v>19</v>
      </c>
      <c r="C21" s="16" t="s">
        <v>20</v>
      </c>
      <c r="D21" s="14">
        <v>1030.5889999999999</v>
      </c>
      <c r="E21" s="14">
        <v>1098.1959999999999</v>
      </c>
      <c r="F21" s="14">
        <v>1100</v>
      </c>
      <c r="G21" s="12">
        <v>0.16400000000000001</v>
      </c>
    </row>
    <row r="22" spans="2:7" ht="12" customHeight="1">
      <c r="B22" s="121" t="s">
        <v>21</v>
      </c>
      <c r="C22" s="122"/>
      <c r="D22" s="122"/>
      <c r="E22" s="122"/>
      <c r="F22" s="122"/>
      <c r="G22" s="122"/>
    </row>
    <row r="23" spans="2:7" ht="12" customHeight="1">
      <c r="B23" s="15" t="s">
        <v>22</v>
      </c>
      <c r="C23" s="8" t="s">
        <v>23</v>
      </c>
      <c r="D23" s="14">
        <v>535.02300000000002</v>
      </c>
      <c r="E23" s="14">
        <v>451.96600000000001</v>
      </c>
      <c r="F23" s="14">
        <v>435</v>
      </c>
      <c r="G23" s="12">
        <v>-3.754</v>
      </c>
    </row>
    <row r="24" spans="2:7" ht="12" customHeight="1">
      <c r="B24" s="13" t="s">
        <v>28</v>
      </c>
      <c r="C24" s="16" t="s">
        <v>24</v>
      </c>
      <c r="D24" s="14">
        <v>446.98599999999999</v>
      </c>
      <c r="E24" s="14">
        <v>452.33300000000003</v>
      </c>
      <c r="F24" s="14">
        <v>415</v>
      </c>
      <c r="G24" s="12">
        <v>-8.2530000000000001</v>
      </c>
    </row>
    <row r="25" spans="2:7" ht="12" customHeight="1">
      <c r="B25" s="19" t="s">
        <v>29</v>
      </c>
      <c r="C25" s="20" t="s">
        <v>24</v>
      </c>
      <c r="D25" s="14">
        <v>660.95100000000002</v>
      </c>
      <c r="E25" s="14">
        <v>633</v>
      </c>
      <c r="F25" s="14">
        <v>610</v>
      </c>
      <c r="G25" s="12">
        <v>-3.633</v>
      </c>
    </row>
    <row r="26" spans="2:7" ht="57.75" customHeight="1">
      <c r="B26" s="148" t="s">
        <v>30</v>
      </c>
      <c r="C26" s="149"/>
      <c r="D26" s="149"/>
      <c r="E26" s="149"/>
      <c r="F26" s="149"/>
      <c r="G26" s="149"/>
    </row>
  </sheetData>
  <mergeCells count="4">
    <mergeCell ref="B7:G7"/>
    <mergeCell ref="B13:G13"/>
    <mergeCell ref="B22:G22"/>
    <mergeCell ref="B26:G26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39"/>
  <sheetViews>
    <sheetView workbookViewId="0"/>
  </sheetViews>
  <sheetFormatPr defaultRowHeight="15"/>
  <cols>
    <col min="1" max="1" width="9.140625" style="3"/>
    <col min="2" max="2" width="23.28515625" style="3" customWidth="1"/>
    <col min="3" max="3" width="7.5703125" style="3" customWidth="1"/>
    <col min="4" max="6" width="9.7109375" style="3" customWidth="1"/>
    <col min="7" max="7" width="8.710937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19" t="s">
        <v>229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5" t="s">
        <v>3</v>
      </c>
      <c r="E8" s="93" t="s">
        <v>230</v>
      </c>
      <c r="F8" s="5" t="s">
        <v>5</v>
      </c>
      <c r="G8" s="6" t="s">
        <v>6</v>
      </c>
    </row>
    <row r="9" spans="2:7" ht="12" customHeight="1">
      <c r="B9" s="121" t="s">
        <v>18</v>
      </c>
      <c r="C9" s="122"/>
      <c r="D9" s="122"/>
      <c r="E9" s="122"/>
      <c r="F9" s="122"/>
      <c r="G9" s="122"/>
    </row>
    <row r="10" spans="2:7" ht="12" customHeight="1">
      <c r="B10" s="94" t="s">
        <v>32</v>
      </c>
      <c r="C10" s="8" t="s">
        <v>33</v>
      </c>
      <c r="D10" s="95">
        <v>753.02599999999995</v>
      </c>
      <c r="E10" s="95">
        <v>763.11</v>
      </c>
      <c r="F10" s="95">
        <v>731.17200000000003</v>
      </c>
      <c r="G10" s="24">
        <v>-4.1849999999999996</v>
      </c>
    </row>
    <row r="11" spans="2:7" ht="12" customHeight="1">
      <c r="B11" s="11" t="s">
        <v>238</v>
      </c>
      <c r="C11" s="8" t="s">
        <v>33</v>
      </c>
      <c r="D11" s="88">
        <v>114.285</v>
      </c>
      <c r="E11" s="88">
        <v>126.705</v>
      </c>
      <c r="F11" s="88">
        <v>109.953</v>
      </c>
      <c r="G11" s="24">
        <v>-13.221</v>
      </c>
    </row>
    <row r="12" spans="2:7" ht="12" customHeight="1">
      <c r="B12" s="11" t="s">
        <v>16</v>
      </c>
      <c r="C12" s="8" t="s">
        <v>33</v>
      </c>
      <c r="D12" s="95">
        <v>128.85</v>
      </c>
      <c r="E12" s="95">
        <v>134.334</v>
      </c>
      <c r="F12" s="95">
        <v>132</v>
      </c>
      <c r="G12" s="24">
        <v>-1.7370000000000001</v>
      </c>
    </row>
    <row r="13" spans="2:7" ht="12" customHeight="1">
      <c r="B13" s="11" t="s">
        <v>231</v>
      </c>
      <c r="C13" s="8" t="s">
        <v>33</v>
      </c>
      <c r="D13" s="91">
        <v>144.49</v>
      </c>
      <c r="E13" s="91">
        <v>151.17599999999999</v>
      </c>
      <c r="F13" s="91">
        <v>137.6</v>
      </c>
      <c r="G13" s="24">
        <v>-8.98</v>
      </c>
    </row>
    <row r="14" spans="2:7" ht="12" customHeight="1">
      <c r="B14" s="11" t="s">
        <v>114</v>
      </c>
      <c r="C14" s="8" t="s">
        <v>33</v>
      </c>
      <c r="D14" s="92">
        <v>86</v>
      </c>
      <c r="E14" s="92">
        <v>98.466999999999999</v>
      </c>
      <c r="F14" s="92">
        <v>97.6</v>
      </c>
      <c r="G14" s="24">
        <v>-0.88</v>
      </c>
    </row>
    <row r="15" spans="2:7" ht="12" customHeight="1">
      <c r="B15" s="11" t="s">
        <v>15</v>
      </c>
      <c r="C15" s="8" t="s">
        <v>33</v>
      </c>
      <c r="D15" s="92">
        <v>62.832999999999998</v>
      </c>
      <c r="E15" s="92">
        <v>47.371000000000002</v>
      </c>
      <c r="F15" s="92">
        <v>51.286999999999999</v>
      </c>
      <c r="G15" s="24">
        <v>8.2669999999999995</v>
      </c>
    </row>
    <row r="16" spans="2:7" ht="12" customHeight="1">
      <c r="B16" s="7" t="s">
        <v>36</v>
      </c>
      <c r="C16" s="8" t="s">
        <v>33</v>
      </c>
      <c r="D16" s="91">
        <v>735.41</v>
      </c>
      <c r="E16" s="91">
        <v>738.46299999999997</v>
      </c>
      <c r="F16" s="91">
        <v>741.53499999999997</v>
      </c>
      <c r="G16" s="24">
        <v>0.41599999999999998</v>
      </c>
    </row>
    <row r="17" spans="2:7" ht="12" customHeight="1">
      <c r="B17" s="11" t="s">
        <v>232</v>
      </c>
      <c r="C17" s="8" t="s">
        <v>33</v>
      </c>
      <c r="D17" s="91">
        <v>505.3</v>
      </c>
      <c r="E17" s="91">
        <v>513.38</v>
      </c>
      <c r="F17" s="91">
        <v>520.75</v>
      </c>
      <c r="G17" s="24">
        <v>1.4359999999999999</v>
      </c>
    </row>
    <row r="18" spans="2:7" ht="12" customHeight="1">
      <c r="B18" s="11" t="s">
        <v>233</v>
      </c>
      <c r="C18" s="8" t="s">
        <v>33</v>
      </c>
      <c r="D18" s="91">
        <v>144.81</v>
      </c>
      <c r="E18" s="91">
        <v>143.35300000000001</v>
      </c>
      <c r="F18" s="91">
        <v>138.59</v>
      </c>
      <c r="G18" s="24">
        <v>-3.323</v>
      </c>
    </row>
    <row r="19" spans="2:7" ht="12" customHeight="1">
      <c r="B19" s="26" t="s">
        <v>38</v>
      </c>
      <c r="C19" s="16" t="s">
        <v>33</v>
      </c>
      <c r="D19" s="91">
        <v>243.92699999999999</v>
      </c>
      <c r="E19" s="91">
        <v>268.57299999999998</v>
      </c>
      <c r="F19" s="91">
        <v>258.21100000000001</v>
      </c>
      <c r="G19" s="24">
        <v>-3.8580000000000001</v>
      </c>
    </row>
    <row r="20" spans="2:7" ht="12" customHeight="1">
      <c r="B20" s="7" t="s">
        <v>39</v>
      </c>
      <c r="C20" s="16" t="s">
        <v>40</v>
      </c>
      <c r="D20" s="92">
        <v>33.168999999999997</v>
      </c>
      <c r="E20" s="92">
        <v>36.369</v>
      </c>
      <c r="F20" s="92">
        <v>34.820999999999998</v>
      </c>
      <c r="G20" s="24" t="s">
        <v>41</v>
      </c>
    </row>
    <row r="21" spans="2:7" ht="12" customHeight="1">
      <c r="B21" s="7" t="s">
        <v>37</v>
      </c>
      <c r="C21" s="8" t="s">
        <v>33</v>
      </c>
      <c r="D21" s="91">
        <v>176.67</v>
      </c>
      <c r="E21" s="91">
        <v>178.71</v>
      </c>
      <c r="F21" s="91">
        <v>175.28700000000001</v>
      </c>
      <c r="G21" s="24">
        <v>-1.915</v>
      </c>
    </row>
    <row r="22" spans="2:7" ht="12" customHeight="1">
      <c r="B22" s="123" t="s">
        <v>239</v>
      </c>
      <c r="C22" s="123"/>
      <c r="D22" s="123"/>
      <c r="E22" s="123"/>
      <c r="F22" s="123"/>
      <c r="G22" s="124"/>
    </row>
    <row r="23" spans="2:7" ht="12" customHeight="1">
      <c r="B23" s="72" t="s">
        <v>234</v>
      </c>
      <c r="C23" s="8" t="s">
        <v>33</v>
      </c>
      <c r="D23" s="60">
        <v>12</v>
      </c>
      <c r="E23" s="60">
        <v>12.288</v>
      </c>
      <c r="F23" s="60">
        <v>14.087999999999999</v>
      </c>
      <c r="G23" s="24">
        <v>14.648</v>
      </c>
    </row>
    <row r="24" spans="2:7" ht="12" customHeight="1">
      <c r="B24" s="72" t="s">
        <v>228</v>
      </c>
      <c r="C24" s="8" t="s">
        <v>33</v>
      </c>
      <c r="D24" s="60">
        <v>22.056999999999999</v>
      </c>
      <c r="E24" s="60">
        <v>15.492000000000001</v>
      </c>
      <c r="F24" s="60">
        <v>10.618</v>
      </c>
      <c r="G24" s="24">
        <v>-31.460999999999999</v>
      </c>
    </row>
    <row r="25" spans="2:7" ht="12" customHeight="1">
      <c r="B25" s="72" t="s">
        <v>238</v>
      </c>
      <c r="C25" s="8" t="s">
        <v>33</v>
      </c>
      <c r="D25" s="60">
        <v>53.238999999999997</v>
      </c>
      <c r="E25" s="60">
        <v>67.305000000000007</v>
      </c>
      <c r="F25" s="60">
        <v>58.485999999999997</v>
      </c>
      <c r="G25" s="24">
        <v>-13.103</v>
      </c>
    </row>
    <row r="26" spans="2:7" ht="12" customHeight="1">
      <c r="B26" s="48" t="s">
        <v>235</v>
      </c>
      <c r="C26" s="8" t="s">
        <v>33</v>
      </c>
      <c r="D26" s="60">
        <v>7.38</v>
      </c>
      <c r="E26" s="60">
        <v>8.4</v>
      </c>
      <c r="F26" s="60">
        <v>8.5</v>
      </c>
      <c r="G26" s="24">
        <v>1.19</v>
      </c>
    </row>
    <row r="27" spans="2:7" ht="12" customHeight="1">
      <c r="B27" s="48" t="s">
        <v>116</v>
      </c>
      <c r="C27" s="8" t="s">
        <v>33</v>
      </c>
      <c r="D27" s="60">
        <v>27.844000000000001</v>
      </c>
      <c r="E27" s="60">
        <v>41.621000000000002</v>
      </c>
      <c r="F27" s="60">
        <v>33.585999999999999</v>
      </c>
      <c r="G27" s="24">
        <v>-19.305</v>
      </c>
    </row>
    <row r="28" spans="2:7" ht="12" customHeight="1">
      <c r="B28" s="48" t="s">
        <v>117</v>
      </c>
      <c r="C28" s="8" t="s">
        <v>33</v>
      </c>
      <c r="D28" s="60">
        <v>18.015000000000001</v>
      </c>
      <c r="E28" s="60">
        <v>17.283999999999999</v>
      </c>
      <c r="F28" s="60">
        <v>16.399999999999999</v>
      </c>
      <c r="G28" s="24">
        <v>-5.1150000000000002</v>
      </c>
    </row>
    <row r="29" spans="2:7" ht="12" customHeight="1">
      <c r="B29" s="72" t="s">
        <v>236</v>
      </c>
      <c r="C29" s="8" t="s">
        <v>33</v>
      </c>
      <c r="D29" s="60">
        <v>20.3</v>
      </c>
      <c r="E29" s="60">
        <v>22.1</v>
      </c>
      <c r="F29" s="60">
        <v>22.3</v>
      </c>
      <c r="G29" s="24">
        <v>0.90500000000000003</v>
      </c>
    </row>
    <row r="30" spans="2:7" ht="12" customHeight="1">
      <c r="B30" s="72" t="s">
        <v>231</v>
      </c>
      <c r="C30" s="8" t="s">
        <v>33</v>
      </c>
      <c r="D30" s="60">
        <v>27.83</v>
      </c>
      <c r="E30" s="60">
        <v>23.45</v>
      </c>
      <c r="F30" s="60">
        <v>23.609000000000002</v>
      </c>
      <c r="G30" s="24">
        <v>0.67800000000000005</v>
      </c>
    </row>
    <row r="31" spans="2:7" ht="12" customHeight="1">
      <c r="B31" s="72" t="s">
        <v>15</v>
      </c>
      <c r="C31" s="8" t="s">
        <v>33</v>
      </c>
      <c r="D31" s="60">
        <v>28.716000000000001</v>
      </c>
      <c r="E31" s="60">
        <v>24.524000000000001</v>
      </c>
      <c r="F31" s="60">
        <v>30</v>
      </c>
      <c r="G31" s="24">
        <v>22.329000000000001</v>
      </c>
    </row>
    <row r="32" spans="2:7" ht="12" customHeight="1">
      <c r="B32" s="26" t="s">
        <v>210</v>
      </c>
      <c r="C32" s="16" t="s">
        <v>42</v>
      </c>
      <c r="D32" s="95">
        <v>196.89400000000001</v>
      </c>
      <c r="E32" s="95">
        <v>229.00800000000001</v>
      </c>
      <c r="F32" s="95">
        <v>240</v>
      </c>
      <c r="G32" s="24">
        <v>4.8</v>
      </c>
    </row>
    <row r="33" spans="2:7" ht="12" customHeight="1">
      <c r="B33" s="121" t="s">
        <v>43</v>
      </c>
      <c r="C33" s="122"/>
      <c r="D33" s="122"/>
      <c r="E33" s="122"/>
      <c r="F33" s="122"/>
      <c r="G33" s="122"/>
    </row>
    <row r="34" spans="2:7" ht="12" customHeight="1">
      <c r="B34" s="73" t="s">
        <v>44</v>
      </c>
      <c r="C34" s="16" t="s">
        <v>183</v>
      </c>
      <c r="D34" s="23">
        <v>12191.153</v>
      </c>
      <c r="E34" s="23">
        <v>12236.8</v>
      </c>
      <c r="F34" s="23">
        <v>9964</v>
      </c>
      <c r="G34" s="24">
        <v>-18.573</v>
      </c>
    </row>
    <row r="35" spans="2:7" ht="12" customHeight="1">
      <c r="B35" s="73" t="s">
        <v>32</v>
      </c>
      <c r="C35" s="16" t="s">
        <v>47</v>
      </c>
      <c r="D35" s="23">
        <v>31818.743999999999</v>
      </c>
      <c r="E35" s="23">
        <v>21243.547999999999</v>
      </c>
      <c r="F35" s="23">
        <v>16955.5</v>
      </c>
      <c r="G35" s="24">
        <v>-20.184999999999999</v>
      </c>
    </row>
    <row r="36" spans="2:7" ht="12" customHeight="1">
      <c r="B36" s="54" t="s">
        <v>240</v>
      </c>
      <c r="C36" s="16" t="s">
        <v>47</v>
      </c>
      <c r="D36" s="23">
        <v>22057.073</v>
      </c>
      <c r="E36" s="23">
        <v>15492.273999999999</v>
      </c>
      <c r="F36" s="23">
        <v>10618.093000000001</v>
      </c>
      <c r="G36" s="24">
        <v>-31.462</v>
      </c>
    </row>
    <row r="37" spans="2:7" ht="12" customHeight="1">
      <c r="B37" s="48" t="s">
        <v>19</v>
      </c>
      <c r="C37" s="16" t="s">
        <v>20</v>
      </c>
      <c r="D37" s="23">
        <v>6093.8850000000002</v>
      </c>
      <c r="E37" s="23">
        <v>4672.4229999999998</v>
      </c>
      <c r="F37" s="23">
        <v>3546.71</v>
      </c>
      <c r="G37" s="24">
        <v>-24.093</v>
      </c>
    </row>
    <row r="38" spans="2:7" ht="12" customHeight="1">
      <c r="B38" s="96" t="s">
        <v>237</v>
      </c>
      <c r="C38" s="20" t="s">
        <v>49</v>
      </c>
      <c r="D38" s="95">
        <v>267.91300000000001</v>
      </c>
      <c r="E38" s="95">
        <v>307.85199999999998</v>
      </c>
      <c r="F38" s="95">
        <v>347.834</v>
      </c>
      <c r="G38" s="24">
        <v>12.987</v>
      </c>
    </row>
    <row r="39" spans="2:7" ht="51.75" customHeight="1">
      <c r="B39" s="125" t="s">
        <v>241</v>
      </c>
      <c r="C39" s="126"/>
      <c r="D39" s="126"/>
      <c r="E39" s="126"/>
      <c r="F39" s="126"/>
      <c r="G39" s="126"/>
    </row>
  </sheetData>
  <mergeCells count="5">
    <mergeCell ref="B7:G7"/>
    <mergeCell ref="B9:G9"/>
    <mergeCell ref="B22:G22"/>
    <mergeCell ref="B33:G33"/>
    <mergeCell ref="B39:G39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G23"/>
  <sheetViews>
    <sheetView workbookViewId="0"/>
  </sheetViews>
  <sheetFormatPr defaultRowHeight="15"/>
  <cols>
    <col min="1" max="1" width="9.140625" style="3"/>
    <col min="2" max="2" width="20.42578125" style="3" customWidth="1"/>
    <col min="3" max="7" width="8.710937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19" t="s">
        <v>226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2:7" ht="12" customHeight="1">
      <c r="B9" s="121" t="s">
        <v>227</v>
      </c>
      <c r="C9" s="122" t="s">
        <v>121</v>
      </c>
      <c r="D9" s="122"/>
      <c r="E9" s="122"/>
      <c r="F9" s="122"/>
      <c r="G9" s="122"/>
    </row>
    <row r="10" spans="2:7" ht="12" customHeight="1">
      <c r="B10" s="26" t="s">
        <v>32</v>
      </c>
      <c r="C10" s="16" t="s">
        <v>33</v>
      </c>
      <c r="D10" s="88">
        <v>178.30699999999999</v>
      </c>
      <c r="E10" s="88">
        <v>192.959</v>
      </c>
      <c r="F10" s="88">
        <v>188</v>
      </c>
      <c r="G10" s="24">
        <v>-2.57</v>
      </c>
    </row>
    <row r="11" spans="2:7" ht="12" customHeight="1">
      <c r="B11" s="28" t="s">
        <v>221</v>
      </c>
      <c r="C11" s="16" t="s">
        <v>33</v>
      </c>
      <c r="D11" s="60">
        <v>41.1</v>
      </c>
      <c r="E11" s="60">
        <v>31.2</v>
      </c>
      <c r="F11" s="60">
        <v>30</v>
      </c>
      <c r="G11" s="24">
        <v>-3.8460000000000001</v>
      </c>
    </row>
    <row r="12" spans="2:7" ht="12" customHeight="1">
      <c r="B12" s="7" t="s">
        <v>178</v>
      </c>
      <c r="C12" s="8" t="s">
        <v>33</v>
      </c>
      <c r="D12" s="88">
        <v>180.6</v>
      </c>
      <c r="E12" s="88">
        <v>183</v>
      </c>
      <c r="F12" s="88">
        <v>186</v>
      </c>
      <c r="G12" s="24">
        <v>1.639</v>
      </c>
    </row>
    <row r="13" spans="2:7" ht="12" customHeight="1">
      <c r="B13" s="7" t="s">
        <v>86</v>
      </c>
      <c r="C13" s="8" t="s">
        <v>33</v>
      </c>
      <c r="D13" s="60">
        <v>68.8</v>
      </c>
      <c r="E13" s="60">
        <v>63</v>
      </c>
      <c r="F13" s="60">
        <v>62</v>
      </c>
      <c r="G13" s="24">
        <v>-1.587</v>
      </c>
    </row>
    <row r="14" spans="2:7" ht="12" customHeight="1">
      <c r="B14" s="7" t="s">
        <v>38</v>
      </c>
      <c r="C14" s="16" t="s">
        <v>33</v>
      </c>
      <c r="D14" s="60">
        <v>72.513999999999996</v>
      </c>
      <c r="E14" s="60">
        <v>82.472999999999999</v>
      </c>
      <c r="F14" s="60">
        <v>84.472999999999999</v>
      </c>
      <c r="G14" s="24">
        <v>2.4249999999999998</v>
      </c>
    </row>
    <row r="15" spans="2:7" ht="12" customHeight="1">
      <c r="B15" s="7" t="s">
        <v>39</v>
      </c>
      <c r="C15" s="16" t="s">
        <v>40</v>
      </c>
      <c r="D15" s="60">
        <v>40.152000000000001</v>
      </c>
      <c r="E15" s="60">
        <v>45.067</v>
      </c>
      <c r="F15" s="60">
        <v>45.414999999999999</v>
      </c>
      <c r="G15" s="24" t="s">
        <v>41</v>
      </c>
    </row>
    <row r="16" spans="2:7" ht="12" customHeight="1">
      <c r="B16" s="7" t="s">
        <v>222</v>
      </c>
      <c r="C16" s="16" t="s">
        <v>181</v>
      </c>
      <c r="D16" s="60">
        <v>17.314</v>
      </c>
      <c r="E16" s="60">
        <v>12.66</v>
      </c>
      <c r="F16" s="60">
        <v>12</v>
      </c>
      <c r="G16" s="24">
        <v>-5.2130000000000001</v>
      </c>
    </row>
    <row r="17" spans="2:7" ht="12" customHeight="1">
      <c r="B17" s="121" t="s">
        <v>228</v>
      </c>
      <c r="C17" s="122" t="s">
        <v>121</v>
      </c>
      <c r="D17" s="122"/>
      <c r="E17" s="122"/>
      <c r="F17" s="122"/>
      <c r="G17" s="122"/>
    </row>
    <row r="18" spans="2:7" ht="12" customHeight="1">
      <c r="B18" s="7" t="s">
        <v>223</v>
      </c>
      <c r="C18" s="16" t="s">
        <v>45</v>
      </c>
      <c r="D18" s="23">
        <v>402.435</v>
      </c>
      <c r="E18" s="23">
        <v>377.1</v>
      </c>
      <c r="F18" s="23">
        <v>380</v>
      </c>
      <c r="G18" s="24">
        <v>0.76900000000000002</v>
      </c>
    </row>
    <row r="19" spans="2:7" ht="12" customHeight="1">
      <c r="B19" s="7" t="s">
        <v>10</v>
      </c>
      <c r="C19" s="16" t="s">
        <v>47</v>
      </c>
      <c r="D19" s="23">
        <v>4772.3900000000003</v>
      </c>
      <c r="E19" s="23">
        <v>4500</v>
      </c>
      <c r="F19" s="23">
        <v>4700</v>
      </c>
      <c r="G19" s="24">
        <v>4.444</v>
      </c>
    </row>
    <row r="20" spans="2:7" ht="12" customHeight="1">
      <c r="B20" s="30" t="s">
        <v>86</v>
      </c>
      <c r="C20" s="76" t="s">
        <v>47</v>
      </c>
      <c r="D20" s="23">
        <v>3970.232</v>
      </c>
      <c r="E20" s="23">
        <v>3606.5349999999999</v>
      </c>
      <c r="F20" s="23">
        <v>3600</v>
      </c>
      <c r="G20" s="24">
        <v>-0.18099999999999999</v>
      </c>
    </row>
    <row r="21" spans="2:7" ht="12" customHeight="1">
      <c r="B21" s="77" t="s">
        <v>19</v>
      </c>
      <c r="C21" s="78" t="s">
        <v>20</v>
      </c>
      <c r="D21" s="89">
        <v>2424.4349999999999</v>
      </c>
      <c r="E21" s="23">
        <v>1686.99</v>
      </c>
      <c r="F21" s="23">
        <v>1550</v>
      </c>
      <c r="G21" s="24">
        <v>-8.1199999999999992</v>
      </c>
    </row>
    <row r="22" spans="2:7" ht="12" customHeight="1">
      <c r="B22" s="87" t="s">
        <v>224</v>
      </c>
      <c r="C22" s="90" t="s">
        <v>49</v>
      </c>
      <c r="D22" s="25">
        <v>44.430999999999997</v>
      </c>
      <c r="E22" s="25">
        <v>36.186999999999998</v>
      </c>
      <c r="F22" s="25">
        <v>31.24</v>
      </c>
      <c r="G22" s="24">
        <v>-13.670999999999999</v>
      </c>
    </row>
    <row r="23" spans="2:7" ht="70.5" customHeight="1">
      <c r="B23" s="127" t="s">
        <v>225</v>
      </c>
      <c r="C23" s="128"/>
      <c r="D23" s="128"/>
      <c r="E23" s="128"/>
      <c r="F23" s="128"/>
      <c r="G23" s="128"/>
    </row>
  </sheetData>
  <mergeCells count="4">
    <mergeCell ref="B7:G7"/>
    <mergeCell ref="B9:G9"/>
    <mergeCell ref="B17:G17"/>
    <mergeCell ref="B23:G23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G23"/>
  <sheetViews>
    <sheetView workbookViewId="0"/>
  </sheetViews>
  <sheetFormatPr defaultRowHeight="15"/>
  <cols>
    <col min="1" max="1" width="9.140625" style="3"/>
    <col min="2" max="2" width="25.5703125" style="3" customWidth="1"/>
    <col min="3" max="3" width="7.5703125" style="3" customWidth="1"/>
    <col min="4" max="7" width="8.710937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9.75" customHeight="1">
      <c r="B6" s="2"/>
      <c r="C6" s="2"/>
      <c r="D6" s="2"/>
      <c r="E6" s="2"/>
      <c r="F6" s="2"/>
      <c r="G6" s="2"/>
    </row>
    <row r="7" spans="2:7" ht="27" customHeight="1">
      <c r="B7" s="119" t="s">
        <v>211</v>
      </c>
      <c r="C7" s="120"/>
      <c r="D7" s="120"/>
      <c r="E7" s="120"/>
      <c r="F7" s="120"/>
      <c r="G7" s="120"/>
    </row>
    <row r="8" spans="2:7" ht="12" customHeight="1"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2:7" ht="12" customHeight="1">
      <c r="B9" s="26" t="s">
        <v>217</v>
      </c>
      <c r="C9" s="16" t="s">
        <v>7</v>
      </c>
      <c r="D9" s="49">
        <v>72.125</v>
      </c>
      <c r="E9" s="49">
        <v>69.599999999999994</v>
      </c>
      <c r="F9" s="49">
        <v>68.5</v>
      </c>
      <c r="G9" s="49">
        <v>-2</v>
      </c>
    </row>
    <row r="10" spans="2:7" ht="12" customHeight="1">
      <c r="B10" s="121" t="s">
        <v>212</v>
      </c>
      <c r="C10" s="122"/>
      <c r="D10" s="122"/>
      <c r="E10" s="122"/>
      <c r="F10" s="122"/>
      <c r="G10" s="122"/>
    </row>
    <row r="11" spans="2:7" ht="12" customHeight="1">
      <c r="B11" s="26" t="s">
        <v>213</v>
      </c>
      <c r="C11" s="16" t="s">
        <v>9</v>
      </c>
      <c r="D11" s="23">
        <v>22344.2</v>
      </c>
      <c r="E11" s="23">
        <v>23432.400000000001</v>
      </c>
      <c r="F11" s="23">
        <v>23100</v>
      </c>
      <c r="G11" s="49">
        <v>-1</v>
      </c>
    </row>
    <row r="12" spans="2:7" ht="12" customHeight="1">
      <c r="B12" s="26" t="s">
        <v>158</v>
      </c>
      <c r="C12" s="16" t="s">
        <v>9</v>
      </c>
      <c r="D12" s="23">
        <v>6552.8</v>
      </c>
      <c r="E12" s="23">
        <v>8395.7999999999993</v>
      </c>
      <c r="F12" s="23">
        <v>9100</v>
      </c>
      <c r="G12" s="49">
        <v>8</v>
      </c>
    </row>
    <row r="13" spans="2:7" ht="12" customHeight="1">
      <c r="B13" s="121" t="s">
        <v>32</v>
      </c>
      <c r="C13" s="122"/>
      <c r="D13" s="122"/>
      <c r="E13" s="122"/>
      <c r="F13" s="122"/>
      <c r="G13" s="122"/>
    </row>
    <row r="14" spans="2:7" ht="12" customHeight="1">
      <c r="B14" s="84" t="s">
        <v>214</v>
      </c>
      <c r="C14" s="85" t="s">
        <v>11</v>
      </c>
      <c r="D14" s="64">
        <v>669.60400000000004</v>
      </c>
      <c r="E14" s="64">
        <v>735.00599999999997</v>
      </c>
      <c r="F14" s="64">
        <v>740</v>
      </c>
      <c r="G14" s="49">
        <v>1</v>
      </c>
    </row>
    <row r="15" spans="2:7" ht="12" customHeight="1">
      <c r="B15" s="129" t="s">
        <v>86</v>
      </c>
      <c r="C15" s="130"/>
      <c r="D15" s="130"/>
      <c r="E15" s="130"/>
      <c r="F15" s="130"/>
      <c r="G15" s="130"/>
    </row>
    <row r="16" spans="2:7" ht="12" customHeight="1">
      <c r="B16" s="84" t="s">
        <v>214</v>
      </c>
      <c r="C16" s="85" t="s">
        <v>14</v>
      </c>
      <c r="D16" s="64">
        <v>389.86500000000001</v>
      </c>
      <c r="E16" s="64">
        <v>456.71800000000002</v>
      </c>
      <c r="F16" s="64">
        <v>460</v>
      </c>
      <c r="G16" s="49">
        <v>1</v>
      </c>
    </row>
    <row r="17" spans="2:7" ht="12" customHeight="1">
      <c r="B17" s="86" t="s">
        <v>19</v>
      </c>
      <c r="C17" s="85" t="s">
        <v>77</v>
      </c>
      <c r="D17" s="64">
        <v>2653.4009999999998</v>
      </c>
      <c r="E17" s="64">
        <v>3282.9380000000001</v>
      </c>
      <c r="F17" s="64">
        <v>3532.15</v>
      </c>
      <c r="G17" s="49">
        <v>8</v>
      </c>
    </row>
    <row r="18" spans="2:7" ht="12" customHeight="1">
      <c r="B18" s="84" t="s">
        <v>215</v>
      </c>
      <c r="C18" s="85" t="s">
        <v>9</v>
      </c>
      <c r="D18" s="64">
        <v>1851.069</v>
      </c>
      <c r="E18" s="64">
        <v>1974.5340000000001</v>
      </c>
      <c r="F18" s="64">
        <v>1100</v>
      </c>
      <c r="G18" s="49">
        <v>-44</v>
      </c>
    </row>
    <row r="19" spans="2:7" ht="12" customHeight="1">
      <c r="B19" s="86" t="s">
        <v>19</v>
      </c>
      <c r="C19" s="85" t="s">
        <v>77</v>
      </c>
      <c r="D19" s="64">
        <v>232.988</v>
      </c>
      <c r="E19" s="64">
        <v>258.76</v>
      </c>
      <c r="F19" s="64">
        <v>137.5</v>
      </c>
      <c r="G19" s="49">
        <v>-47</v>
      </c>
    </row>
    <row r="20" spans="2:7" ht="12" customHeight="1">
      <c r="B20" s="121" t="s">
        <v>21</v>
      </c>
      <c r="C20" s="122"/>
      <c r="D20" s="122"/>
      <c r="E20" s="122"/>
      <c r="F20" s="122"/>
      <c r="G20" s="122"/>
    </row>
    <row r="21" spans="2:7" ht="12" customHeight="1">
      <c r="B21" s="7" t="s">
        <v>218</v>
      </c>
      <c r="C21" s="16" t="s">
        <v>216</v>
      </c>
      <c r="D21" s="23">
        <v>592.154</v>
      </c>
      <c r="E21" s="23">
        <v>614.31399999999996</v>
      </c>
      <c r="F21" s="23">
        <v>725</v>
      </c>
      <c r="G21" s="49">
        <v>18</v>
      </c>
    </row>
    <row r="22" spans="2:7" ht="12" customHeight="1">
      <c r="B22" s="7" t="s">
        <v>219</v>
      </c>
      <c r="C22" s="16" t="s">
        <v>216</v>
      </c>
      <c r="D22" s="23">
        <v>415.14</v>
      </c>
      <c r="E22" s="23">
        <v>418.90800000000002</v>
      </c>
      <c r="F22" s="23">
        <v>430</v>
      </c>
      <c r="G22" s="49">
        <v>3</v>
      </c>
    </row>
    <row r="23" spans="2:7" ht="30" customHeight="1">
      <c r="B23" s="125" t="s">
        <v>220</v>
      </c>
      <c r="C23" s="126"/>
      <c r="D23" s="126"/>
      <c r="E23" s="126"/>
      <c r="F23" s="126"/>
      <c r="G23" s="126"/>
    </row>
  </sheetData>
  <mergeCells count="6">
    <mergeCell ref="B23:G23"/>
    <mergeCell ref="B7:G7"/>
    <mergeCell ref="B10:G10"/>
    <mergeCell ref="B13:G13"/>
    <mergeCell ref="B15:G15"/>
    <mergeCell ref="B20:G20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G28"/>
  <sheetViews>
    <sheetView workbookViewId="0"/>
  </sheetViews>
  <sheetFormatPr defaultRowHeight="15"/>
  <cols>
    <col min="1" max="1" width="9.140625" style="3"/>
    <col min="2" max="2" width="25" style="3" customWidth="1"/>
    <col min="3" max="3" width="7.5703125" style="3" customWidth="1"/>
    <col min="4" max="7" width="10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1"/>
      <c r="E6" s="21"/>
      <c r="F6" s="21"/>
      <c r="G6" s="2"/>
    </row>
    <row r="7" spans="2:7" ht="24" customHeight="1">
      <c r="B7" s="119" t="s">
        <v>199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22" t="s">
        <v>3</v>
      </c>
      <c r="E8" s="22" t="s">
        <v>191</v>
      </c>
      <c r="F8" s="22" t="s">
        <v>5</v>
      </c>
      <c r="G8" s="6" t="s">
        <v>6</v>
      </c>
    </row>
    <row r="9" spans="2:7" ht="12" customHeight="1">
      <c r="B9" s="121" t="s">
        <v>18</v>
      </c>
      <c r="C9" s="122"/>
      <c r="D9" s="122"/>
      <c r="E9" s="122"/>
      <c r="F9" s="122"/>
      <c r="G9" s="122" t="s">
        <v>121</v>
      </c>
    </row>
    <row r="10" spans="2:7" ht="12" customHeight="1">
      <c r="B10" s="7" t="s">
        <v>32</v>
      </c>
      <c r="C10" s="8" t="s">
        <v>33</v>
      </c>
      <c r="D10" s="23">
        <v>567.85799999999995</v>
      </c>
      <c r="E10" s="23">
        <v>574.202</v>
      </c>
      <c r="F10" s="23">
        <v>596.08600000000001</v>
      </c>
      <c r="G10" s="81">
        <v>3.8109999999999999</v>
      </c>
    </row>
    <row r="11" spans="2:7" ht="12" customHeight="1">
      <c r="B11" s="7" t="s">
        <v>36</v>
      </c>
      <c r="C11" s="8" t="s">
        <v>33</v>
      </c>
      <c r="D11" s="23">
        <v>549.36400000000003</v>
      </c>
      <c r="E11" s="23">
        <v>568.11800000000005</v>
      </c>
      <c r="F11" s="23">
        <v>585.02300000000002</v>
      </c>
      <c r="G11" s="81">
        <v>2.976</v>
      </c>
    </row>
    <row r="12" spans="2:7" ht="12" customHeight="1">
      <c r="B12" s="11" t="s">
        <v>200</v>
      </c>
      <c r="C12" s="8" t="s">
        <v>33</v>
      </c>
      <c r="D12" s="23">
        <v>311.43599999999998</v>
      </c>
      <c r="E12" s="23">
        <v>333.334</v>
      </c>
      <c r="F12" s="23">
        <v>340.03899999999999</v>
      </c>
      <c r="G12" s="81">
        <v>2.0110000000000001</v>
      </c>
    </row>
    <row r="13" spans="2:7" ht="12" customHeight="1">
      <c r="B13" s="11" t="s">
        <v>201</v>
      </c>
      <c r="C13" s="8" t="s">
        <v>33</v>
      </c>
      <c r="D13" s="23">
        <v>185.45599999999999</v>
      </c>
      <c r="E13" s="23">
        <v>191.91399999999999</v>
      </c>
      <c r="F13" s="23">
        <v>198.86799999999999</v>
      </c>
      <c r="G13" s="81">
        <v>3.6230000000000002</v>
      </c>
    </row>
    <row r="14" spans="2:7" ht="12" customHeight="1">
      <c r="B14" s="7" t="s">
        <v>48</v>
      </c>
      <c r="C14" s="8" t="s">
        <v>33</v>
      </c>
      <c r="D14" s="23">
        <v>170.47</v>
      </c>
      <c r="E14" s="23">
        <v>176.84</v>
      </c>
      <c r="F14" s="23">
        <v>179.506</v>
      </c>
      <c r="G14" s="81">
        <v>1.508</v>
      </c>
    </row>
    <row r="15" spans="2:7" ht="12" customHeight="1">
      <c r="B15" s="26" t="s">
        <v>38</v>
      </c>
      <c r="C15" s="8" t="s">
        <v>33</v>
      </c>
      <c r="D15" s="23">
        <v>111.25</v>
      </c>
      <c r="E15" s="23">
        <v>115.56</v>
      </c>
      <c r="F15" s="23">
        <v>124.218</v>
      </c>
      <c r="G15" s="81">
        <v>7.492</v>
      </c>
    </row>
    <row r="16" spans="2:7" ht="12" customHeight="1">
      <c r="B16" s="7" t="s">
        <v>39</v>
      </c>
      <c r="C16" s="16" t="s">
        <v>40</v>
      </c>
      <c r="D16" s="25">
        <v>20.251000000000001</v>
      </c>
      <c r="E16" s="25">
        <v>20.341000000000001</v>
      </c>
      <c r="F16" s="25">
        <v>21.233000000000001</v>
      </c>
      <c r="G16" s="81" t="s">
        <v>41</v>
      </c>
    </row>
    <row r="17" spans="2:7" ht="12" customHeight="1">
      <c r="B17" s="26" t="s">
        <v>207</v>
      </c>
      <c r="C17" s="16" t="s">
        <v>42</v>
      </c>
      <c r="D17" s="23">
        <v>389.40899999999999</v>
      </c>
      <c r="E17" s="23">
        <v>385</v>
      </c>
      <c r="F17" s="23">
        <v>355</v>
      </c>
      <c r="G17" s="81">
        <v>-7.7919999999999998</v>
      </c>
    </row>
    <row r="18" spans="2:7" ht="12" customHeight="1">
      <c r="B18" s="26" t="s">
        <v>208</v>
      </c>
      <c r="C18" s="16" t="s">
        <v>42</v>
      </c>
      <c r="D18" s="23">
        <v>426.92899999999997</v>
      </c>
      <c r="E18" s="23">
        <v>423.63499999999999</v>
      </c>
      <c r="F18" s="23">
        <v>435</v>
      </c>
      <c r="G18" s="81">
        <v>2.6829999999999998</v>
      </c>
    </row>
    <row r="19" spans="2:7" ht="12" customHeight="1">
      <c r="B19" s="121" t="s">
        <v>43</v>
      </c>
      <c r="C19" s="122"/>
      <c r="D19" s="122"/>
      <c r="E19" s="122"/>
      <c r="F19" s="122"/>
      <c r="G19" s="122"/>
    </row>
    <row r="20" spans="2:7" ht="12" customHeight="1">
      <c r="B20" s="7" t="s">
        <v>202</v>
      </c>
      <c r="C20" s="8" t="s">
        <v>47</v>
      </c>
      <c r="D20" s="23">
        <v>5648.1509999999998</v>
      </c>
      <c r="E20" s="23">
        <v>5205.1949999999997</v>
      </c>
      <c r="F20" s="23">
        <v>3162.4070000000002</v>
      </c>
      <c r="G20" s="81">
        <v>-39.244999999999997</v>
      </c>
    </row>
    <row r="21" spans="2:7" ht="12" customHeight="1">
      <c r="B21" s="28" t="s">
        <v>203</v>
      </c>
      <c r="C21" s="8" t="s">
        <v>47</v>
      </c>
      <c r="D21" s="23">
        <v>4323.5910000000003</v>
      </c>
      <c r="E21" s="23">
        <v>3675.2260000000001</v>
      </c>
      <c r="F21" s="23">
        <v>2242.73</v>
      </c>
      <c r="G21" s="81">
        <v>-38.976999999999997</v>
      </c>
    </row>
    <row r="22" spans="2:7" ht="12" customHeight="1">
      <c r="B22" s="28" t="s">
        <v>204</v>
      </c>
      <c r="C22" s="8" t="s">
        <v>47</v>
      </c>
      <c r="D22" s="23">
        <v>1324.56</v>
      </c>
      <c r="E22" s="23">
        <v>1529.9690000000001</v>
      </c>
      <c r="F22" s="23">
        <v>919.67700000000002</v>
      </c>
      <c r="G22" s="81">
        <v>-39.889000000000003</v>
      </c>
    </row>
    <row r="23" spans="2:7" ht="12" customHeight="1">
      <c r="B23" s="131" t="s">
        <v>205</v>
      </c>
      <c r="C23" s="131"/>
      <c r="D23" s="131"/>
      <c r="E23" s="131"/>
      <c r="F23" s="131"/>
      <c r="G23" s="132"/>
    </row>
    <row r="24" spans="2:7" ht="12" customHeight="1">
      <c r="B24" s="7" t="s">
        <v>32</v>
      </c>
      <c r="C24" s="8" t="s">
        <v>47</v>
      </c>
      <c r="D24" s="23">
        <v>4313.2299999999996</v>
      </c>
      <c r="E24" s="23">
        <v>3668.989</v>
      </c>
      <c r="F24" s="23">
        <v>2240.67</v>
      </c>
      <c r="G24" s="81">
        <v>-38.929000000000002</v>
      </c>
    </row>
    <row r="25" spans="2:7" ht="12" customHeight="1">
      <c r="B25" s="7" t="s">
        <v>209</v>
      </c>
      <c r="C25" s="8" t="s">
        <v>47</v>
      </c>
      <c r="D25" s="23">
        <v>3599.1089999999999</v>
      </c>
      <c r="E25" s="23">
        <v>2252.4050000000002</v>
      </c>
      <c r="F25" s="23">
        <v>1437.645</v>
      </c>
      <c r="G25" s="81">
        <v>-36.173000000000002</v>
      </c>
    </row>
    <row r="26" spans="2:7" ht="12" customHeight="1">
      <c r="B26" s="28" t="s">
        <v>19</v>
      </c>
      <c r="C26" s="8" t="s">
        <v>20</v>
      </c>
      <c r="D26" s="23">
        <v>2127.7489999999998</v>
      </c>
      <c r="E26" s="23">
        <v>1306.124</v>
      </c>
      <c r="F26" s="23">
        <v>837.95600000000002</v>
      </c>
      <c r="G26" s="81">
        <v>-35.844000000000001</v>
      </c>
    </row>
    <row r="27" spans="2:7" ht="12" customHeight="1">
      <c r="B27" s="82" t="s">
        <v>210</v>
      </c>
      <c r="C27" s="83" t="s">
        <v>49</v>
      </c>
      <c r="D27" s="23">
        <v>530</v>
      </c>
      <c r="E27" s="23">
        <v>511.80200000000002</v>
      </c>
      <c r="F27" s="23">
        <v>553.38499999999999</v>
      </c>
      <c r="G27" s="81">
        <v>8.125</v>
      </c>
    </row>
    <row r="28" spans="2:7" ht="49.5" customHeight="1">
      <c r="B28" s="133" t="s">
        <v>206</v>
      </c>
      <c r="C28" s="134"/>
      <c r="D28" s="134"/>
      <c r="E28" s="134"/>
      <c r="F28" s="134"/>
      <c r="G28" s="134"/>
    </row>
  </sheetData>
  <mergeCells count="5">
    <mergeCell ref="B7:G7"/>
    <mergeCell ref="B9:G9"/>
    <mergeCell ref="B19:G19"/>
    <mergeCell ref="B23:G23"/>
    <mergeCell ref="B28:G28"/>
  </mergeCells>
  <pageMargins left="0.7" right="0.7" top="0.75" bottom="0.75" header="0.3" footer="0.3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G30"/>
  <sheetViews>
    <sheetView workbookViewId="0"/>
  </sheetViews>
  <sheetFormatPr defaultRowHeight="15"/>
  <cols>
    <col min="1" max="1" width="9.140625" style="3"/>
    <col min="2" max="2" width="22.28515625" style="3" bestFit="1" customWidth="1"/>
    <col min="3" max="3" width="7.5703125" style="3" customWidth="1"/>
    <col min="4" max="7" width="8.710937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19" t="s">
        <v>176</v>
      </c>
      <c r="C7" s="120"/>
      <c r="D7" s="120"/>
      <c r="E7" s="120"/>
      <c r="F7" s="120"/>
      <c r="G7" s="120"/>
    </row>
    <row r="8" spans="2:7" ht="12.6" customHeight="1">
      <c r="B8" s="4" t="s">
        <v>1</v>
      </c>
      <c r="C8" s="5" t="s">
        <v>2</v>
      </c>
      <c r="D8" s="5" t="s">
        <v>3</v>
      </c>
      <c r="E8" s="5" t="s">
        <v>191</v>
      </c>
      <c r="F8" s="5" t="s">
        <v>5</v>
      </c>
      <c r="G8" s="6" t="s">
        <v>6</v>
      </c>
    </row>
    <row r="9" spans="2:7" ht="12.6" customHeight="1">
      <c r="B9" s="136" t="s">
        <v>177</v>
      </c>
      <c r="C9" s="136"/>
      <c r="D9" s="136"/>
      <c r="E9" s="136"/>
      <c r="F9" s="136"/>
      <c r="G9" s="137"/>
    </row>
    <row r="10" spans="2:7" ht="12" customHeight="1">
      <c r="B10" s="135" t="s">
        <v>192</v>
      </c>
      <c r="C10" s="135"/>
      <c r="D10" s="135"/>
      <c r="E10" s="135"/>
      <c r="F10" s="135"/>
      <c r="G10" s="121"/>
    </row>
    <row r="11" spans="2:7" ht="12" customHeight="1">
      <c r="B11" s="13" t="s">
        <v>10</v>
      </c>
      <c r="C11" s="8" t="s">
        <v>33</v>
      </c>
      <c r="D11" s="60">
        <v>23.225000000000001</v>
      </c>
      <c r="E11" s="60">
        <v>26.934000000000001</v>
      </c>
      <c r="F11" s="60">
        <v>26</v>
      </c>
      <c r="G11" s="49">
        <v>-3</v>
      </c>
    </row>
    <row r="12" spans="2:7" ht="12" customHeight="1">
      <c r="B12" s="17" t="s">
        <v>178</v>
      </c>
      <c r="C12" s="16" t="s">
        <v>33</v>
      </c>
      <c r="D12" s="60">
        <v>25.216999999999999</v>
      </c>
      <c r="E12" s="60">
        <v>26.6</v>
      </c>
      <c r="F12" s="60">
        <v>27.7</v>
      </c>
      <c r="G12" s="49">
        <v>4</v>
      </c>
    </row>
    <row r="13" spans="2:7" ht="12" customHeight="1">
      <c r="B13" s="7" t="s">
        <v>86</v>
      </c>
      <c r="C13" s="16" t="s">
        <v>33</v>
      </c>
      <c r="D13" s="60">
        <v>8.2530000000000001</v>
      </c>
      <c r="E13" s="60">
        <v>8.9139999999999997</v>
      </c>
      <c r="F13" s="60">
        <v>8.9789999999999992</v>
      </c>
      <c r="G13" s="49">
        <v>1</v>
      </c>
    </row>
    <row r="14" spans="2:7" ht="12" customHeight="1">
      <c r="B14" s="13" t="s">
        <v>179</v>
      </c>
      <c r="C14" s="16" t="s">
        <v>33</v>
      </c>
      <c r="D14" s="60">
        <v>18.364999999999998</v>
      </c>
      <c r="E14" s="60">
        <v>19.206</v>
      </c>
      <c r="F14" s="60">
        <v>18.234999999999999</v>
      </c>
      <c r="G14" s="49">
        <v>-5</v>
      </c>
    </row>
    <row r="15" spans="2:7" ht="12" customHeight="1">
      <c r="B15" s="26" t="s">
        <v>180</v>
      </c>
      <c r="C15" s="16" t="s">
        <v>181</v>
      </c>
      <c r="D15" s="60">
        <v>82.77</v>
      </c>
      <c r="E15" s="60">
        <v>87.99</v>
      </c>
      <c r="F15" s="60">
        <v>90</v>
      </c>
      <c r="G15" s="49">
        <v>2</v>
      </c>
    </row>
    <row r="16" spans="2:7" ht="12" customHeight="1">
      <c r="B16" s="135" t="s">
        <v>193</v>
      </c>
      <c r="C16" s="135" t="s">
        <v>121</v>
      </c>
      <c r="D16" s="135"/>
      <c r="E16" s="135"/>
      <c r="F16" s="135"/>
      <c r="G16" s="121"/>
    </row>
    <row r="17" spans="2:7" ht="12" customHeight="1">
      <c r="B17" s="7" t="s">
        <v>182</v>
      </c>
      <c r="C17" s="16" t="s">
        <v>183</v>
      </c>
      <c r="D17" s="60">
        <v>557</v>
      </c>
      <c r="E17" s="60">
        <v>500</v>
      </c>
      <c r="F17" s="60">
        <v>280</v>
      </c>
      <c r="G17" s="49">
        <v>-44</v>
      </c>
    </row>
    <row r="18" spans="2:7" ht="12" customHeight="1">
      <c r="B18" s="7" t="s">
        <v>184</v>
      </c>
      <c r="C18" s="16" t="s">
        <v>47</v>
      </c>
      <c r="D18" s="60">
        <v>891</v>
      </c>
      <c r="E18" s="60">
        <v>1000</v>
      </c>
      <c r="F18" s="60">
        <v>581</v>
      </c>
      <c r="G18" s="49">
        <v>-42</v>
      </c>
    </row>
    <row r="19" spans="2:7" ht="12" customHeight="1">
      <c r="B19" s="30" t="s">
        <v>86</v>
      </c>
      <c r="C19" s="76" t="s">
        <v>47</v>
      </c>
      <c r="D19" s="60">
        <v>762.88699999999994</v>
      </c>
      <c r="E19" s="60">
        <v>872.29300000000001</v>
      </c>
      <c r="F19" s="60">
        <v>895.16099999999994</v>
      </c>
      <c r="G19" s="49">
        <v>3</v>
      </c>
    </row>
    <row r="20" spans="2:7" ht="12" customHeight="1">
      <c r="B20" s="77" t="s">
        <v>19</v>
      </c>
      <c r="C20" s="78" t="s">
        <v>20</v>
      </c>
      <c r="D20" s="60">
        <v>1788.422</v>
      </c>
      <c r="E20" s="60">
        <v>2129.7959999999998</v>
      </c>
      <c r="F20" s="60">
        <v>2648.6790000000001</v>
      </c>
      <c r="G20" s="49">
        <v>24</v>
      </c>
    </row>
    <row r="21" spans="2:7" ht="12" customHeight="1">
      <c r="B21" s="79" t="s">
        <v>194</v>
      </c>
      <c r="C21" s="23" t="s">
        <v>185</v>
      </c>
      <c r="D21" s="60">
        <v>492.32400000000001</v>
      </c>
      <c r="E21" s="60">
        <v>638.61</v>
      </c>
      <c r="F21" s="60">
        <v>655.92600000000004</v>
      </c>
      <c r="G21" s="49">
        <v>3</v>
      </c>
    </row>
    <row r="22" spans="2:7" ht="12" customHeight="1">
      <c r="B22" s="135" t="s">
        <v>186</v>
      </c>
      <c r="C22" s="135"/>
      <c r="D22" s="135"/>
      <c r="E22" s="135"/>
      <c r="F22" s="135"/>
      <c r="G22" s="121"/>
    </row>
    <row r="23" spans="2:7" ht="12" customHeight="1">
      <c r="B23" s="135" t="s">
        <v>193</v>
      </c>
      <c r="C23" s="135" t="s">
        <v>121</v>
      </c>
      <c r="D23" s="135"/>
      <c r="E23" s="135"/>
      <c r="F23" s="135"/>
      <c r="G23" s="121"/>
    </row>
    <row r="24" spans="2:7" ht="12" customHeight="1">
      <c r="B24" s="7" t="s">
        <v>187</v>
      </c>
      <c r="C24" s="16" t="s">
        <v>7</v>
      </c>
      <c r="D24" s="60">
        <v>74.28</v>
      </c>
      <c r="E24" s="60">
        <v>76.760000000000005</v>
      </c>
      <c r="F24" s="60">
        <v>71.7</v>
      </c>
      <c r="G24" s="49">
        <v>-7</v>
      </c>
    </row>
    <row r="25" spans="2:7" ht="12" customHeight="1">
      <c r="B25" s="13" t="s">
        <v>195</v>
      </c>
      <c r="C25" s="16" t="s">
        <v>47</v>
      </c>
      <c r="D25" s="60">
        <v>413.6</v>
      </c>
      <c r="E25" s="60">
        <v>422.08600000000001</v>
      </c>
      <c r="F25" s="60">
        <v>385.32</v>
      </c>
      <c r="G25" s="49">
        <v>-9</v>
      </c>
    </row>
    <row r="26" spans="2:7" ht="12" customHeight="1">
      <c r="B26" s="135" t="s">
        <v>86</v>
      </c>
      <c r="C26" s="135"/>
      <c r="D26" s="135"/>
      <c r="E26" s="135"/>
      <c r="F26" s="135"/>
      <c r="G26" s="121"/>
    </row>
    <row r="27" spans="2:7" ht="12" customHeight="1">
      <c r="B27" s="13" t="s">
        <v>188</v>
      </c>
      <c r="C27" s="16" t="s">
        <v>189</v>
      </c>
      <c r="D27" s="60">
        <v>429.07900000000001</v>
      </c>
      <c r="E27" s="60">
        <v>451.47399999999999</v>
      </c>
      <c r="F27" s="60">
        <v>385.363</v>
      </c>
      <c r="G27" s="49">
        <v>-15</v>
      </c>
    </row>
    <row r="28" spans="2:7" ht="12" customHeight="1">
      <c r="B28" s="77" t="s">
        <v>196</v>
      </c>
      <c r="C28" s="8" t="s">
        <v>20</v>
      </c>
      <c r="D28" s="60">
        <v>3617</v>
      </c>
      <c r="E28" s="60">
        <v>4382</v>
      </c>
      <c r="F28" s="60">
        <v>4008.8249999999998</v>
      </c>
      <c r="G28" s="49">
        <v>-9</v>
      </c>
    </row>
    <row r="29" spans="2:7" ht="12" customHeight="1">
      <c r="B29" s="27" t="s">
        <v>197</v>
      </c>
      <c r="C29" s="80" t="s">
        <v>190</v>
      </c>
      <c r="D29" s="60">
        <v>1415</v>
      </c>
      <c r="E29" s="60">
        <v>1723.1559999999999</v>
      </c>
      <c r="F29" s="60">
        <v>1925</v>
      </c>
      <c r="G29" s="49">
        <v>12</v>
      </c>
    </row>
    <row r="30" spans="2:7" ht="72" customHeight="1">
      <c r="B30" s="125" t="s">
        <v>198</v>
      </c>
      <c r="C30" s="126"/>
      <c r="D30" s="126"/>
      <c r="E30" s="126"/>
      <c r="F30" s="126"/>
      <c r="G30" s="126"/>
    </row>
  </sheetData>
  <mergeCells count="8">
    <mergeCell ref="B26:G26"/>
    <mergeCell ref="B30:G30"/>
    <mergeCell ref="B7:G7"/>
    <mergeCell ref="B9:G9"/>
    <mergeCell ref="B10:G10"/>
    <mergeCell ref="B16:G16"/>
    <mergeCell ref="B22:G22"/>
    <mergeCell ref="B23:G23"/>
  </mergeCells>
  <conditionalFormatting sqref="D27:G29">
    <cfRule type="cellIs" dxfId="10" priority="7" operator="lessThanOrEqual">
      <formula>99</formula>
    </cfRule>
    <cfRule type="cellIs" dxfId="9" priority="8" operator="greaterThanOrEqual">
      <formula>100</formula>
    </cfRule>
  </conditionalFormatting>
  <conditionalFormatting sqref="D24:G25">
    <cfRule type="cellIs" dxfId="8" priority="5" operator="greaterThanOrEqual">
      <formula>100</formula>
    </cfRule>
    <cfRule type="cellIs" dxfId="7" priority="6" operator="lessThanOrEqual">
      <formula>99</formula>
    </cfRule>
  </conditionalFormatting>
  <conditionalFormatting sqref="D17:G21">
    <cfRule type="cellIs" dxfId="6" priority="3" operator="lessThanOrEqual">
      <formula>99</formula>
    </cfRule>
    <cfRule type="cellIs" dxfId="5" priority="4" operator="greaterThanOrEqual">
      <formula>100</formula>
    </cfRule>
  </conditionalFormatting>
  <conditionalFormatting sqref="D11:G15">
    <cfRule type="cellIs" dxfId="4" priority="1" operator="lessThanOrEqual">
      <formula>99</formula>
    </cfRule>
    <cfRule type="cellIs" dxfId="3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J41"/>
  <sheetViews>
    <sheetView workbookViewId="0"/>
  </sheetViews>
  <sheetFormatPr defaultRowHeight="15"/>
  <cols>
    <col min="1" max="1" width="9.140625" style="3"/>
    <col min="2" max="2" width="40.5703125" style="3" customWidth="1"/>
    <col min="3" max="3" width="6.85546875" style="3" customWidth="1"/>
    <col min="4" max="9" width="8.28515625" style="3" customWidth="1"/>
    <col min="10" max="10" width="10.42578125" style="3" customWidth="1"/>
    <col min="11" max="16384" width="9.140625" style="3"/>
  </cols>
  <sheetData>
    <row r="1" spans="2:10" ht="11.1" customHeight="1"/>
    <row r="2" spans="2:10" ht="11.1" customHeight="1"/>
    <row r="3" spans="2:10" ht="11.1" customHeight="1"/>
    <row r="4" spans="2:10" ht="11.1" customHeight="1"/>
    <row r="5" spans="2:10" ht="11.1" customHeight="1"/>
    <row r="6" spans="2:10" ht="10.5" customHeight="1">
      <c r="B6" s="2"/>
      <c r="C6" s="2"/>
      <c r="D6" s="2"/>
      <c r="E6" s="2"/>
      <c r="F6" s="65"/>
      <c r="G6" s="65"/>
      <c r="H6" s="2"/>
      <c r="I6" s="2"/>
      <c r="J6" s="47"/>
    </row>
    <row r="7" spans="2:10" ht="27" customHeight="1">
      <c r="B7" s="139" t="s">
        <v>141</v>
      </c>
      <c r="C7" s="139"/>
      <c r="D7" s="139"/>
      <c r="E7" s="139"/>
      <c r="F7" s="139"/>
      <c r="G7" s="139"/>
      <c r="H7" s="139"/>
      <c r="I7" s="139"/>
      <c r="J7" s="139"/>
    </row>
    <row r="8" spans="2:10" ht="12.6" customHeight="1">
      <c r="B8" s="66" t="s">
        <v>1</v>
      </c>
      <c r="C8" s="67"/>
      <c r="D8" s="68" t="s">
        <v>142</v>
      </c>
      <c r="E8" s="68" t="s">
        <v>143</v>
      </c>
      <c r="F8" s="68" t="s">
        <v>144</v>
      </c>
      <c r="G8" s="68" t="s">
        <v>3</v>
      </c>
      <c r="H8" s="68" t="s">
        <v>4</v>
      </c>
      <c r="I8" s="68" t="s">
        <v>5</v>
      </c>
      <c r="J8" s="69" t="s">
        <v>6</v>
      </c>
    </row>
    <row r="9" spans="2:10" ht="11.1" customHeight="1">
      <c r="B9" s="70" t="s">
        <v>145</v>
      </c>
      <c r="C9" s="16" t="s">
        <v>146</v>
      </c>
      <c r="D9" s="71">
        <v>0.91900000000000004</v>
      </c>
      <c r="E9" s="71">
        <v>0.83699999999999997</v>
      </c>
      <c r="F9" s="71">
        <v>0.72799999999999998</v>
      </c>
      <c r="G9" s="71">
        <v>0.754</v>
      </c>
      <c r="H9" s="71">
        <v>0.77500000000000002</v>
      </c>
      <c r="I9" s="71">
        <v>0.72199999999999998</v>
      </c>
      <c r="J9" s="39">
        <v>-6.8470000000000004</v>
      </c>
    </row>
    <row r="10" spans="2:10" ht="11.25" customHeight="1">
      <c r="B10" s="136" t="s">
        <v>166</v>
      </c>
      <c r="C10" s="136"/>
      <c r="D10" s="136"/>
      <c r="E10" s="136"/>
      <c r="F10" s="136"/>
      <c r="G10" s="136"/>
      <c r="H10" s="136"/>
      <c r="I10" s="136"/>
      <c r="J10" s="136"/>
    </row>
    <row r="11" spans="2:10" ht="12" customHeight="1">
      <c r="B11" s="13" t="s">
        <v>147</v>
      </c>
      <c r="C11" s="16" t="s">
        <v>132</v>
      </c>
      <c r="D11" s="60">
        <v>100</v>
      </c>
      <c r="E11" s="60">
        <v>106.17400000000001</v>
      </c>
      <c r="F11" s="60">
        <v>110.476</v>
      </c>
      <c r="G11" s="60">
        <v>110.366</v>
      </c>
      <c r="H11" s="60">
        <v>113.509</v>
      </c>
      <c r="I11" s="60">
        <v>117.66</v>
      </c>
      <c r="J11" s="49">
        <v>3.657</v>
      </c>
    </row>
    <row r="12" spans="2:10" ht="11.25" customHeight="1">
      <c r="B12" s="136" t="s">
        <v>167</v>
      </c>
      <c r="C12" s="136"/>
      <c r="D12" s="136"/>
      <c r="E12" s="136"/>
      <c r="F12" s="136"/>
      <c r="G12" s="136"/>
      <c r="H12" s="136"/>
      <c r="I12" s="136"/>
      <c r="J12" s="137"/>
    </row>
    <row r="13" spans="2:10" ht="12" customHeight="1">
      <c r="B13" s="13" t="s">
        <v>148</v>
      </c>
      <c r="C13" s="16" t="s">
        <v>20</v>
      </c>
      <c r="D13" s="23">
        <v>41363.697</v>
      </c>
      <c r="E13" s="23">
        <v>44199.682999999997</v>
      </c>
      <c r="F13" s="23">
        <v>44775.851999999999</v>
      </c>
      <c r="G13" s="23">
        <v>48943.752999999997</v>
      </c>
      <c r="H13" s="23">
        <v>48880.525999999998</v>
      </c>
      <c r="I13" s="23">
        <v>45268.947999999997</v>
      </c>
      <c r="J13" s="49">
        <v>-7.3890000000000002</v>
      </c>
    </row>
    <row r="14" spans="2:10" ht="11.25" customHeight="1">
      <c r="B14" s="18" t="s">
        <v>149</v>
      </c>
      <c r="C14" s="16" t="s">
        <v>20</v>
      </c>
      <c r="D14" s="23">
        <v>22317.867999999999</v>
      </c>
      <c r="E14" s="23">
        <v>21574.27</v>
      </c>
      <c r="F14" s="23">
        <v>22510.781999999999</v>
      </c>
      <c r="G14" s="23">
        <v>27939.359</v>
      </c>
      <c r="H14" s="23">
        <v>24944.223999999998</v>
      </c>
      <c r="I14" s="23">
        <v>21543.794000000002</v>
      </c>
      <c r="J14" s="49">
        <v>-13.632</v>
      </c>
    </row>
    <row r="15" spans="2:10" ht="12" customHeight="1">
      <c r="B15" s="18" t="s">
        <v>168</v>
      </c>
      <c r="C15" s="16" t="s">
        <v>20</v>
      </c>
      <c r="D15" s="23">
        <v>19045.829000000002</v>
      </c>
      <c r="E15" s="23">
        <v>22625.413</v>
      </c>
      <c r="F15" s="23">
        <v>22265.071</v>
      </c>
      <c r="G15" s="23">
        <v>21004.393</v>
      </c>
      <c r="H15" s="23">
        <v>23936.303</v>
      </c>
      <c r="I15" s="23">
        <v>23725.152999999998</v>
      </c>
      <c r="J15" s="49">
        <v>-0.88200000000000001</v>
      </c>
    </row>
    <row r="16" spans="2:10" ht="11.25" customHeight="1">
      <c r="B16" s="26" t="s">
        <v>150</v>
      </c>
      <c r="C16" s="16" t="s">
        <v>20</v>
      </c>
      <c r="D16" s="23">
        <v>1304.252</v>
      </c>
      <c r="E16" s="23">
        <v>1439.6210000000001</v>
      </c>
      <c r="F16" s="23">
        <v>1541.7829999999999</v>
      </c>
      <c r="G16" s="23">
        <v>1435.2239999999999</v>
      </c>
      <c r="H16" s="23">
        <v>1575.1489999999999</v>
      </c>
      <c r="I16" s="23">
        <v>1541.7149999999999</v>
      </c>
      <c r="J16" s="49">
        <v>-2.1230000000000002</v>
      </c>
    </row>
    <row r="17" spans="2:10" ht="11.25" customHeight="1">
      <c r="B17" s="61" t="s">
        <v>151</v>
      </c>
      <c r="C17" s="16" t="s">
        <v>20</v>
      </c>
      <c r="D17" s="23">
        <v>2528.538</v>
      </c>
      <c r="E17" s="23">
        <v>2772.491</v>
      </c>
      <c r="F17" s="23">
        <v>3116.3009999999999</v>
      </c>
      <c r="G17" s="23">
        <v>3459.819</v>
      </c>
      <c r="H17" s="23">
        <v>3605.4160000000002</v>
      </c>
      <c r="I17" s="23">
        <v>3480.8530000000001</v>
      </c>
      <c r="J17" s="49">
        <v>-3.4550000000000001</v>
      </c>
    </row>
    <row r="18" spans="2:10" ht="11.25" customHeight="1">
      <c r="B18" s="62" t="s">
        <v>152</v>
      </c>
      <c r="C18" s="16" t="s">
        <v>20</v>
      </c>
      <c r="D18" s="23">
        <v>45196.487999999998</v>
      </c>
      <c r="E18" s="23">
        <v>48411.794999999998</v>
      </c>
      <c r="F18" s="23">
        <v>49433.936000000002</v>
      </c>
      <c r="G18" s="23">
        <v>53838.796000000002</v>
      </c>
      <c r="H18" s="23">
        <v>54061.091</v>
      </c>
      <c r="I18" s="23">
        <v>50291.517</v>
      </c>
      <c r="J18" s="49">
        <v>-6.9729999999999999</v>
      </c>
    </row>
    <row r="19" spans="2:10" ht="11.25" customHeight="1">
      <c r="B19" s="136" t="s">
        <v>169</v>
      </c>
      <c r="C19" s="136"/>
      <c r="D19" s="136"/>
      <c r="E19" s="136"/>
      <c r="F19" s="136"/>
      <c r="G19" s="136"/>
      <c r="H19" s="136"/>
      <c r="I19" s="136"/>
      <c r="J19" s="137"/>
    </row>
    <row r="20" spans="2:10" ht="12.6" customHeight="1">
      <c r="B20" s="13" t="s">
        <v>153</v>
      </c>
      <c r="C20" s="16" t="s">
        <v>20</v>
      </c>
      <c r="D20" s="23">
        <v>51464.328999999998</v>
      </c>
      <c r="E20" s="23">
        <v>54386.656999999999</v>
      </c>
      <c r="F20" s="23">
        <v>56553.69</v>
      </c>
      <c r="G20" s="23">
        <v>61628.908000000003</v>
      </c>
      <c r="H20" s="23">
        <v>59978.059000000001</v>
      </c>
      <c r="I20" s="23">
        <v>58170.862000000001</v>
      </c>
      <c r="J20" s="49">
        <v>-3.0129999999999999</v>
      </c>
    </row>
    <row r="21" spans="2:10" ht="11.25" customHeight="1">
      <c r="B21" s="18" t="s">
        <v>149</v>
      </c>
      <c r="C21" s="16" t="s">
        <v>20</v>
      </c>
      <c r="D21" s="23">
        <v>28698.748</v>
      </c>
      <c r="E21" s="23">
        <v>27422.991000000002</v>
      </c>
      <c r="F21" s="23">
        <v>27791.098000000002</v>
      </c>
      <c r="G21" s="23">
        <v>33514.741999999998</v>
      </c>
      <c r="H21" s="23">
        <v>30853.694</v>
      </c>
      <c r="I21" s="23">
        <v>28588.394</v>
      </c>
      <c r="J21" s="49">
        <v>-7.3419999999999996</v>
      </c>
    </row>
    <row r="22" spans="2:10" ht="11.25" customHeight="1">
      <c r="B22" s="18" t="s">
        <v>168</v>
      </c>
      <c r="C22" s="16" t="s">
        <v>20</v>
      </c>
      <c r="D22" s="23">
        <v>22765.580999999998</v>
      </c>
      <c r="E22" s="23">
        <v>26963.666000000001</v>
      </c>
      <c r="F22" s="23">
        <v>28762.592000000001</v>
      </c>
      <c r="G22" s="23">
        <v>28114.167000000001</v>
      </c>
      <c r="H22" s="23">
        <v>29124.365000000002</v>
      </c>
      <c r="I22" s="23">
        <v>29582.468000000001</v>
      </c>
      <c r="J22" s="49">
        <v>1.573</v>
      </c>
    </row>
    <row r="23" spans="2:10" ht="13.5" customHeight="1">
      <c r="B23" s="72" t="s">
        <v>154</v>
      </c>
      <c r="C23" s="16" t="s">
        <v>20</v>
      </c>
      <c r="D23" s="23">
        <v>2473.09</v>
      </c>
      <c r="E23" s="23">
        <v>2764.2060000000001</v>
      </c>
      <c r="F23" s="23">
        <v>3020.0929999999998</v>
      </c>
      <c r="G23" s="23">
        <v>3057.79</v>
      </c>
      <c r="H23" s="23">
        <v>3175.4960000000001</v>
      </c>
      <c r="I23" s="23">
        <v>3281.3879999999999</v>
      </c>
      <c r="J23" s="49">
        <v>3.335</v>
      </c>
    </row>
    <row r="24" spans="2:10" ht="11.25" customHeight="1">
      <c r="B24" s="72" t="s">
        <v>170</v>
      </c>
      <c r="C24" s="16" t="s">
        <v>20</v>
      </c>
      <c r="D24" s="23">
        <v>1840.4359999999999</v>
      </c>
      <c r="E24" s="23">
        <v>2025.2619999999999</v>
      </c>
      <c r="F24" s="23">
        <v>2270.0450000000001</v>
      </c>
      <c r="G24" s="23">
        <v>2571.395</v>
      </c>
      <c r="H24" s="23">
        <v>2553.3229999999999</v>
      </c>
      <c r="I24" s="23">
        <v>2571.058</v>
      </c>
      <c r="J24" s="49">
        <v>0.69499999999999995</v>
      </c>
    </row>
    <row r="25" spans="2:10" ht="11.25" customHeight="1">
      <c r="B25" s="62" t="s">
        <v>155</v>
      </c>
      <c r="C25" s="16" t="s">
        <v>20</v>
      </c>
      <c r="D25" s="23">
        <v>55777.853999999999</v>
      </c>
      <c r="E25" s="23">
        <v>59176.125</v>
      </c>
      <c r="F25" s="23">
        <v>61843.826999999997</v>
      </c>
      <c r="G25" s="23">
        <v>67258.092999999993</v>
      </c>
      <c r="H25" s="23">
        <v>65706.877999999997</v>
      </c>
      <c r="I25" s="23">
        <v>64023.307999999997</v>
      </c>
      <c r="J25" s="49">
        <v>-2.5619999999999998</v>
      </c>
    </row>
    <row r="26" spans="2:10" ht="11.25" customHeight="1">
      <c r="B26" s="63" t="s">
        <v>171</v>
      </c>
      <c r="C26" s="16" t="s">
        <v>132</v>
      </c>
      <c r="D26" s="25">
        <v>121.905</v>
      </c>
      <c r="E26" s="25">
        <v>121.92100000000001</v>
      </c>
      <c r="F26" s="25">
        <v>120.82299999999999</v>
      </c>
      <c r="G26" s="25">
        <v>131.62700000000001</v>
      </c>
      <c r="H26" s="25">
        <v>123.404</v>
      </c>
      <c r="I26" s="25">
        <v>115.77</v>
      </c>
      <c r="J26" s="49">
        <v>-6.1859999999999999</v>
      </c>
    </row>
    <row r="27" spans="2:10" ht="12.6" customHeight="1">
      <c r="B27" s="18" t="s">
        <v>149</v>
      </c>
      <c r="C27" s="16" t="s">
        <v>132</v>
      </c>
      <c r="D27" s="25">
        <v>131.92099999999999</v>
      </c>
      <c r="E27" s="25">
        <v>124.98099999999999</v>
      </c>
      <c r="F27" s="25">
        <v>130.21199999999999</v>
      </c>
      <c r="G27" s="25">
        <v>165.19800000000001</v>
      </c>
      <c r="H27" s="25">
        <v>138.82300000000001</v>
      </c>
      <c r="I27" s="25">
        <v>122.78700000000001</v>
      </c>
      <c r="J27" s="49">
        <v>-11.551</v>
      </c>
    </row>
    <row r="28" spans="2:10" ht="11.25" customHeight="1">
      <c r="B28" s="18" t="s">
        <v>168</v>
      </c>
      <c r="C28" s="16" t="s">
        <v>132</v>
      </c>
      <c r="D28" s="25">
        <v>110.706</v>
      </c>
      <c r="E28" s="25">
        <v>117.3</v>
      </c>
      <c r="F28" s="25">
        <v>110.98</v>
      </c>
      <c r="G28" s="25">
        <v>103.626</v>
      </c>
      <c r="H28" s="25">
        <v>109.001</v>
      </c>
      <c r="I28" s="25">
        <v>108.089</v>
      </c>
      <c r="J28" s="49">
        <v>-0.83699999999999997</v>
      </c>
    </row>
    <row r="29" spans="2:10" ht="11.25" customHeight="1">
      <c r="B29" s="136" t="s">
        <v>156</v>
      </c>
      <c r="C29" s="136"/>
      <c r="D29" s="136"/>
      <c r="E29" s="136"/>
      <c r="F29" s="136"/>
      <c r="G29" s="136"/>
      <c r="H29" s="136"/>
      <c r="I29" s="136"/>
      <c r="J29" s="137"/>
    </row>
    <row r="30" spans="2:10" ht="11.25" customHeight="1">
      <c r="B30" s="26" t="s">
        <v>157</v>
      </c>
      <c r="C30" s="16" t="s">
        <v>45</v>
      </c>
      <c r="D30" s="23">
        <v>22558.014999999999</v>
      </c>
      <c r="E30" s="23">
        <v>22909.618999999999</v>
      </c>
      <c r="F30" s="23">
        <v>21337.315999999999</v>
      </c>
      <c r="G30" s="23">
        <v>24372.880000000001</v>
      </c>
      <c r="H30" s="23">
        <v>23435.803</v>
      </c>
      <c r="I30" s="23">
        <v>18831.885999999999</v>
      </c>
      <c r="J30" s="49">
        <v>-19.645</v>
      </c>
    </row>
    <row r="31" spans="2:10" ht="12" customHeight="1">
      <c r="B31" s="13" t="s">
        <v>158</v>
      </c>
      <c r="C31" s="16" t="s">
        <v>7</v>
      </c>
      <c r="D31" s="60">
        <v>69.361000000000004</v>
      </c>
      <c r="E31" s="60">
        <v>68.025000000000006</v>
      </c>
      <c r="F31" s="60">
        <v>67.543000000000006</v>
      </c>
      <c r="G31" s="60">
        <v>72.125</v>
      </c>
      <c r="H31" s="60">
        <v>69.599999999999994</v>
      </c>
      <c r="I31" s="60">
        <v>68.5</v>
      </c>
      <c r="J31" s="49">
        <v>-1.58</v>
      </c>
    </row>
    <row r="32" spans="2:10" ht="11.25" customHeight="1">
      <c r="B32" s="7" t="s">
        <v>159</v>
      </c>
      <c r="C32" s="16" t="s">
        <v>7</v>
      </c>
      <c r="D32" s="60">
        <v>29.103000000000002</v>
      </c>
      <c r="E32" s="60">
        <v>27.413</v>
      </c>
      <c r="F32" s="60">
        <v>24.971</v>
      </c>
      <c r="G32" s="60">
        <v>26.175999999999998</v>
      </c>
      <c r="H32" s="60">
        <v>25.846</v>
      </c>
      <c r="I32" s="60">
        <v>25.536000000000001</v>
      </c>
      <c r="J32" s="49">
        <v>-1.1990000000000001</v>
      </c>
    </row>
    <row r="33" spans="2:10" ht="11.25" customHeight="1">
      <c r="B33" s="140" t="s">
        <v>160</v>
      </c>
      <c r="C33" s="140"/>
      <c r="D33" s="140"/>
      <c r="E33" s="140"/>
      <c r="F33" s="140"/>
      <c r="G33" s="140"/>
      <c r="H33" s="140"/>
      <c r="I33" s="140"/>
      <c r="J33" s="141"/>
    </row>
    <row r="34" spans="2:10" ht="11.25" customHeight="1">
      <c r="B34" s="13" t="s">
        <v>161</v>
      </c>
      <c r="C34" s="16" t="s">
        <v>20</v>
      </c>
      <c r="D34" s="23">
        <v>37957.252999999997</v>
      </c>
      <c r="E34" s="23">
        <v>38440.998</v>
      </c>
      <c r="F34" s="23">
        <v>38515.587</v>
      </c>
      <c r="G34" s="23">
        <v>39827.898000000001</v>
      </c>
      <c r="H34" s="23">
        <v>39268.794000000002</v>
      </c>
      <c r="I34" s="23">
        <v>41778.868000000002</v>
      </c>
      <c r="J34" s="49">
        <v>6.3920000000000003</v>
      </c>
    </row>
    <row r="35" spans="2:10" ht="11.25" customHeight="1">
      <c r="B35" s="13" t="s">
        <v>172</v>
      </c>
      <c r="C35" s="16" t="s">
        <v>20</v>
      </c>
      <c r="D35" s="23">
        <v>18852.081999999999</v>
      </c>
      <c r="E35" s="23">
        <v>21389.702000000001</v>
      </c>
      <c r="F35" s="23">
        <v>23564.094000000001</v>
      </c>
      <c r="G35" s="23">
        <v>27422.400000000001</v>
      </c>
      <c r="H35" s="23">
        <v>26439.080999999998</v>
      </c>
      <c r="I35" s="23">
        <v>22241.923999999999</v>
      </c>
      <c r="J35" s="49">
        <v>-15.875</v>
      </c>
    </row>
    <row r="36" spans="2:10" ht="11.25" customHeight="1">
      <c r="B36" s="17" t="s">
        <v>173</v>
      </c>
      <c r="C36" s="16" t="s">
        <v>20</v>
      </c>
      <c r="D36" s="23">
        <v>13507.075999999999</v>
      </c>
      <c r="E36" s="23">
        <v>15945.659</v>
      </c>
      <c r="F36" s="23">
        <v>18038.101999999999</v>
      </c>
      <c r="G36" s="23">
        <v>21801.010999999999</v>
      </c>
      <c r="H36" s="23">
        <v>20709.263999999999</v>
      </c>
      <c r="I36" s="23">
        <v>16391.993999999999</v>
      </c>
      <c r="J36" s="49">
        <v>-20.847000000000001</v>
      </c>
    </row>
    <row r="37" spans="2:10" ht="12.6" customHeight="1">
      <c r="B37" s="72" t="s">
        <v>174</v>
      </c>
      <c r="C37" s="16" t="s">
        <v>132</v>
      </c>
      <c r="D37" s="60">
        <v>98.212999999999994</v>
      </c>
      <c r="E37" s="60">
        <v>103.803</v>
      </c>
      <c r="F37" s="60">
        <v>109.173</v>
      </c>
      <c r="G37" s="60">
        <v>109.517</v>
      </c>
      <c r="H37" s="60">
        <v>109.914</v>
      </c>
      <c r="I37" s="60">
        <v>106.83799999999999</v>
      </c>
      <c r="J37" s="49">
        <v>-2.7989999999999999</v>
      </c>
    </row>
    <row r="38" spans="2:10" ht="12" customHeight="1">
      <c r="B38" s="135" t="s">
        <v>162</v>
      </c>
      <c r="C38" s="135"/>
      <c r="D38" s="135"/>
      <c r="E38" s="135"/>
      <c r="F38" s="135"/>
      <c r="G38" s="135"/>
      <c r="H38" s="135"/>
      <c r="I38" s="135"/>
      <c r="J38" s="121"/>
    </row>
    <row r="39" spans="2:10" ht="11.25" customHeight="1">
      <c r="B39" s="73" t="s">
        <v>163</v>
      </c>
      <c r="C39" s="16" t="s">
        <v>164</v>
      </c>
      <c r="D39" s="23">
        <v>312.00900000000001</v>
      </c>
      <c r="E39" s="23">
        <v>317.50799999999998</v>
      </c>
      <c r="F39" s="23">
        <v>320.96899999999999</v>
      </c>
      <c r="G39" s="23">
        <v>304.47800000000001</v>
      </c>
      <c r="H39" s="23">
        <v>329.49599999999998</v>
      </c>
      <c r="I39" s="74" t="s">
        <v>165</v>
      </c>
      <c r="J39" s="49" t="s">
        <v>165</v>
      </c>
    </row>
    <row r="40" spans="2:10" ht="11.25" customHeight="1">
      <c r="B40" s="27" t="s">
        <v>43</v>
      </c>
      <c r="C40" s="20" t="s">
        <v>164</v>
      </c>
      <c r="D40" s="23">
        <v>11466.689</v>
      </c>
      <c r="E40" s="23">
        <v>11681.707</v>
      </c>
      <c r="F40" s="23">
        <v>11918.442999999999</v>
      </c>
      <c r="G40" s="23">
        <v>12087.683999999999</v>
      </c>
      <c r="H40" s="64">
        <v>12457.986999999999</v>
      </c>
      <c r="I40" s="75" t="s">
        <v>165</v>
      </c>
      <c r="J40" s="49" t="s">
        <v>165</v>
      </c>
    </row>
    <row r="41" spans="2:10" ht="60.75" customHeight="1">
      <c r="B41" s="138" t="s">
        <v>175</v>
      </c>
      <c r="C41" s="138"/>
      <c r="D41" s="138"/>
      <c r="E41" s="138"/>
      <c r="F41" s="138"/>
      <c r="G41" s="138"/>
      <c r="H41" s="138"/>
      <c r="I41" s="138"/>
      <c r="J41" s="138"/>
    </row>
  </sheetData>
  <mergeCells count="8">
    <mergeCell ref="B38:J38"/>
    <mergeCell ref="B41:J41"/>
    <mergeCell ref="B7:J7"/>
    <mergeCell ref="B10:J10"/>
    <mergeCell ref="B12:J12"/>
    <mergeCell ref="B19:J19"/>
    <mergeCell ref="B29:J29"/>
    <mergeCell ref="B33:J33"/>
  </mergeCells>
  <pageMargins left="0.7" right="0.7" top="0.75" bottom="0.75" header="0.3" footer="0.3"/>
  <pageSetup paperSize="9" scale="7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G48"/>
  <sheetViews>
    <sheetView workbookViewId="0"/>
  </sheetViews>
  <sheetFormatPr defaultRowHeight="15"/>
  <cols>
    <col min="1" max="1" width="9.140625" style="3"/>
    <col min="2" max="2" width="35.7109375" style="3" customWidth="1"/>
    <col min="3" max="3" width="4" style="3" bestFit="1" customWidth="1"/>
    <col min="4" max="7" width="13.14062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47"/>
      <c r="D6" s="2"/>
      <c r="E6" s="2"/>
      <c r="F6" s="2"/>
      <c r="G6" s="2"/>
    </row>
    <row r="7" spans="2:7" ht="27" customHeight="1">
      <c r="B7" s="139" t="s">
        <v>99</v>
      </c>
      <c r="C7" s="142"/>
      <c r="D7" s="142"/>
      <c r="E7" s="142"/>
      <c r="F7" s="142"/>
      <c r="G7" s="142"/>
    </row>
    <row r="8" spans="2:7" ht="12.6" customHeight="1">
      <c r="B8" s="34"/>
      <c r="C8" s="35" t="s">
        <v>2</v>
      </c>
      <c r="D8" s="36">
        <v>2016</v>
      </c>
      <c r="E8" s="36">
        <v>2017</v>
      </c>
      <c r="F8" s="36" t="s">
        <v>100</v>
      </c>
      <c r="G8" s="36" t="s">
        <v>101</v>
      </c>
    </row>
    <row r="9" spans="2:7" ht="12" customHeight="1">
      <c r="B9" s="143" t="s">
        <v>102</v>
      </c>
      <c r="C9" s="144"/>
      <c r="D9" s="144"/>
      <c r="E9" s="144"/>
      <c r="F9" s="144"/>
      <c r="G9" s="144"/>
    </row>
    <row r="10" spans="2:7" ht="11.1" customHeight="1">
      <c r="B10" s="37" t="s">
        <v>133</v>
      </c>
      <c r="C10" s="38" t="s">
        <v>40</v>
      </c>
      <c r="D10" s="39">
        <v>3.2679999999999998</v>
      </c>
      <c r="E10" s="40">
        <v>3.7</v>
      </c>
      <c r="F10" s="39">
        <v>3.7040000000000002</v>
      </c>
      <c r="G10" s="39">
        <v>3.6760000000000002</v>
      </c>
    </row>
    <row r="11" spans="2:7" ht="11.25" customHeight="1">
      <c r="B11" s="41" t="s">
        <v>103</v>
      </c>
      <c r="C11" s="38" t="s">
        <v>40</v>
      </c>
      <c r="D11" s="39">
        <v>1.712</v>
      </c>
      <c r="E11" s="39">
        <v>2.4</v>
      </c>
      <c r="F11" s="39">
        <v>2.3809999999999998</v>
      </c>
      <c r="G11" s="39">
        <v>2.14</v>
      </c>
    </row>
    <row r="12" spans="2:7" ht="11.25" customHeight="1">
      <c r="B12" s="48" t="s">
        <v>15</v>
      </c>
      <c r="C12" s="8" t="s">
        <v>40</v>
      </c>
      <c r="D12" s="49">
        <v>1.5669999999999999</v>
      </c>
      <c r="E12" s="49">
        <v>2.2170000000000001</v>
      </c>
      <c r="F12" s="49">
        <v>2.8</v>
      </c>
      <c r="G12" s="49">
        <v>2.5409999999999999</v>
      </c>
    </row>
    <row r="13" spans="2:7" ht="11.25" customHeight="1">
      <c r="B13" s="48" t="s">
        <v>13</v>
      </c>
      <c r="C13" s="8" t="s">
        <v>40</v>
      </c>
      <c r="D13" s="49">
        <v>0.96099999999999997</v>
      </c>
      <c r="E13" s="49">
        <v>1.7350000000000001</v>
      </c>
      <c r="F13" s="49">
        <v>1.2</v>
      </c>
      <c r="G13" s="49">
        <v>0.94299999999999995</v>
      </c>
    </row>
    <row r="14" spans="2:7" ht="11.25" customHeight="1">
      <c r="B14" s="50" t="s">
        <v>104</v>
      </c>
      <c r="C14" s="8" t="s">
        <v>40</v>
      </c>
      <c r="D14" s="49">
        <v>1.889</v>
      </c>
      <c r="E14" s="49">
        <v>2.3879999999999999</v>
      </c>
      <c r="F14" s="49">
        <v>2</v>
      </c>
      <c r="G14" s="49">
        <v>1.88</v>
      </c>
    </row>
    <row r="15" spans="2:7" ht="11.25" customHeight="1">
      <c r="B15" s="51" t="s">
        <v>105</v>
      </c>
      <c r="C15" s="8" t="s">
        <v>40</v>
      </c>
      <c r="D15" s="49">
        <v>2.157</v>
      </c>
      <c r="E15" s="49">
        <v>2.456</v>
      </c>
      <c r="F15" s="49">
        <v>2</v>
      </c>
      <c r="G15" s="49">
        <v>2</v>
      </c>
    </row>
    <row r="16" spans="2:7" ht="11.25" customHeight="1">
      <c r="B16" s="51" t="s">
        <v>106</v>
      </c>
      <c r="C16" s="8" t="s">
        <v>40</v>
      </c>
      <c r="D16" s="49">
        <v>1.103</v>
      </c>
      <c r="E16" s="49">
        <v>2.335</v>
      </c>
      <c r="F16" s="49">
        <v>1.7</v>
      </c>
      <c r="G16" s="49">
        <v>1.7</v>
      </c>
    </row>
    <row r="17" spans="2:7" ht="11.25" customHeight="1">
      <c r="B17" s="51" t="s">
        <v>107</v>
      </c>
      <c r="C17" s="8" t="s">
        <v>40</v>
      </c>
      <c r="D17" s="49">
        <v>0.85799999999999998</v>
      </c>
      <c r="E17" s="49">
        <v>1.502</v>
      </c>
      <c r="F17" s="49">
        <v>1.1739999999999999</v>
      </c>
      <c r="G17" s="49">
        <v>1.026</v>
      </c>
    </row>
    <row r="18" spans="2:7" ht="11.25" customHeight="1">
      <c r="B18" s="48" t="s">
        <v>108</v>
      </c>
      <c r="C18" s="8" t="s">
        <v>40</v>
      </c>
      <c r="D18" s="49">
        <v>1.7889999999999999</v>
      </c>
      <c r="E18" s="49">
        <v>1.6559999999999999</v>
      </c>
      <c r="F18" s="49">
        <v>1.359</v>
      </c>
      <c r="G18" s="49">
        <v>1.4930000000000001</v>
      </c>
    </row>
    <row r="19" spans="2:7" ht="11.1" customHeight="1">
      <c r="B19" s="11" t="s">
        <v>17</v>
      </c>
      <c r="C19" s="8" t="s">
        <v>40</v>
      </c>
      <c r="D19" s="49">
        <v>2.9289999999999998</v>
      </c>
      <c r="E19" s="49">
        <v>3.0630000000000002</v>
      </c>
      <c r="F19" s="49">
        <v>3</v>
      </c>
      <c r="G19" s="49">
        <v>2.9</v>
      </c>
    </row>
    <row r="20" spans="2:7" ht="12" customHeight="1">
      <c r="B20" s="11" t="s">
        <v>109</v>
      </c>
      <c r="C20" s="8" t="s">
        <v>40</v>
      </c>
      <c r="D20" s="49">
        <v>4.1369999999999996</v>
      </c>
      <c r="E20" s="49">
        <v>3.0449999999999999</v>
      </c>
      <c r="F20" s="49">
        <v>2.8</v>
      </c>
      <c r="G20" s="49">
        <v>3.3</v>
      </c>
    </row>
    <row r="21" spans="2:7" ht="11.1" customHeight="1">
      <c r="B21" s="52" t="s">
        <v>110</v>
      </c>
      <c r="C21" s="8" t="s">
        <v>40</v>
      </c>
      <c r="D21" s="49">
        <v>4.3890000000000002</v>
      </c>
      <c r="E21" s="49">
        <v>4.6230000000000002</v>
      </c>
      <c r="F21" s="49">
        <v>4.6040000000000001</v>
      </c>
      <c r="G21" s="49">
        <v>4.6669999999999998</v>
      </c>
    </row>
    <row r="22" spans="2:7" ht="11.1" customHeight="1">
      <c r="B22" s="11" t="s">
        <v>111</v>
      </c>
      <c r="C22" s="8" t="s">
        <v>40</v>
      </c>
      <c r="D22" s="49">
        <v>6.4630000000000001</v>
      </c>
      <c r="E22" s="49">
        <v>6.3460000000000001</v>
      </c>
      <c r="F22" s="49">
        <v>6.431</v>
      </c>
      <c r="G22" s="49">
        <v>6.3570000000000002</v>
      </c>
    </row>
    <row r="23" spans="2:7" ht="11.1" customHeight="1">
      <c r="B23" s="53" t="s">
        <v>134</v>
      </c>
      <c r="C23" s="8" t="s">
        <v>40</v>
      </c>
      <c r="D23" s="49">
        <v>4.9470000000000001</v>
      </c>
      <c r="E23" s="49">
        <v>5.3470000000000004</v>
      </c>
      <c r="F23" s="49">
        <v>5.3390000000000004</v>
      </c>
      <c r="G23" s="49">
        <v>5.1660000000000004</v>
      </c>
    </row>
    <row r="24" spans="2:7" ht="11.1" customHeight="1">
      <c r="B24" s="53" t="s">
        <v>135</v>
      </c>
      <c r="C24" s="8" t="s">
        <v>40</v>
      </c>
      <c r="D24" s="49">
        <v>6.72</v>
      </c>
      <c r="E24" s="49">
        <v>6.8559999999999999</v>
      </c>
      <c r="F24" s="49">
        <v>6.5949999999999998</v>
      </c>
      <c r="G24" s="49">
        <v>6.4</v>
      </c>
    </row>
    <row r="25" spans="2:7" ht="11.1" customHeight="1">
      <c r="B25" s="53" t="s">
        <v>112</v>
      </c>
      <c r="C25" s="8" t="s">
        <v>40</v>
      </c>
      <c r="D25" s="49">
        <v>1.41</v>
      </c>
      <c r="E25" s="49">
        <v>2.8940000000000001</v>
      </c>
      <c r="F25" s="49">
        <v>2.7269999999999999</v>
      </c>
      <c r="G25" s="49">
        <v>2.3580000000000001</v>
      </c>
    </row>
    <row r="26" spans="2:7" ht="11.1" customHeight="1">
      <c r="B26" s="53" t="s">
        <v>113</v>
      </c>
      <c r="C26" s="8" t="s">
        <v>40</v>
      </c>
      <c r="D26" s="49">
        <v>2.3969999999999998</v>
      </c>
      <c r="E26" s="49">
        <v>3.6190000000000002</v>
      </c>
      <c r="F26" s="49">
        <v>2.9260000000000002</v>
      </c>
      <c r="G26" s="49">
        <v>2.5489999999999999</v>
      </c>
    </row>
    <row r="27" spans="2:7" ht="11.1" customHeight="1">
      <c r="B27" s="53" t="s">
        <v>114</v>
      </c>
      <c r="C27" s="8" t="s">
        <v>40</v>
      </c>
      <c r="D27" s="49">
        <v>7.9320000000000004</v>
      </c>
      <c r="E27" s="49">
        <v>6.2460000000000004</v>
      </c>
      <c r="F27" s="49">
        <v>7.5</v>
      </c>
      <c r="G27" s="49">
        <v>7.8</v>
      </c>
    </row>
    <row r="28" spans="2:7" ht="11.1" customHeight="1">
      <c r="B28" s="11" t="s">
        <v>115</v>
      </c>
      <c r="C28" s="8" t="s">
        <v>40</v>
      </c>
      <c r="D28" s="49">
        <v>-0.64300000000000002</v>
      </c>
      <c r="E28" s="49">
        <v>1.2669999999999999</v>
      </c>
      <c r="F28" s="49">
        <v>1.198</v>
      </c>
      <c r="G28" s="49">
        <v>2.1859999999999999</v>
      </c>
    </row>
    <row r="29" spans="2:7" ht="11.1" customHeight="1">
      <c r="B29" s="11" t="s">
        <v>116</v>
      </c>
      <c r="C29" s="8" t="s">
        <v>40</v>
      </c>
      <c r="D29" s="49">
        <v>-0.2</v>
      </c>
      <c r="E29" s="49">
        <v>1.546</v>
      </c>
      <c r="F29" s="49">
        <v>1.7050000000000001</v>
      </c>
      <c r="G29" s="49">
        <v>1.7969999999999999</v>
      </c>
    </row>
    <row r="30" spans="2:7" ht="11.1" customHeight="1">
      <c r="B30" s="11" t="s">
        <v>117</v>
      </c>
      <c r="C30" s="8" t="s">
        <v>40</v>
      </c>
      <c r="D30" s="49">
        <v>2.4409999999999998</v>
      </c>
      <c r="E30" s="49">
        <v>2.5249999999999999</v>
      </c>
      <c r="F30" s="49">
        <v>3.5390000000000001</v>
      </c>
      <c r="G30" s="49">
        <v>2.7349999999999999</v>
      </c>
    </row>
    <row r="31" spans="2:7" ht="11.1" customHeight="1">
      <c r="B31" s="11" t="s">
        <v>118</v>
      </c>
      <c r="C31" s="8" t="s">
        <v>40</v>
      </c>
      <c r="D31" s="49">
        <v>3.2669999999999999</v>
      </c>
      <c r="E31" s="49">
        <v>5.9779999999999998</v>
      </c>
      <c r="F31" s="49">
        <v>3.77</v>
      </c>
      <c r="G31" s="49">
        <v>1.9830000000000001</v>
      </c>
    </row>
    <row r="32" spans="2:7" ht="11.1" customHeight="1">
      <c r="B32" s="42" t="s">
        <v>136</v>
      </c>
      <c r="C32" s="8"/>
      <c r="D32" s="43"/>
      <c r="E32" s="49"/>
      <c r="F32" s="49"/>
      <c r="G32" s="49"/>
    </row>
    <row r="33" spans="2:7" ht="11.1" customHeight="1">
      <c r="B33" s="44" t="s">
        <v>103</v>
      </c>
      <c r="C33" s="8" t="s">
        <v>40</v>
      </c>
      <c r="D33" s="49">
        <v>1.284</v>
      </c>
      <c r="E33" s="49">
        <v>1.9039999999999999</v>
      </c>
      <c r="F33" s="49">
        <v>1.9</v>
      </c>
      <c r="G33" s="49">
        <v>1.7450000000000001</v>
      </c>
    </row>
    <row r="34" spans="2:7" ht="11.1" customHeight="1">
      <c r="B34" s="44" t="s">
        <v>110</v>
      </c>
      <c r="C34" s="8" t="s">
        <v>40</v>
      </c>
      <c r="D34" s="49">
        <v>3.0950000000000002</v>
      </c>
      <c r="E34" s="49">
        <v>3.4470000000000001</v>
      </c>
      <c r="F34" s="49">
        <v>3.4609999999999999</v>
      </c>
      <c r="G34" s="49">
        <v>3.51</v>
      </c>
    </row>
    <row r="35" spans="2:7" ht="11.1" customHeight="1">
      <c r="B35" s="45" t="s">
        <v>111</v>
      </c>
      <c r="C35" s="8" t="s">
        <v>40</v>
      </c>
      <c r="D35" s="49">
        <v>5.3410000000000002</v>
      </c>
      <c r="E35" s="49">
        <v>5.4939999999999998</v>
      </c>
      <c r="F35" s="49">
        <v>5.5140000000000002</v>
      </c>
      <c r="G35" s="49">
        <v>5.46</v>
      </c>
    </row>
    <row r="36" spans="2:7" ht="11.1" customHeight="1">
      <c r="B36" s="46" t="s">
        <v>119</v>
      </c>
      <c r="C36" s="8" t="s">
        <v>40</v>
      </c>
      <c r="D36" s="49">
        <v>3.7679999999999998</v>
      </c>
      <c r="E36" s="49">
        <v>4.1989999999999998</v>
      </c>
      <c r="F36" s="49">
        <v>4.2439999999999998</v>
      </c>
      <c r="G36" s="49">
        <v>4.1040000000000001</v>
      </c>
    </row>
    <row r="37" spans="2:7" ht="12" customHeight="1">
      <c r="B37" s="137" t="s">
        <v>120</v>
      </c>
      <c r="C37" s="122" t="s">
        <v>121</v>
      </c>
      <c r="D37" s="122"/>
      <c r="E37" s="122"/>
      <c r="F37" s="122"/>
      <c r="G37" s="122"/>
    </row>
    <row r="38" spans="2:7" ht="11.1" customHeight="1">
      <c r="B38" s="7" t="s">
        <v>15</v>
      </c>
      <c r="C38" s="8" t="s">
        <v>40</v>
      </c>
      <c r="D38" s="49">
        <v>1.262</v>
      </c>
      <c r="E38" s="49">
        <v>2.1309999999999998</v>
      </c>
      <c r="F38" s="49">
        <v>2.4420000000000002</v>
      </c>
      <c r="G38" s="49">
        <v>2.2000000000000002</v>
      </c>
    </row>
    <row r="39" spans="2:7" ht="11.1" customHeight="1">
      <c r="B39" s="137" t="s">
        <v>122</v>
      </c>
      <c r="C39" s="122"/>
      <c r="D39" s="122"/>
      <c r="E39" s="122"/>
      <c r="F39" s="122"/>
      <c r="G39" s="122"/>
    </row>
    <row r="40" spans="2:7" ht="11.1" customHeight="1">
      <c r="B40" s="54" t="s">
        <v>137</v>
      </c>
      <c r="C40" s="8" t="s">
        <v>40</v>
      </c>
      <c r="D40" s="49">
        <v>3.51</v>
      </c>
      <c r="E40" s="49">
        <v>4.0999999999999996</v>
      </c>
      <c r="F40" s="49">
        <v>4.93</v>
      </c>
      <c r="G40" s="49">
        <v>5.78</v>
      </c>
    </row>
    <row r="41" spans="2:7" ht="13.5" customHeight="1">
      <c r="B41" s="55" t="s">
        <v>43</v>
      </c>
      <c r="C41" s="56" t="s">
        <v>2</v>
      </c>
      <c r="D41" s="56" t="s">
        <v>123</v>
      </c>
      <c r="E41" s="56" t="s">
        <v>124</v>
      </c>
      <c r="F41" s="56" t="s">
        <v>125</v>
      </c>
      <c r="G41" s="56" t="s">
        <v>126</v>
      </c>
    </row>
    <row r="42" spans="2:7" ht="11.1" customHeight="1">
      <c r="B42" s="7" t="s">
        <v>102</v>
      </c>
      <c r="C42" s="16" t="s">
        <v>40</v>
      </c>
      <c r="D42" s="49">
        <v>2.847</v>
      </c>
      <c r="E42" s="49">
        <v>2.343</v>
      </c>
      <c r="F42" s="49">
        <v>2.835</v>
      </c>
      <c r="G42" s="49">
        <v>2.95</v>
      </c>
    </row>
    <row r="43" spans="2:7" ht="11.1" customHeight="1">
      <c r="B43" s="7" t="s">
        <v>127</v>
      </c>
      <c r="C43" s="16" t="s">
        <v>40</v>
      </c>
      <c r="D43" s="49">
        <v>1.3819999999999999</v>
      </c>
      <c r="E43" s="49">
        <v>1.708</v>
      </c>
      <c r="F43" s="49">
        <v>1.929</v>
      </c>
      <c r="G43" s="49">
        <v>2.0960000000000001</v>
      </c>
    </row>
    <row r="44" spans="2:7" ht="12" customHeight="1">
      <c r="B44" s="7" t="s">
        <v>138</v>
      </c>
      <c r="C44" s="8" t="s">
        <v>128</v>
      </c>
      <c r="D44" s="49">
        <v>4.0380000000000003</v>
      </c>
      <c r="E44" s="49">
        <v>3.6880000000000002</v>
      </c>
      <c r="F44" s="49">
        <v>3.65</v>
      </c>
      <c r="G44" s="49">
        <v>3.7629999999999999</v>
      </c>
    </row>
    <row r="45" spans="2:7" ht="12" customHeight="1">
      <c r="B45" s="136" t="s">
        <v>129</v>
      </c>
      <c r="C45" s="136"/>
      <c r="D45" s="136"/>
      <c r="E45" s="136"/>
      <c r="F45" s="136"/>
      <c r="G45" s="137"/>
    </row>
    <row r="46" spans="2:7" ht="11.1" customHeight="1">
      <c r="B46" s="57" t="s">
        <v>130</v>
      </c>
      <c r="C46" s="16" t="s">
        <v>131</v>
      </c>
      <c r="D46" s="58">
        <v>0.72799999999999998</v>
      </c>
      <c r="E46" s="58">
        <v>0.754</v>
      </c>
      <c r="F46" s="58">
        <v>0.77500000000000002</v>
      </c>
      <c r="G46" s="58">
        <v>0.72199999999999998</v>
      </c>
    </row>
    <row r="47" spans="2:7" ht="12.6" customHeight="1">
      <c r="B47" s="59" t="s">
        <v>139</v>
      </c>
      <c r="C47" s="16" t="s">
        <v>132</v>
      </c>
      <c r="D47" s="60">
        <v>61.875</v>
      </c>
      <c r="E47" s="60">
        <v>64.769000000000005</v>
      </c>
      <c r="F47" s="60">
        <v>64.498999999999995</v>
      </c>
      <c r="G47" s="60">
        <v>62.591000000000001</v>
      </c>
    </row>
    <row r="48" spans="2:7" ht="76.5" customHeight="1">
      <c r="B48" s="125" t="s">
        <v>140</v>
      </c>
      <c r="C48" s="126"/>
      <c r="D48" s="126"/>
      <c r="E48" s="126"/>
      <c r="F48" s="126"/>
      <c r="G48" s="126"/>
    </row>
  </sheetData>
  <mergeCells count="6">
    <mergeCell ref="B48:G48"/>
    <mergeCell ref="B7:G7"/>
    <mergeCell ref="B9:G9"/>
    <mergeCell ref="B37:G37"/>
    <mergeCell ref="B39:G39"/>
    <mergeCell ref="B45:G45"/>
  </mergeCells>
  <pageMargins left="0.7" right="0.7" top="0.75" bottom="0.75" header="0.3" footer="0.3"/>
  <pageSetup paperSize="9" scale="86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G34"/>
  <sheetViews>
    <sheetView workbookViewId="0"/>
  </sheetViews>
  <sheetFormatPr defaultRowHeight="15"/>
  <cols>
    <col min="1" max="1" width="9.140625" style="3"/>
    <col min="2" max="2" width="27.5703125" style="3" customWidth="1"/>
    <col min="3" max="3" width="7.42578125" style="3" customWidth="1"/>
    <col min="4" max="7" width="9.140625" style="3" customWidth="1"/>
    <col min="8" max="16384" width="9.140625" style="3"/>
  </cols>
  <sheetData>
    <row r="1" spans="2:7" ht="11.1" customHeight="1"/>
    <row r="2" spans="2:7" ht="11.1" customHeight="1"/>
    <row r="3" spans="2:7" ht="11.1" customHeight="1"/>
    <row r="4" spans="2:7" ht="11.1" customHeight="1"/>
    <row r="5" spans="2:7" ht="11.1" customHeight="1"/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19" t="s">
        <v>74</v>
      </c>
      <c r="C7" s="145"/>
      <c r="D7" s="145"/>
      <c r="E7" s="145"/>
      <c r="F7" s="145"/>
      <c r="G7" s="145"/>
    </row>
    <row r="8" spans="2:7" ht="12.6" customHeight="1">
      <c r="B8" s="4" t="s">
        <v>1</v>
      </c>
      <c r="C8" s="5" t="s">
        <v>2</v>
      </c>
      <c r="D8" s="1" t="s">
        <v>75</v>
      </c>
      <c r="E8" s="1" t="s">
        <v>4</v>
      </c>
      <c r="F8" s="5" t="s">
        <v>5</v>
      </c>
      <c r="G8" s="6" t="s">
        <v>6</v>
      </c>
    </row>
    <row r="9" spans="2:7" ht="12" customHeight="1">
      <c r="B9" s="135" t="s">
        <v>32</v>
      </c>
      <c r="C9" s="135"/>
      <c r="D9" s="135"/>
      <c r="E9" s="135"/>
      <c r="F9" s="135"/>
      <c r="G9" s="135"/>
    </row>
    <row r="10" spans="2:7" ht="12" customHeight="1">
      <c r="B10" s="26" t="s">
        <v>76</v>
      </c>
      <c r="C10" s="8" t="s">
        <v>77</v>
      </c>
      <c r="D10" s="9">
        <v>147.827</v>
      </c>
      <c r="E10" s="9">
        <v>153.95599999999999</v>
      </c>
      <c r="F10" s="9">
        <v>168.94300000000001</v>
      </c>
      <c r="G10" s="12">
        <v>9.7349999999999994</v>
      </c>
    </row>
    <row r="11" spans="2:7" ht="12" customHeight="1">
      <c r="B11" s="32" t="s">
        <v>94</v>
      </c>
      <c r="C11" s="8" t="s">
        <v>77</v>
      </c>
      <c r="D11" s="14">
        <v>756.06799999999998</v>
      </c>
      <c r="E11" s="14">
        <v>870.85299999999995</v>
      </c>
      <c r="F11" s="14">
        <v>940.14300000000003</v>
      </c>
      <c r="G11" s="12">
        <v>7.9569999999999999</v>
      </c>
    </row>
    <row r="12" spans="2:7" ht="12" customHeight="1">
      <c r="B12" s="32" t="s">
        <v>95</v>
      </c>
      <c r="C12" s="8" t="s">
        <v>77</v>
      </c>
      <c r="D12" s="14">
        <v>508.11700000000002</v>
      </c>
      <c r="E12" s="14">
        <v>497.31099999999998</v>
      </c>
      <c r="F12" s="14">
        <v>508.07600000000002</v>
      </c>
      <c r="G12" s="12">
        <v>2.165</v>
      </c>
    </row>
    <row r="13" spans="2:7" ht="12" customHeight="1">
      <c r="B13" s="26" t="s">
        <v>78</v>
      </c>
      <c r="C13" s="8" t="s">
        <v>77</v>
      </c>
      <c r="D13" s="14">
        <v>395.94200000000001</v>
      </c>
      <c r="E13" s="14">
        <v>362.14499999999998</v>
      </c>
      <c r="F13" s="14">
        <v>377.51900000000001</v>
      </c>
      <c r="G13" s="12">
        <v>4.2450000000000001</v>
      </c>
    </row>
    <row r="14" spans="2:7" ht="12" customHeight="1">
      <c r="B14" s="26" t="s">
        <v>96</v>
      </c>
      <c r="C14" s="8" t="s">
        <v>77</v>
      </c>
      <c r="D14" s="14">
        <v>673.11300000000006</v>
      </c>
      <c r="E14" s="14">
        <v>736.947</v>
      </c>
      <c r="F14" s="14">
        <v>723.68</v>
      </c>
      <c r="G14" s="12">
        <v>-1.8</v>
      </c>
    </row>
    <row r="15" spans="2:7" ht="12" customHeight="1">
      <c r="B15" s="26" t="s">
        <v>79</v>
      </c>
      <c r="C15" s="8" t="s">
        <v>77</v>
      </c>
      <c r="D15" s="14">
        <v>70.585999999999999</v>
      </c>
      <c r="E15" s="14">
        <v>72.134</v>
      </c>
      <c r="F15" s="14">
        <v>72.272000000000006</v>
      </c>
      <c r="G15" s="12">
        <v>0.191</v>
      </c>
    </row>
    <row r="16" spans="2:7" ht="12" customHeight="1">
      <c r="B16" s="26" t="s">
        <v>80</v>
      </c>
      <c r="C16" s="8" t="s">
        <v>77</v>
      </c>
      <c r="D16" s="14">
        <v>177.047</v>
      </c>
      <c r="E16" s="14">
        <v>170.69399999999999</v>
      </c>
      <c r="F16" s="14">
        <v>171.32300000000001</v>
      </c>
      <c r="G16" s="12">
        <v>0.36799999999999999</v>
      </c>
    </row>
    <row r="17" spans="2:7" ht="12" customHeight="1">
      <c r="B17" s="26" t="s">
        <v>81</v>
      </c>
      <c r="C17" s="8" t="s">
        <v>77</v>
      </c>
      <c r="D17" s="14">
        <v>23.890999999999998</v>
      </c>
      <c r="E17" s="14">
        <v>27.876999999999999</v>
      </c>
      <c r="F17" s="14">
        <v>26.742999999999999</v>
      </c>
      <c r="G17" s="12">
        <v>-4.0679999999999996</v>
      </c>
    </row>
    <row r="18" spans="2:7" ht="12" customHeight="1">
      <c r="B18" s="26" t="s">
        <v>82</v>
      </c>
      <c r="C18" s="8" t="s">
        <v>77</v>
      </c>
      <c r="D18" s="14">
        <v>112.27</v>
      </c>
      <c r="E18" s="14">
        <v>97.614999999999995</v>
      </c>
      <c r="F18" s="14">
        <v>101.59399999999999</v>
      </c>
      <c r="G18" s="12">
        <v>4.0759999999999996</v>
      </c>
    </row>
    <row r="19" spans="2:7" ht="12" customHeight="1">
      <c r="B19" s="26" t="s">
        <v>83</v>
      </c>
      <c r="C19" s="8" t="s">
        <v>77</v>
      </c>
      <c r="D19" s="14">
        <v>70.364000000000004</v>
      </c>
      <c r="E19" s="14">
        <v>60</v>
      </c>
      <c r="F19" s="14">
        <v>63</v>
      </c>
      <c r="G19" s="12">
        <v>5</v>
      </c>
    </row>
    <row r="20" spans="2:7" ht="12" customHeight="1">
      <c r="B20" s="26" t="s">
        <v>84</v>
      </c>
      <c r="C20" s="8" t="s">
        <v>77</v>
      </c>
      <c r="D20" s="14">
        <v>47.531999999999996</v>
      </c>
      <c r="E20" s="14">
        <v>51.231000000000002</v>
      </c>
      <c r="F20" s="14">
        <v>51.011000000000003</v>
      </c>
      <c r="G20" s="12">
        <v>-0.42899999999999999</v>
      </c>
    </row>
    <row r="21" spans="2:7" ht="12" customHeight="1">
      <c r="B21" s="30" t="s">
        <v>97</v>
      </c>
      <c r="C21" s="8" t="s">
        <v>77</v>
      </c>
      <c r="D21" s="14">
        <v>75.031999999999996</v>
      </c>
      <c r="E21" s="14">
        <v>74.731999999999999</v>
      </c>
      <c r="F21" s="14">
        <v>77.084999999999994</v>
      </c>
      <c r="G21" s="12">
        <v>3.149</v>
      </c>
    </row>
    <row r="22" spans="2:7" ht="12" customHeight="1">
      <c r="B22" s="31" t="s">
        <v>85</v>
      </c>
      <c r="C22" s="8" t="s">
        <v>77</v>
      </c>
      <c r="D22" s="14">
        <v>3057.79</v>
      </c>
      <c r="E22" s="14">
        <v>3175.4960000000001</v>
      </c>
      <c r="F22" s="14">
        <v>3281.3879999999999</v>
      </c>
      <c r="G22" s="12">
        <v>3.335</v>
      </c>
    </row>
    <row r="23" spans="2:7" ht="12" customHeight="1">
      <c r="B23" s="146" t="s">
        <v>86</v>
      </c>
      <c r="C23" s="146"/>
      <c r="D23" s="146"/>
      <c r="E23" s="146"/>
      <c r="F23" s="146"/>
      <c r="G23" s="147"/>
    </row>
    <row r="24" spans="2:7" ht="12" customHeight="1">
      <c r="B24" s="33" t="s">
        <v>76</v>
      </c>
      <c r="C24" s="8" t="s">
        <v>77</v>
      </c>
      <c r="D24" s="9">
        <v>144.489</v>
      </c>
      <c r="E24" s="9">
        <v>144.57499999999999</v>
      </c>
      <c r="F24" s="9">
        <v>150.68799999999999</v>
      </c>
      <c r="G24" s="12">
        <v>4.2279999999999998</v>
      </c>
    </row>
    <row r="25" spans="2:7" ht="12" customHeight="1">
      <c r="B25" s="33" t="s">
        <v>87</v>
      </c>
      <c r="C25" s="8" t="s">
        <v>77</v>
      </c>
      <c r="D25" s="14">
        <v>58.914000000000001</v>
      </c>
      <c r="E25" s="14">
        <v>137.428</v>
      </c>
      <c r="F25" s="14">
        <v>139.21700000000001</v>
      </c>
      <c r="G25" s="12">
        <v>1.302</v>
      </c>
    </row>
    <row r="26" spans="2:7" ht="12" customHeight="1">
      <c r="B26" s="33" t="s">
        <v>88</v>
      </c>
      <c r="C26" s="8" t="s">
        <v>77</v>
      </c>
      <c r="D26" s="14">
        <v>102.672</v>
      </c>
      <c r="E26" s="14">
        <v>111.026</v>
      </c>
      <c r="F26" s="14">
        <v>110.473</v>
      </c>
      <c r="G26" s="12">
        <v>-0.498</v>
      </c>
    </row>
    <row r="27" spans="2:7" ht="12" customHeight="1">
      <c r="B27" s="33" t="s">
        <v>80</v>
      </c>
      <c r="C27" s="8" t="s">
        <v>77</v>
      </c>
      <c r="D27" s="14">
        <v>187.21</v>
      </c>
      <c r="E27" s="14">
        <v>189.38499999999999</v>
      </c>
      <c r="F27" s="14">
        <v>194.66300000000001</v>
      </c>
      <c r="G27" s="12">
        <v>2.7869999999999999</v>
      </c>
    </row>
    <row r="28" spans="2:7" ht="12" customHeight="1">
      <c r="B28" s="33" t="s">
        <v>78</v>
      </c>
      <c r="C28" s="8" t="s">
        <v>77</v>
      </c>
      <c r="D28" s="14">
        <v>114.44799999999999</v>
      </c>
      <c r="E28" s="14">
        <v>90.274000000000001</v>
      </c>
      <c r="F28" s="14">
        <v>93.096999999999994</v>
      </c>
      <c r="G28" s="12">
        <v>3.1269999999999998</v>
      </c>
    </row>
    <row r="29" spans="2:7" ht="12" customHeight="1">
      <c r="B29" s="33" t="s">
        <v>89</v>
      </c>
      <c r="C29" s="8" t="s">
        <v>77</v>
      </c>
      <c r="D29" s="14">
        <v>676.34799999999996</v>
      </c>
      <c r="E29" s="14">
        <v>771.32399999999996</v>
      </c>
      <c r="F29" s="14">
        <v>720.36</v>
      </c>
      <c r="G29" s="12">
        <v>-6.6070000000000002</v>
      </c>
    </row>
    <row r="30" spans="2:7" ht="12" customHeight="1">
      <c r="B30" s="33" t="s">
        <v>90</v>
      </c>
      <c r="C30" s="8" t="s">
        <v>77</v>
      </c>
      <c r="D30" s="14">
        <v>48.496000000000002</v>
      </c>
      <c r="E30" s="14">
        <v>50.506999999999998</v>
      </c>
      <c r="F30" s="14">
        <v>49.95</v>
      </c>
      <c r="G30" s="12">
        <v>-1.103</v>
      </c>
    </row>
    <row r="31" spans="2:7" ht="12" customHeight="1">
      <c r="B31" s="33" t="s">
        <v>91</v>
      </c>
      <c r="C31" s="8" t="s">
        <v>77</v>
      </c>
      <c r="D31" s="14">
        <v>75.379000000000005</v>
      </c>
      <c r="E31" s="14">
        <v>56.779000000000003</v>
      </c>
      <c r="F31" s="14">
        <v>59.618000000000002</v>
      </c>
      <c r="G31" s="12">
        <v>5</v>
      </c>
    </row>
    <row r="32" spans="2:7" ht="12" customHeight="1">
      <c r="B32" s="33" t="s">
        <v>92</v>
      </c>
      <c r="C32" s="8" t="s">
        <v>77</v>
      </c>
      <c r="D32" s="14">
        <v>27.27</v>
      </c>
      <c r="E32" s="14">
        <v>23.85</v>
      </c>
      <c r="F32" s="14">
        <v>23.648</v>
      </c>
      <c r="G32" s="12">
        <v>-0.84699999999999998</v>
      </c>
    </row>
    <row r="33" spans="2:7" ht="12" customHeight="1">
      <c r="B33" s="31" t="s">
        <v>93</v>
      </c>
      <c r="C33" s="8" t="s">
        <v>77</v>
      </c>
      <c r="D33" s="14">
        <v>1435.2239999999999</v>
      </c>
      <c r="E33" s="14">
        <v>1575.1489999999999</v>
      </c>
      <c r="F33" s="14">
        <v>1541.7149999999999</v>
      </c>
      <c r="G33" s="12">
        <v>-2.1230000000000002</v>
      </c>
    </row>
    <row r="34" spans="2:7" ht="57.75" customHeight="1">
      <c r="B34" s="148" t="s">
        <v>98</v>
      </c>
      <c r="C34" s="149"/>
      <c r="D34" s="149"/>
      <c r="E34" s="149"/>
      <c r="F34" s="149"/>
      <c r="G34" s="149"/>
    </row>
  </sheetData>
  <mergeCells count="4">
    <mergeCell ref="B7:G7"/>
    <mergeCell ref="B9:G9"/>
    <mergeCell ref="B23:G23"/>
    <mergeCell ref="B34:G34"/>
  </mergeCells>
  <conditionalFormatting sqref="D10:G22">
    <cfRule type="cellIs" dxfId="2" priority="3" operator="greaterThanOrEqual">
      <formula>100</formula>
    </cfRule>
  </conditionalFormatting>
  <conditionalFormatting sqref="D10:F22 D24:F33">
    <cfRule type="cellIs" dxfId="1" priority="2" operator="lessThanOrEqual">
      <formula>99</formula>
    </cfRule>
  </conditionalFormatting>
  <conditionalFormatting sqref="G24:G33">
    <cfRule type="cellIs" dxfId="0" priority="1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0442DD74C0844934AEE9D81D269ED" ma:contentTypeVersion="1" ma:contentTypeDescription="Create a new document." ma:contentTypeScope="" ma:versionID="ac9b9e08e8627891613a810d775c67a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A043E5-14CC-47A9-833B-A2E763B7F9FB}"/>
</file>

<file path=customXml/itemProps2.xml><?xml version="1.0" encoding="utf-8"?>
<ds:datastoreItem xmlns:ds="http://schemas.openxmlformats.org/officeDocument/2006/customXml" ds:itemID="{A94EF1A8-4808-4222-A625-3B343DE31064}"/>
</file>

<file path=customXml/itemProps3.xml><?xml version="1.0" encoding="utf-8"?>
<ds:datastoreItem xmlns:ds="http://schemas.openxmlformats.org/officeDocument/2006/customXml" ds:itemID="{09953A6F-FBE0-4788-8AF9-FB0F8F2F5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Index</vt:lpstr>
      <vt:lpstr>Wheat</vt:lpstr>
      <vt:lpstr>Sugar</vt:lpstr>
      <vt:lpstr>Sheep meat</vt:lpstr>
      <vt:lpstr>Oilseeds</vt:lpstr>
      <vt:lpstr>Natural fibres</vt:lpstr>
      <vt:lpstr>Major indicators</vt:lpstr>
      <vt:lpstr>Key macro</vt:lpstr>
      <vt:lpstr>Fisheries</vt:lpstr>
      <vt:lpstr>Dairy</vt:lpstr>
      <vt:lpstr>Coarse grains</vt:lpstr>
      <vt:lpstr>Beef and veal</vt:lpstr>
      <vt:lpstr>'Beef and veal'!Print_Area</vt:lpstr>
      <vt:lpstr>'Coarse grains'!Print_Area</vt:lpstr>
      <vt:lpstr>Dairy!Print_Area</vt:lpstr>
      <vt:lpstr>Fisheries!Print_Area</vt:lpstr>
      <vt:lpstr>Index!Print_Area</vt:lpstr>
      <vt:lpstr>'Key macro'!Print_Area</vt:lpstr>
      <vt:lpstr>'Major indicators'!Print_Area</vt:lpstr>
      <vt:lpstr>'Natural fibres'!Print_Area</vt:lpstr>
      <vt:lpstr>Oilseeds!Print_Area</vt:lpstr>
      <vt:lpstr>'Sheep meat'!Print_Area</vt:lpstr>
      <vt:lpstr>Sugar!Print_Area</vt:lpstr>
      <vt:lpstr>Wheat!Print_Area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2018-12-09T21:54:39Z</dcterms:created>
  <dcterms:modified xsi:type="dcterms:W3CDTF">2018-12-09T21:55:11Z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0x01010050C0442DD74C0844934AEE9D81D269ED</vt:lpwstr>
  </property>
</Properties>
</file>