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gCommoditiesFoodAndTrade\AgCommodities\DataManagement\_Projects\DataForPublication\PrepareDataReportProducts\AC\AC_2019\December\"/>
    </mc:Choice>
  </mc:AlternateContent>
  <bookViews>
    <workbookView xWindow="0" yWindow="0" windowWidth="28800" windowHeight="12048"/>
  </bookViews>
  <sheets>
    <sheet name="Index" sheetId="1" r:id="rId1"/>
    <sheet name="Major indicators" sheetId="7" r:id="rId2"/>
    <sheet name="Key Macro" sheetId="6" r:id="rId3"/>
    <sheet name="Beef &amp; Veal" sheetId="2" r:id="rId4"/>
    <sheet name="Coarse Grains" sheetId="3" r:id="rId5"/>
    <sheet name="Dairy" sheetId="4" r:id="rId6"/>
    <sheet name="Fisheries" sheetId="5" r:id="rId7"/>
    <sheet name="Natural fibres" sheetId="8" r:id="rId8"/>
    <sheet name="Oilseeds" sheetId="9" r:id="rId9"/>
    <sheet name="Sheep meat" sheetId="10" r:id="rId10"/>
    <sheet name="Sugar" sheetId="11" r:id="rId11"/>
    <sheet name="Wheat" sheetId="12" r:id="rId12"/>
  </sheets>
  <definedNames>
    <definedName name="_xlnm.Print_Area" localSheetId="3">'Beef &amp; Veal'!$A$1:$G$26</definedName>
    <definedName name="_xlnm.Print_Area" localSheetId="4">'Coarse Grains'!$A$1:$G$32</definedName>
    <definedName name="_xlnm.Print_Area" localSheetId="5">Dairy!$A$1:$G$27</definedName>
    <definedName name="_xlnm.Print_Area" localSheetId="6">Fisheries!$A$1:$G$35</definedName>
    <definedName name="_xlnm.Print_Area" localSheetId="0">Index!$A$1:$P$24</definedName>
    <definedName name="_xlnm.Print_Area" localSheetId="2">'Key Macro'!$A$1:$G$48</definedName>
    <definedName name="_xlnm.Print_Area" localSheetId="1">'Major indicators'!$A$1:$J$41</definedName>
    <definedName name="_xlnm.Print_Area" localSheetId="7">'Natural fibres'!$A$1:$G$30</definedName>
    <definedName name="_xlnm.Print_Area" localSheetId="8">Oilseeds!$A$1:$G$28</definedName>
    <definedName name="_xlnm.Print_Area" localSheetId="9">'Sheep meat'!$A$1:$G$24</definedName>
    <definedName name="_xlnm.Print_Area" localSheetId="10">Sugar!$A$1:$G$23</definedName>
    <definedName name="_xlnm.Print_Area" localSheetId="11">Wheat!$A$1:$G$41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<sst xmlns="http://schemas.openxmlformats.org/spreadsheetml/2006/main" count="605" uniqueCount="256">
  <si>
    <t>Outlook for beef and veal</t>
  </si>
  <si>
    <t>Category</t>
  </si>
  <si>
    <t>unit</t>
  </si>
  <si>
    <t>2017–18</t>
  </si>
  <si>
    <t>2018–19 s</t>
  </si>
  <si>
    <t>% change</t>
  </si>
  <si>
    <t>Australia</t>
  </si>
  <si>
    <t>million</t>
  </si>
  <si>
    <t>Slaughterings</t>
  </si>
  <si>
    <t xml:space="preserve"> ’000</t>
  </si>
  <si>
    <t xml:space="preserve">Production </t>
  </si>
  <si>
    <t>kt (cw)</t>
  </si>
  <si>
    <t xml:space="preserve">Exports </t>
  </si>
  <si>
    <t>Japan</t>
  </si>
  <si>
    <t>kt (sw)</t>
  </si>
  <si>
    <t>United States</t>
  </si>
  <si>
    <t>China</t>
  </si>
  <si>
    <t>Korea, Rep. of</t>
  </si>
  <si>
    <t>World</t>
  </si>
  <si>
    <t>value</t>
  </si>
  <si>
    <t>A$m</t>
  </si>
  <si>
    <t>Prices</t>
  </si>
  <si>
    <t>Saleyard cattle</t>
  </si>
  <si>
    <t>Ac/kg (cw)</t>
  </si>
  <si>
    <t>USc/kg</t>
  </si>
  <si>
    <r>
      <t>2019</t>
    </r>
    <r>
      <rPr>
        <b/>
        <sz val="9"/>
        <color rgb="FF000000"/>
        <rFont val="Calibri"/>
        <family val="2"/>
      </rPr>
      <t>–</t>
    </r>
    <r>
      <rPr>
        <b/>
        <sz val="9"/>
        <color rgb="FF000000"/>
        <rFont val="Calibri"/>
        <family val="2"/>
      </rPr>
      <t>20 f</t>
    </r>
  </si>
  <si>
    <r>
      <t xml:space="preserve">Cattle </t>
    </r>
    <r>
      <rPr>
        <b/>
        <sz val="9"/>
        <color rgb="FF000000"/>
        <rFont val="Calibri"/>
        <family val="2"/>
      </rPr>
      <t>ab</t>
    </r>
  </si>
  <si>
    <r>
      <t xml:space="preserve">beef cattle </t>
    </r>
    <r>
      <rPr>
        <b/>
        <sz val="9"/>
        <color rgb="FF000000"/>
        <rFont val="Calibri"/>
        <family val="2"/>
      </rPr>
      <t>a</t>
    </r>
  </si>
  <si>
    <r>
      <t xml:space="preserve">Live feeder/slaughter cattle exports </t>
    </r>
    <r>
      <rPr>
        <b/>
        <sz val="8"/>
        <color rgb="FF000000"/>
        <rFont val="Calibri"/>
        <family val="2"/>
      </rPr>
      <t>c</t>
    </r>
  </si>
  <si>
    <r>
      <t xml:space="preserve">United States import </t>
    </r>
    <r>
      <rPr>
        <b/>
        <sz val="9"/>
        <color rgb="FF000000"/>
        <rFont val="Calibri"/>
        <family val="2"/>
      </rPr>
      <t>d</t>
    </r>
  </si>
  <si>
    <r>
      <t xml:space="preserve">Japan import </t>
    </r>
    <r>
      <rPr>
        <b/>
        <sz val="9"/>
        <color rgb="FF000000"/>
        <rFont val="Calibri"/>
        <family val="2"/>
      </rPr>
      <t>e</t>
    </r>
  </si>
  <si>
    <t xml:space="preserve">Outlook for coarse grains </t>
  </si>
  <si>
    <t>2019-20 f</t>
  </si>
  <si>
    <t>Production</t>
  </si>
  <si>
    <t>Mt</t>
  </si>
  <si>
    <t>barley</t>
  </si>
  <si>
    <t>corn</t>
  </si>
  <si>
    <t>Consumption</t>
  </si>
  <si>
    <t>Trade</t>
  </si>
  <si>
    <t>Closing stocks</t>
  </si>
  <si>
    <t>Stocks-to-use ratio</t>
  </si>
  <si>
    <t>%</t>
  </si>
  <si>
    <t>–</t>
  </si>
  <si>
    <t>US$/t</t>
  </si>
  <si>
    <t>Area</t>
  </si>
  <si>
    <t>’000 ha</t>
  </si>
  <si>
    <t>grain sorghum</t>
  </si>
  <si>
    <t>kt</t>
  </si>
  <si>
    <t>Domestic use</t>
  </si>
  <si>
    <t xml:space="preserve">Exports  </t>
  </si>
  <si>
    <t>closing stocks</t>
  </si>
  <si>
    <t>A$/t</t>
  </si>
  <si>
    <r>
      <t xml:space="preserve">Corn price </t>
    </r>
    <r>
      <rPr>
        <b/>
        <sz val="9"/>
        <color rgb="FF000000"/>
        <rFont val="Calibri"/>
        <family val="2"/>
      </rPr>
      <t>a</t>
    </r>
    <r>
      <rPr>
        <sz val="9"/>
        <color rgb="FF000000"/>
        <rFont val="Calibri"/>
        <family val="2"/>
      </rPr>
      <t xml:space="preserve"> </t>
    </r>
  </si>
  <si>
    <r>
      <t xml:space="preserve">Barley price </t>
    </r>
    <r>
      <rPr>
        <b/>
        <sz val="9"/>
        <color rgb="FF000000"/>
        <rFont val="Calibri"/>
        <family val="2"/>
      </rPr>
      <t>b</t>
    </r>
  </si>
  <si>
    <r>
      <t>Feed barley price</t>
    </r>
    <r>
      <rPr>
        <b/>
        <sz val="9"/>
        <color rgb="FF000000"/>
        <rFont val="Calibri"/>
        <family val="2"/>
      </rPr>
      <t xml:space="preserve"> c</t>
    </r>
  </si>
  <si>
    <r>
      <t xml:space="preserve">Malting barley price </t>
    </r>
    <r>
      <rPr>
        <b/>
        <sz val="9"/>
        <color rgb="FF000000"/>
        <rFont val="Calibri"/>
        <family val="2"/>
      </rPr>
      <t>d</t>
    </r>
  </si>
  <si>
    <t xml:space="preserve">Outlook for dairy </t>
  </si>
  <si>
    <t>Milk yields</t>
  </si>
  <si>
    <t>L/cow</t>
  </si>
  <si>
    <t>Total milk</t>
  </si>
  <si>
    <t>ML</t>
  </si>
  <si>
    <t>market sales</t>
  </si>
  <si>
    <t>manufacturing</t>
  </si>
  <si>
    <t>Whole milk powder</t>
  </si>
  <si>
    <t>Skim milk powder</t>
  </si>
  <si>
    <t>Farmgate milk price</t>
  </si>
  <si>
    <t>Ac/L</t>
  </si>
  <si>
    <t>Value of exports</t>
  </si>
  <si>
    <t>World prices</t>
  </si>
  <si>
    <t>Butter</t>
  </si>
  <si>
    <t>Cheese</t>
  </si>
  <si>
    <r>
      <t xml:space="preserve">Cows </t>
    </r>
    <r>
      <rPr>
        <b/>
        <sz val="9"/>
        <color rgb="FF000000"/>
        <rFont val="Calibri"/>
        <family val="2"/>
      </rPr>
      <t>a</t>
    </r>
  </si>
  <si>
    <r>
      <t xml:space="preserve">Butter </t>
    </r>
    <r>
      <rPr>
        <b/>
        <sz val="9"/>
        <color rgb="FF000000"/>
        <rFont val="Calibri"/>
        <family val="2"/>
      </rPr>
      <t>b</t>
    </r>
  </si>
  <si>
    <r>
      <t xml:space="preserve">Cheese </t>
    </r>
    <r>
      <rPr>
        <b/>
        <sz val="9"/>
        <color rgb="FF000000"/>
        <rFont val="Calibri"/>
        <family val="2"/>
      </rPr>
      <t>c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</si>
  <si>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</t>
    </r>
    <r>
      <rPr>
        <b/>
        <sz val="8"/>
        <color rgb="FF000000"/>
        <rFont val="Calibri"/>
        <family val="2"/>
      </rPr>
      <t xml:space="preserve"> b</t>
    </r>
    <r>
      <rPr>
        <sz val="8"/>
        <color rgb="FF000000"/>
        <rFont val="Calibri"/>
        <family val="2"/>
      </rPr>
      <t xml:space="preserve"> Includes the butter equivalent of butter oil, butter concentrate, dry butterfat and ghee.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Excludes processed cheese. </t>
    </r>
    <r>
      <rPr>
        <b/>
        <sz val="8"/>
        <color rgb="FF000000"/>
        <rFont val="Calibri"/>
        <family val="2"/>
      </rPr>
      <t xml:space="preserve">f </t>
    </r>
    <r>
      <rPr>
        <sz val="8"/>
        <color rgb="FF000000"/>
        <rFont val="Calibri"/>
        <family val="2"/>
      </rPr>
      <t xml:space="preserve">ABARES forecast. </t>
    </r>
    <r>
      <rPr>
        <b/>
        <sz val="8"/>
        <color rgb="FF000000"/>
        <rFont val="Calibri"/>
        <family val="2"/>
      </rPr>
      <t xml:space="preserve">s </t>
    </r>
    <r>
      <rPr>
        <sz val="8"/>
        <color rgb="FF000000"/>
        <rFont val="Calibri"/>
        <family val="2"/>
      </rPr>
      <t>ABARES estimate.
Sources: ABARES; ABS; DA</t>
    </r>
  </si>
  <si>
    <t>Outlook for fisheries products</t>
  </si>
  <si>
    <t>2017–18 p</t>
  </si>
  <si>
    <t xml:space="preserve">Tuna  </t>
  </si>
  <si>
    <t>$m</t>
  </si>
  <si>
    <t>Prawns</t>
  </si>
  <si>
    <t xml:space="preserve">Rock lobster </t>
  </si>
  <si>
    <t>Other crustaceans</t>
  </si>
  <si>
    <t>Abalone</t>
  </si>
  <si>
    <t>Scallops</t>
  </si>
  <si>
    <t>Oysters</t>
  </si>
  <si>
    <t xml:space="preserve">Pearls </t>
  </si>
  <si>
    <t xml:space="preserve">Other molluscs </t>
  </si>
  <si>
    <t>Total fisheries products</t>
  </si>
  <si>
    <t>Exports</t>
  </si>
  <si>
    <t>Salmonids</t>
  </si>
  <si>
    <t>Other fish</t>
  </si>
  <si>
    <t>Rock lobster</t>
  </si>
  <si>
    <t>Other crustaceans and molluscs</t>
  </si>
  <si>
    <t>Pearls</t>
  </si>
  <si>
    <t>Other fisheries products</t>
  </si>
  <si>
    <t xml:space="preserve">Total fisheries products </t>
  </si>
  <si>
    <r>
      <rPr>
        <sz val="9"/>
        <color rgb="FF000000"/>
        <rFont val="Calibri"/>
        <family val="2"/>
      </rPr>
      <t>Salmonids</t>
    </r>
    <r>
      <rPr>
        <b/>
        <sz val="9"/>
        <color rgb="FF000000"/>
        <rFont val="Calibri"/>
        <family val="2"/>
      </rPr>
      <t xml:space="preserve"> a</t>
    </r>
  </si>
  <si>
    <r>
      <rPr>
        <sz val="9"/>
        <color rgb="FF000000"/>
        <rFont val="Calibri"/>
        <family val="2"/>
      </rPr>
      <t>Other fish</t>
    </r>
    <r>
      <rPr>
        <b/>
        <sz val="8"/>
        <color rgb="FF000000"/>
        <rFont val="Calibri"/>
        <family val="2"/>
      </rPr>
      <t xml:space="preserve"> </t>
    </r>
  </si>
  <si>
    <r>
      <t xml:space="preserve">Other </t>
    </r>
    <r>
      <rPr>
        <sz val="8"/>
        <color rgb="FF000000"/>
        <rFont val="Calibri"/>
        <family val="2"/>
      </rPr>
      <t>nei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</si>
  <si>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> Includes salmon and trout production.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p</t>
    </r>
    <r>
      <rPr>
        <sz val="8"/>
        <color rgb="FF000000"/>
        <rFont val="Calibri"/>
        <family val="2"/>
      </rPr>
      <t xml:space="preserve"> ABARES preliminary.</t>
    </r>
    <r>
      <rPr>
        <b/>
        <sz val="8"/>
        <color rgb="FF000000"/>
        <rFont val="Calibri"/>
        <family val="2"/>
      </rPr>
      <t xml:space="preserve"> s</t>
    </r>
    <r>
      <rPr>
        <sz val="8"/>
        <color rgb="FF000000"/>
        <rFont val="Calibri"/>
        <family val="2"/>
      </rPr>
      <t xml:space="preserve"> ABARES estimate.
Note: For details regarding changes made to fisheries commodity names please see ABARES, Australian fisheries and aquaculture statistics, Canberra.
Sources: ABARES; ABS</t>
    </r>
  </si>
  <si>
    <t>Key macroeconomic assumptions</t>
  </si>
  <si>
    <t>2019 a</t>
  </si>
  <si>
    <t>2020 a</t>
  </si>
  <si>
    <t>Economic growth</t>
  </si>
  <si>
    <t>Advanced economies</t>
  </si>
  <si>
    <t>Eurozone</t>
  </si>
  <si>
    <t>Germany</t>
  </si>
  <si>
    <t>France</t>
  </si>
  <si>
    <t>Italy</t>
  </si>
  <si>
    <t>United Kingdom</t>
  </si>
  <si>
    <t>New Zealand</t>
  </si>
  <si>
    <t>Singapore</t>
  </si>
  <si>
    <t>Taiwan</t>
  </si>
  <si>
    <t>Emerging and developing economies</t>
  </si>
  <si>
    <t>Emerging Asia</t>
  </si>
  <si>
    <t>India</t>
  </si>
  <si>
    <t>Latin America</t>
  </si>
  <si>
    <t>Middle East and Central Asia</t>
  </si>
  <si>
    <t>Eastern Europe</t>
  </si>
  <si>
    <t>Russian Federation</t>
  </si>
  <si>
    <t>Ukraine</t>
  </si>
  <si>
    <t>GDP per person e</t>
  </si>
  <si>
    <t xml:space="preserve"> </t>
  </si>
  <si>
    <t xml:space="preserve">Inflation </t>
  </si>
  <si>
    <t>2016–17</t>
  </si>
  <si>
    <t>2018–19 a</t>
  </si>
  <si>
    <t>2019–20 a</t>
  </si>
  <si>
    <t>Australian exchange rates</t>
  </si>
  <si>
    <t xml:space="preserve">A$/US$ </t>
  </si>
  <si>
    <t>US$</t>
  </si>
  <si>
    <t>index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</si>
  <si>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ABARES assumption.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Weighted using 2018 purchasing-power-parity valuation of country gross domestic product by the IMF.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Indonesia, Malaysia, the Philippines, Thailand and Vietnam. </t>
    </r>
    <r>
      <rPr>
        <b/>
        <sz val="8"/>
        <rFont val="Calibri"/>
        <family val="2"/>
      </rPr>
      <t>d</t>
    </r>
    <r>
      <rPr>
        <sz val="8"/>
        <rFont val="Calibri"/>
        <family val="2"/>
      </rPr>
      <t xml:space="preserve"> Excludes Hong Kong. </t>
    </r>
    <r>
      <rPr>
        <b/>
        <sz val="8"/>
        <rFont val="Calibri"/>
        <family val="2"/>
      </rPr>
      <t>e</t>
    </r>
    <r>
      <rPr>
        <sz val="8"/>
        <rFont val="Calibri"/>
        <family val="2"/>
      </rPr>
      <t xml:space="preserve"> Expressed in purchasing–power–parity. </t>
    </r>
    <r>
      <rPr>
        <b/>
        <sz val="8"/>
        <rFont val="Calibri"/>
        <family val="2"/>
      </rPr>
      <t>g</t>
    </r>
    <r>
      <rPr>
        <sz val="8"/>
        <rFont val="Calibri"/>
        <family val="2"/>
      </rPr>
      <t xml:space="preserve"> Commercial bank prime lending rates in the United States. </t>
    </r>
    <r>
      <rPr>
        <b/>
        <sz val="8"/>
        <rFont val="Calibri"/>
        <family val="2"/>
      </rPr>
      <t>h</t>
    </r>
    <r>
      <rPr>
        <sz val="8"/>
        <rFont val="Calibri"/>
        <family val="2"/>
      </rPr>
      <t xml:space="preserve"> Large business weighted–average variable rate on credit outstanding. </t>
    </r>
    <r>
      <rPr>
        <b/>
        <sz val="8"/>
        <rFont val="Calibri"/>
        <family val="2"/>
      </rPr>
      <t>i</t>
    </r>
    <r>
      <rPr>
        <sz val="8"/>
        <rFont val="Calibri"/>
        <family val="2"/>
      </rPr>
      <t xml:space="preserve"> Base: May 1970 = 100.
Sources: ABARES; ABS; Indian Ministry of Statistics and Programme Implementation; IMF; RBA; US Bureau of Labor Statistics; 
US Federal Reserve
</t>
    </r>
  </si>
  <si>
    <r>
      <t xml:space="preserve">World </t>
    </r>
    <r>
      <rPr>
        <b/>
        <sz val="9"/>
        <color rgb="FF000000"/>
        <rFont val="Calibri"/>
        <family val="2"/>
      </rPr>
      <t>b</t>
    </r>
  </si>
  <si>
    <r>
      <t xml:space="preserve">South–East Asia </t>
    </r>
    <r>
      <rPr>
        <b/>
        <sz val="9"/>
        <color rgb="FF000000"/>
        <rFont val="Calibri"/>
        <family val="2"/>
      </rPr>
      <t>c</t>
    </r>
  </si>
  <si>
    <r>
      <t xml:space="preserve">China </t>
    </r>
    <r>
      <rPr>
        <b/>
        <sz val="9"/>
        <color rgb="FF000000"/>
        <rFont val="Calibri"/>
        <family val="2"/>
      </rPr>
      <t>d</t>
    </r>
  </si>
  <si>
    <r>
      <t xml:space="preserve">US prime rate </t>
    </r>
    <r>
      <rPr>
        <b/>
        <sz val="9"/>
        <color rgb="FF000000"/>
        <rFont val="Calibri"/>
        <family val="2"/>
      </rPr>
      <t>g</t>
    </r>
  </si>
  <si>
    <r>
      <t xml:space="preserve">Interest rates </t>
    </r>
    <r>
      <rPr>
        <b/>
        <sz val="9"/>
        <color rgb="FF000000"/>
        <rFont val="Calibri"/>
        <family val="2"/>
      </rPr>
      <t>h</t>
    </r>
  </si>
  <si>
    <r>
      <t xml:space="preserve">TWI for A$ </t>
    </r>
    <r>
      <rPr>
        <b/>
        <sz val="9"/>
        <color rgb="FF000000"/>
        <rFont val="Calibri"/>
        <family val="2"/>
      </rPr>
      <t>i</t>
    </r>
  </si>
  <si>
    <t>Major indicators of Australia's agriculture, fisheries and forestry sectors</t>
  </si>
  <si>
    <t>2014–15</t>
  </si>
  <si>
    <t xml:space="preserve">2015–16 </t>
  </si>
  <si>
    <t xml:space="preserve">2016–17 </t>
  </si>
  <si>
    <t xml:space="preserve">2017–18 </t>
  </si>
  <si>
    <t>2019–20 f</t>
  </si>
  <si>
    <t>Exchange rate</t>
  </si>
  <si>
    <t>A$/US$</t>
  </si>
  <si>
    <t xml:space="preserve">Agriculture  </t>
  </si>
  <si>
    <t>Agriculture</t>
  </si>
  <si>
    <t xml:space="preserve">crops </t>
  </si>
  <si>
    <t>Fisheries products</t>
  </si>
  <si>
    <t>Forestry products</t>
  </si>
  <si>
    <t>Total agriculture, fisheries and forestry exports</t>
  </si>
  <si>
    <t>Farm</t>
  </si>
  <si>
    <t>Fisheries</t>
  </si>
  <si>
    <t>Total farm, fisheries and forestry products</t>
  </si>
  <si>
    <t>Production area and livestock numbers</t>
  </si>
  <si>
    <t>Crop area (grains, oilseeds and pulses)</t>
  </si>
  <si>
    <t>Sheep</t>
  </si>
  <si>
    <t>Cattle</t>
  </si>
  <si>
    <t>Costs and returns</t>
  </si>
  <si>
    <t>Farm costs</t>
  </si>
  <si>
    <t>Employment</t>
  </si>
  <si>
    <t>Agriculture, forestry and fishing</t>
  </si>
  <si>
    <t>’000</t>
  </si>
  <si>
    <t>na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</si>
  <si>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Base: 2014–15 = 100.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For a definition of the gross value of farm production see Table 13.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Estimated gross value of logs delivered to mill door (or wharf gate)</t>
    </r>
    <r>
      <rPr>
        <b/>
        <sz val="8"/>
        <rFont val="Calibri"/>
        <family val="2"/>
      </rPr>
      <t>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 xml:space="preserve">d </t>
    </r>
    <r>
      <rPr>
        <sz val="8"/>
        <rFont val="Calibri"/>
        <family val="2"/>
      </rPr>
      <t xml:space="preserve">Chain-weighted basis using Fisher’s ideal index with a reference year of 1997–98 = 100. </t>
    </r>
    <r>
      <rPr>
        <b/>
        <sz val="8"/>
        <rFont val="Calibri"/>
        <family val="2"/>
      </rPr>
      <t>e</t>
    </r>
    <r>
      <rPr>
        <sz val="8"/>
        <rFont val="Calibri"/>
        <family val="2"/>
      </rPr>
      <t xml:space="preserve"> Gross value of farm cash income less total cash costs.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 ABARES forecast. </t>
    </r>
    <r>
      <rPr>
        <b/>
        <sz val="8"/>
        <rFont val="Calibri"/>
        <family val="2"/>
      </rPr>
      <t>g</t>
    </r>
    <r>
      <rPr>
        <sz val="8"/>
        <rFont val="Calibri"/>
        <family val="2"/>
      </rPr>
      <t xml:space="preserve"> Gross value of farm production less total farm costs. </t>
    </r>
    <r>
      <rPr>
        <b/>
        <sz val="8"/>
        <rFont val="Calibri"/>
        <family val="2"/>
      </rPr>
      <t>h</t>
    </r>
    <r>
      <rPr>
        <sz val="8"/>
        <rFont val="Calibri"/>
        <family val="2"/>
      </rPr>
      <t xml:space="preserve"> Ratio of index of prices received by farmers and index of prices paid by farmers, base: 1997–98 = 100.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 (excluding the exchange rate and employment figures).
Sources: ABARES; ABS; RBA
</t>
    </r>
  </si>
  <si>
    <r>
      <t xml:space="preserve">Australian export unit returns </t>
    </r>
    <r>
      <rPr>
        <b/>
        <sz val="9"/>
        <color rgb="FF000000"/>
        <rFont val="Calibri"/>
        <family val="2"/>
      </rPr>
      <t>a</t>
    </r>
  </si>
  <si>
    <r>
      <t>Value of exports</t>
    </r>
    <r>
      <rPr>
        <sz val="8"/>
        <color rgb="FF000000"/>
        <rFont val="Palatino"/>
        <family val="1"/>
      </rPr>
      <t/>
    </r>
  </si>
  <si>
    <r>
      <t>livestock</t>
    </r>
    <r>
      <rPr>
        <b/>
        <sz val="8"/>
        <color rgb="FF000000"/>
        <rFont val="Palatino"/>
        <family val="1"/>
      </rPr>
      <t/>
    </r>
  </si>
  <si>
    <r>
      <t>Gross value of production</t>
    </r>
    <r>
      <rPr>
        <b/>
        <sz val="9"/>
        <color rgb="FF000000"/>
        <rFont val="Calibri"/>
        <family val="2"/>
      </rPr>
      <t xml:space="preserve"> b</t>
    </r>
  </si>
  <si>
    <r>
      <t xml:space="preserve">Forestry </t>
    </r>
    <r>
      <rPr>
        <b/>
        <sz val="9"/>
        <color rgb="FF000000"/>
        <rFont val="Calibri"/>
        <family val="2"/>
      </rPr>
      <t>c</t>
    </r>
  </si>
  <si>
    <r>
      <t xml:space="preserve">Volume of farm production </t>
    </r>
    <r>
      <rPr>
        <b/>
        <sz val="9"/>
        <color rgb="FF000000"/>
        <rFont val="Calibri"/>
        <family val="2"/>
      </rPr>
      <t>d</t>
    </r>
  </si>
  <si>
    <r>
      <t xml:space="preserve">Net farm cash income </t>
    </r>
    <r>
      <rPr>
        <b/>
        <sz val="9"/>
        <color rgb="FF000000"/>
        <rFont val="Calibri"/>
        <family val="2"/>
      </rPr>
      <t>e</t>
    </r>
  </si>
  <si>
    <r>
      <t xml:space="preserve">Net value of farm production </t>
    </r>
    <r>
      <rPr>
        <b/>
        <sz val="9"/>
        <color rgb="FF000000"/>
        <rFont val="Calibri"/>
        <family val="2"/>
      </rPr>
      <t>g</t>
    </r>
  </si>
  <si>
    <r>
      <t xml:space="preserve">Farmers’ terms of trade </t>
    </r>
    <r>
      <rPr>
        <b/>
        <sz val="9"/>
        <color rgb="FF000000"/>
        <rFont val="Calibri"/>
        <family val="2"/>
      </rPr>
      <t>h</t>
    </r>
  </si>
  <si>
    <t>Outlook for natural fibres</t>
  </si>
  <si>
    <t>Cotton</t>
  </si>
  <si>
    <t xml:space="preserve">Consumption </t>
  </si>
  <si>
    <t xml:space="preserve">Closing stocks </t>
  </si>
  <si>
    <t xml:space="preserve">Cotlook ‘A’ index </t>
  </si>
  <si>
    <t>USc/lb</t>
  </si>
  <si>
    <t>Area harvested</t>
  </si>
  <si>
    <t xml:space="preserve"> ’000 ha</t>
  </si>
  <si>
    <t>A$/bale</t>
  </si>
  <si>
    <t>Wool</t>
  </si>
  <si>
    <t>Sheep shorn</t>
  </si>
  <si>
    <t>Volume</t>
  </si>
  <si>
    <t>kt (gr. eq.)</t>
  </si>
  <si>
    <t xml:space="preserve">value </t>
  </si>
  <si>
    <t>Ac/kg</t>
  </si>
  <si>
    <r>
      <t xml:space="preserve">World </t>
    </r>
    <r>
      <rPr>
        <b/>
        <sz val="9"/>
        <color rgb="FF000000"/>
        <rFont val="Calibri"/>
        <family val="2"/>
      </rPr>
      <t>a</t>
    </r>
  </si>
  <si>
    <r>
      <t xml:space="preserve">Australia </t>
    </r>
    <r>
      <rPr>
        <b/>
        <sz val="9"/>
        <color rgb="FF000000"/>
        <rFont val="Calibri"/>
        <family val="2"/>
      </rPr>
      <t>b</t>
    </r>
  </si>
  <si>
    <r>
      <t xml:space="preserve">Gin-gate returns </t>
    </r>
    <r>
      <rPr>
        <b/>
        <sz val="8"/>
        <color rgb="FF000000"/>
        <rFont val="Calibri"/>
        <family val="2"/>
      </rPr>
      <t>c</t>
    </r>
  </si>
  <si>
    <r>
      <t xml:space="preserve">Wool production </t>
    </r>
    <r>
      <rPr>
        <b/>
        <sz val="9"/>
        <color rgb="FF000000"/>
        <rFont val="Calibri"/>
        <family val="2"/>
      </rPr>
      <t>d</t>
    </r>
  </si>
  <si>
    <r>
      <t xml:space="preserve">Eastern Market Indicator </t>
    </r>
    <r>
      <rPr>
        <b/>
        <sz val="9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</si>
  <si>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August–July years.</t>
    </r>
    <r>
      <rPr>
        <sz val="8"/>
        <color rgb="FFFF0000"/>
        <rFont val="Calibri"/>
        <family val="2"/>
      </rPr>
      <t xml:space="preserve">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July–June years.</t>
    </r>
    <r>
      <rPr>
        <sz val="8"/>
        <color rgb="FF000000"/>
        <rFont val="Calibri"/>
        <family val="2"/>
      </rPr>
      <t xml:space="preserve"> </t>
    </r>
    <r>
      <rPr>
        <b/>
        <sz val="8"/>
        <color rgb="FF000000"/>
        <rFont val="Calibri"/>
        <family val="2"/>
      </rPr>
      <t xml:space="preserve">c </t>
    </r>
    <r>
      <rPr>
        <sz val="8"/>
        <color rgb="FF000000"/>
        <rFont val="Calibri"/>
        <family val="2"/>
      </rPr>
      <t xml:space="preserve">Value of lint and cottonseed less ginning costs. 
</t>
    </r>
    <r>
      <rPr>
        <b/>
        <sz val="8"/>
        <color rgb="FF000000"/>
        <rFont val="Calibri"/>
        <family val="2"/>
      </rPr>
      <t>d</t>
    </r>
    <r>
      <rPr>
        <sz val="8"/>
        <color rgb="FF000000"/>
        <rFont val="Calibri"/>
        <family val="2"/>
      </rPr>
      <t xml:space="preserve"> Greasy, includes shorn wool and wool on sheepskins, fellmongered and slipe wool. 
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Clean equivalent.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 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ABS; AWEX; Cotton Australia; Cotton Outlook; USDA</t>
    </r>
  </si>
  <si>
    <t>Outlook for oilseeds</t>
  </si>
  <si>
    <t>oilseed meal</t>
  </si>
  <si>
    <t>vegetable oil</t>
  </si>
  <si>
    <t>Total production</t>
  </si>
  <si>
    <t>winter</t>
  </si>
  <si>
    <t>summer</t>
  </si>
  <si>
    <t>Canola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</si>
  <si>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soybeans, fob Gulf.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Canola, Canada, fob Vancouver. </t>
    </r>
    <r>
      <rPr>
        <b/>
        <sz val="8"/>
        <rFont val="Calibri"/>
        <family val="2"/>
      </rPr>
      <t>c</t>
    </r>
    <r>
      <rPr>
        <sz val="8"/>
        <rFont val="Calibri"/>
        <family val="2"/>
      </rPr>
      <t xml:space="preserve"> </t>
    </r>
    <r>
      <rPr>
        <sz val="8"/>
        <rFont val="Calibri"/>
        <family val="2"/>
      </rPr>
      <t>Delivered Melbourne</t>
    </r>
    <r>
      <rPr>
        <b/>
        <sz val="8"/>
        <rFont val="Calibri"/>
        <family val="2"/>
      </rPr>
      <t>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 xml:space="preserve">s </t>
    </r>
    <r>
      <rPr>
        <sz val="8"/>
        <rFont val="Calibri"/>
        <family val="2"/>
      </rPr>
      <t>ABARES estimate.
Sources: ABARES; ABS; IGC; USDA</t>
    </r>
  </si>
  <si>
    <r>
      <t xml:space="preserve">Soybean indicator price </t>
    </r>
    <r>
      <rPr>
        <b/>
        <sz val="9"/>
        <color rgb="FF000000"/>
        <rFont val="Calibri"/>
        <family val="2"/>
      </rPr>
      <t>a</t>
    </r>
  </si>
  <si>
    <r>
      <t xml:space="preserve">Canola indicator price </t>
    </r>
    <r>
      <rPr>
        <b/>
        <sz val="9"/>
        <color rgb="FF000000"/>
        <rFont val="Calibri"/>
        <family val="2"/>
      </rPr>
      <t>b</t>
    </r>
  </si>
  <si>
    <r>
      <t xml:space="preserve">Price </t>
    </r>
    <r>
      <rPr>
        <b/>
        <sz val="9"/>
        <color rgb="FF000000"/>
        <rFont val="Calibri"/>
        <family val="2"/>
      </rPr>
      <t>c</t>
    </r>
  </si>
  <si>
    <t>Outlook for sheep meat</t>
  </si>
  <si>
    <t xml:space="preserve">Slaughterings </t>
  </si>
  <si>
    <t>Lambs</t>
  </si>
  <si>
    <t>Sheep meat</t>
  </si>
  <si>
    <t xml:space="preserve">Live sheep </t>
  </si>
  <si>
    <t>Prices b</t>
  </si>
  <si>
    <t xml:space="preserve">Lambs </t>
  </si>
  <si>
    <t>c/kg (cw)</t>
  </si>
  <si>
    <t xml:space="preserve">Sheep </t>
  </si>
  <si>
    <r>
      <t xml:space="preserve">Sheep </t>
    </r>
    <r>
      <rPr>
        <b/>
        <sz val="9"/>
        <color rgb="FF000000"/>
        <rFont val="Calibri"/>
        <family val="2"/>
      </rPr>
      <t>a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</si>
  <si>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At 30 June.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Saleyard prices.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 </t>
    </r>
    <r>
      <rPr>
        <b/>
        <sz val="8"/>
        <color rgb="FF000000"/>
        <rFont val="Calibri"/>
        <family val="2"/>
      </rPr>
      <t>s</t>
    </r>
    <r>
      <rPr>
        <sz val="8"/>
        <color rgb="FF000000"/>
        <rFont val="Calibri"/>
        <family val="2"/>
      </rPr>
      <t xml:space="preserve"> ABARES estimate.
Sources: ABARES; ABS; MLA</t>
    </r>
  </si>
  <si>
    <t>Brazil</t>
  </si>
  <si>
    <t>Price</t>
  </si>
  <si>
    <t xml:space="preserve">Area </t>
  </si>
  <si>
    <t xml:space="preserve">Returns to canegrowers </t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</si>
  <si>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Volumes are raw equivalent.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October–September years. </t>
    </r>
    <r>
      <rPr>
        <b/>
        <sz val="8"/>
        <rFont val="Calibri"/>
        <family val="2"/>
      </rPr>
      <t xml:space="preserve">c </t>
    </r>
    <r>
      <rPr>
        <sz val="8"/>
        <rFont val="Calibri"/>
        <family val="2"/>
      </rPr>
      <t xml:space="preserve">July–June years.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ABS; ASMC; F.O. Licht; International Sugar Organization; USDA</t>
    </r>
  </si>
  <si>
    <r>
      <t xml:space="preserve">Outlook for sugar </t>
    </r>
    <r>
      <rPr>
        <b/>
        <sz val="8"/>
        <color rgb="FF000000"/>
        <rFont val="Cambria"/>
        <family val="1"/>
      </rPr>
      <t>a</t>
    </r>
  </si>
  <si>
    <r>
      <t xml:space="preserve">World </t>
    </r>
    <r>
      <rPr>
        <b/>
        <sz val="9"/>
        <color rgb="FF000000"/>
        <rFont val="Calibri"/>
        <family val="2"/>
      </rPr>
      <t xml:space="preserve">b </t>
    </r>
  </si>
  <si>
    <r>
      <t xml:space="preserve">Australia </t>
    </r>
    <r>
      <rPr>
        <b/>
        <sz val="9"/>
        <color rgb="FF000000"/>
        <rFont val="Calibri"/>
        <family val="2"/>
      </rPr>
      <t>c</t>
    </r>
  </si>
  <si>
    <t>Outlook for wheat</t>
  </si>
  <si>
    <t>European Union</t>
  </si>
  <si>
    <t>human</t>
  </si>
  <si>
    <t>feed</t>
  </si>
  <si>
    <t>Argentina</t>
  </si>
  <si>
    <t>Kazakhstan</t>
  </si>
  <si>
    <t>Canada</t>
  </si>
  <si>
    <t>Domestic Use</t>
  </si>
  <si>
    <r>
      <t xml:space="preserve">Black Sea region </t>
    </r>
    <r>
      <rPr>
        <b/>
        <sz val="9"/>
        <color rgb="FF000000"/>
        <rFont val="Calibri"/>
        <family val="2"/>
      </rPr>
      <t>a</t>
    </r>
  </si>
  <si>
    <r>
      <t xml:space="preserve">Exports </t>
    </r>
    <r>
      <rPr>
        <b/>
        <sz val="9"/>
        <color rgb="FF000000"/>
        <rFont val="Calibri"/>
        <family val="2"/>
      </rPr>
      <t>b</t>
    </r>
  </si>
  <si>
    <r>
      <t xml:space="preserve">Price </t>
    </r>
    <r>
      <rPr>
        <b/>
        <sz val="9"/>
        <color rgb="FF000000"/>
        <rFont val="Calibri"/>
        <family val="2"/>
      </rPr>
      <t>d</t>
    </r>
  </si>
  <si>
    <r>
      <t xml:space="preserve">Exports </t>
    </r>
    <r>
      <rPr>
        <b/>
        <sz val="9"/>
        <color rgb="FF000000"/>
        <rFont val="Calibri"/>
        <family val="2"/>
      </rPr>
      <t>c</t>
    </r>
  </si>
  <si>
    <r>
      <t xml:space="preserve">Price </t>
    </r>
    <r>
      <rPr>
        <b/>
        <sz val="9"/>
        <color rgb="FF000000"/>
        <rFont val="Calibri"/>
        <family val="2"/>
      </rPr>
      <t>e</t>
    </r>
  </si>
  <si>
    <r>
      <rPr>
        <b/>
        <sz val="8"/>
        <color rgb="FF000000"/>
        <rFont val="Calibri"/>
        <family val="2"/>
      </rPr>
      <t>a</t>
    </r>
    <r>
      <rPr>
        <sz val="8"/>
        <color rgb="FF000000"/>
        <rFont val="Calibri"/>
        <family val="2"/>
      </rPr>
      <t xml:space="preserve"> Kazakhstan, Russian Federation and Ukraine. </t>
    </r>
    <r>
      <rPr>
        <b/>
        <sz val="8"/>
        <color rgb="FF000000"/>
        <rFont val="Calibri"/>
        <family val="2"/>
      </rPr>
      <t>b</t>
    </r>
    <r>
      <rPr>
        <sz val="8"/>
        <color rgb="FF000000"/>
        <rFont val="Calibri"/>
        <family val="2"/>
      </rPr>
      <t xml:space="preserve"> Local marketing years. </t>
    </r>
    <r>
      <rPr>
        <b/>
        <sz val="8"/>
        <color rgb="FF000000"/>
        <rFont val="Calibri"/>
        <family val="2"/>
      </rPr>
      <t>c</t>
    </r>
    <r>
      <rPr>
        <sz val="8"/>
        <color rgb="FF000000"/>
        <rFont val="Calibri"/>
        <family val="2"/>
      </rPr>
      <t xml:space="preserve"> July–June years. </t>
    </r>
    <r>
      <rPr>
        <b/>
        <sz val="8"/>
        <color rgb="FF000000"/>
        <rFont val="Calibri"/>
        <family val="2"/>
      </rPr>
      <t>d </t>
    </r>
    <r>
      <rPr>
        <sz val="8"/>
        <color rgb="FF000000"/>
        <rFont val="Calibri"/>
        <family val="2"/>
      </rPr>
      <t xml:space="preserve">US no. 2 hard red winter wheat, fob Gulf, July–June. </t>
    </r>
    <r>
      <rPr>
        <b/>
        <sz val="8"/>
        <color rgb="FF000000"/>
        <rFont val="Calibri"/>
        <family val="2"/>
      </rPr>
      <t>e</t>
    </r>
    <r>
      <rPr>
        <sz val="8"/>
        <color rgb="FF000000"/>
        <rFont val="Calibri"/>
        <family val="2"/>
      </rPr>
      <t xml:space="preserve"> Australian premium white no. 1 wheat, fob Adelaide, July–June.</t>
    </r>
    <r>
      <rPr>
        <sz val="8"/>
        <color rgb="FFFF0000"/>
        <rFont val="Calibri"/>
        <family val="2"/>
      </rPr>
      <t xml:space="preserve">  </t>
    </r>
    <r>
      <rPr>
        <b/>
        <sz val="8"/>
        <color rgb="FF000000"/>
        <rFont val="Calibri"/>
        <family val="2"/>
      </rPr>
      <t>f</t>
    </r>
    <r>
      <rPr>
        <sz val="8"/>
        <color rgb="FF000000"/>
        <rFont val="Calibri"/>
        <family val="2"/>
      </rPr>
      <t xml:space="preserve"> ABARES forecast.</t>
    </r>
    <r>
      <rPr>
        <sz val="8"/>
        <rFont val="Calibri"/>
        <family val="2"/>
      </rPr>
      <t xml:space="preserve">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</t>
    </r>
    <r>
      <rPr>
        <sz val="8"/>
        <color rgb="FF000000"/>
        <rFont val="Calibri"/>
        <family val="2"/>
      </rPr>
      <t xml:space="preserve">
Sources: ABARES; ABS; IGC; USDA
</t>
    </r>
  </si>
  <si>
    <t>Beef &amp; Veal</t>
  </si>
  <si>
    <t>Coarse Grains</t>
  </si>
  <si>
    <t>Dairy</t>
  </si>
  <si>
    <t>Key Macro</t>
  </si>
  <si>
    <t>Major indicators</t>
  </si>
  <si>
    <t>Natural fibres</t>
  </si>
  <si>
    <t>Oilseeds</t>
  </si>
  <si>
    <t>Sugar</t>
  </si>
  <si>
    <t>Wheat</t>
  </si>
  <si>
    <r>
      <t>© Commonwealth of Australia 2019.</t>
    </r>
    <r>
      <rPr>
        <b/>
        <sz val="8"/>
        <color rgb="FF000000"/>
        <rFont val="Calibri"/>
        <family val="2"/>
        <scheme val="minor"/>
      </rPr>
      <t xml:space="preserve"> Ownership of intellectual property rights:</t>
    </r>
    <r>
      <rPr>
        <sz val="8"/>
        <color rgb="FF000000"/>
        <rFont val="Calibri"/>
        <family val="2"/>
        <scheme val="minor"/>
      </rPr>
      <t xml:space="preserve"> Unless otherwise noted, copyright (and any other intellectual property rights, if any) in this publication is owned by the Commonwealth of Australia (referred to as the Commonwealth). </t>
    </r>
    <r>
      <rPr>
        <b/>
        <sz val="8"/>
        <color rgb="FF000000"/>
        <rFont val="Calibri"/>
        <family val="2"/>
        <scheme val="minor"/>
      </rPr>
      <t>Creative Commons licence:</t>
    </r>
    <r>
      <rPr>
        <sz val="8"/>
        <color rgb="FF000000"/>
        <rFont val="Calibri"/>
        <family val="2"/>
        <scheme val="minor"/>
      </rPr>
      <t xml:space="preserve"> All material in this publication is licensed under a Creative Commons Attribution 4.0 International Licence, save for content supplied by third parties, logos and the Commonwealth Coat of Arms. Creative Commons Attribution 4.0 International Licence is a standard form licence agreement that allows you to copy, distribute, transmit and adapt this publication provided you attribute the work. A summary of the licence terms is available from creativecommons.org/licenses/by/4.0. The full licence terms are available from creativecommons.org/licenses/by/4.0/legalcode.</t>
    </r>
  </si>
  <si>
    <t>Commodity tables</t>
  </si>
  <si>
    <t>Outlook for sugar a</t>
  </si>
  <si>
    <r>
      <t xml:space="preserve">ABARES 2019, </t>
    </r>
    <r>
      <rPr>
        <i/>
        <sz val="8"/>
        <color rgb="FF000000"/>
        <rFont val="Calibri"/>
        <family val="2"/>
        <scheme val="minor"/>
      </rPr>
      <t>Agricultural commodities: December 2019</t>
    </r>
    <r>
      <rPr>
        <sz val="8"/>
        <color rgb="FF000000"/>
        <rFont val="Calibri"/>
        <family val="2"/>
        <scheme val="minor"/>
      </rPr>
      <t>, Australian Bureau of Agricultural and Resource Economics and Sciences, Canberra, December. CC BY 4.0. https://doi.org/10.25814/5de08beb55ba8</t>
    </r>
  </si>
  <si>
    <t>Agricultural commodities - December 2019</t>
  </si>
  <si>
    <r>
      <rPr>
        <b/>
        <sz val="8"/>
        <color indexed="8"/>
        <rFont val="Calibri"/>
        <family val="2"/>
      </rPr>
      <t>a</t>
    </r>
    <r>
      <rPr>
        <sz val="8"/>
        <color indexed="8"/>
        <rFont val="Calibri"/>
        <family val="2"/>
      </rPr>
      <t xml:space="preserve"> At 30 June. </t>
    </r>
    <r>
      <rPr>
        <b/>
        <sz val="8"/>
        <color indexed="8"/>
        <rFont val="Calibri"/>
        <family val="2"/>
      </rPr>
      <t>b</t>
    </r>
    <r>
      <rPr>
        <sz val="8"/>
        <color indexed="8"/>
        <rFont val="Calibri"/>
        <family val="2"/>
      </rPr>
      <t xml:space="preserve"> Includes dairy cattle. </t>
    </r>
    <r>
      <rPr>
        <b/>
        <sz val="8"/>
        <color indexed="8"/>
        <rFont val="Calibri"/>
        <family val="2"/>
      </rPr>
      <t>c</t>
    </r>
    <r>
      <rPr>
        <sz val="8"/>
        <color indexed="8"/>
        <rFont val="Calibri"/>
        <family val="2"/>
      </rPr>
      <t xml:space="preserve"> Includes buffalo. </t>
    </r>
    <r>
      <rPr>
        <b/>
        <sz val="8"/>
        <color indexed="8"/>
        <rFont val="Calibri"/>
        <family val="2"/>
      </rPr>
      <t>d</t>
    </r>
    <r>
      <rPr>
        <sz val="8"/>
        <color indexed="8"/>
        <rFont val="Calibri"/>
        <family val="2"/>
      </rPr>
      <t xml:space="preserve"> Cow 90CL US cif price. </t>
    </r>
    <r>
      <rPr>
        <b/>
        <sz val="8"/>
        <color indexed="8"/>
        <rFont val="Calibri"/>
        <family val="2"/>
      </rPr>
      <t>e</t>
    </r>
    <r>
      <rPr>
        <sz val="8"/>
        <color indexed="8"/>
        <rFont val="Calibri"/>
        <family val="2"/>
      </rPr>
      <t xml:space="preserve"> Chilled grassfed fullset Japan cif price. </t>
    </r>
    <r>
      <rPr>
        <b/>
        <sz val="8"/>
        <color indexed="8"/>
        <rFont val="Calibri"/>
        <family val="2"/>
      </rPr>
      <t>f</t>
    </r>
    <r>
      <rPr>
        <sz val="8"/>
        <color indexed="8"/>
        <rFont val="Calibri"/>
        <family val="2"/>
      </rPr>
      <t xml:space="preserve"> ABARES forecast. </t>
    </r>
    <r>
      <rPr>
        <b/>
        <sz val="8"/>
        <color indexed="8"/>
        <rFont val="Calibri"/>
        <family val="2"/>
      </rPr>
      <t>s</t>
    </r>
    <r>
      <rPr>
        <sz val="8"/>
        <color indexed="8"/>
        <rFont val="Calibri"/>
        <family val="2"/>
      </rPr>
      <t xml:space="preserve"> ABARES estimate
Sources: ABARES; ABS; MLA</t>
    </r>
  </si>
  <si>
    <r>
      <rPr>
        <b/>
        <sz val="8"/>
        <rFont val="Calibri"/>
        <family val="2"/>
      </rPr>
      <t>a</t>
    </r>
    <r>
      <rPr>
        <sz val="8"/>
        <rFont val="Calibri"/>
        <family val="2"/>
      </rPr>
      <t xml:space="preserve"> US no. 2 yellow corn, fob Gulf. </t>
    </r>
    <r>
      <rPr>
        <b/>
        <sz val="8"/>
        <rFont val="Calibri"/>
        <family val="2"/>
      </rPr>
      <t>b</t>
    </r>
    <r>
      <rPr>
        <sz val="8"/>
        <rFont val="Calibri"/>
        <family val="2"/>
      </rPr>
      <t xml:space="preserve"> France feed barley, fob Rouen. </t>
    </r>
    <r>
      <rPr>
        <b/>
        <sz val="8"/>
        <rFont val="Calibri"/>
        <family val="2"/>
      </rPr>
      <t>c </t>
    </r>
    <r>
      <rPr>
        <sz val="8"/>
        <rFont val="Calibri"/>
        <family val="2"/>
      </rPr>
      <t xml:space="preserve">Feed 1, delivered Geelong. </t>
    </r>
    <r>
      <rPr>
        <b/>
        <sz val="8"/>
        <rFont val="Calibri"/>
        <family val="2"/>
      </rPr>
      <t>d</t>
    </r>
    <r>
      <rPr>
        <sz val="8"/>
        <rFont val="Calibri"/>
        <family val="2"/>
      </rPr>
      <t xml:space="preserve"> Gairdner Malt 1, delivered Geelong. </t>
    </r>
    <r>
      <rPr>
        <b/>
        <sz val="8"/>
        <rFont val="Calibri"/>
        <family val="2"/>
      </rPr>
      <t>f</t>
    </r>
    <r>
      <rPr>
        <sz val="8"/>
        <rFont val="Calibri"/>
        <family val="2"/>
      </rPr>
      <t xml:space="preserve"> ABARES forecast. </t>
    </r>
    <r>
      <rPr>
        <b/>
        <sz val="8"/>
        <rFont val="Calibri"/>
        <family val="2"/>
      </rPr>
      <t>s</t>
    </r>
    <r>
      <rPr>
        <sz val="8"/>
        <rFont val="Calibri"/>
        <family val="2"/>
      </rPr>
      <t xml:space="preserve"> ABARES estimate.
Sources: ABARES; ABS; IGC; ITC Trade Map; UN Comtrade; USDA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</si>
</sst>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##\ ##0.0;\–###\ ##0.0"/>
    <numFmt numFmtId="166" formatCode="#,##0.0"/>
    <numFmt numFmtId="167" formatCode="0.0;\–0.0"/>
    <numFmt numFmtId="168" formatCode="###\ ##0;\–###\ ##0"/>
    <numFmt numFmtId="169" formatCode="###\ ##0.00;\–###\ ##0.0"/>
    <numFmt numFmtId="170" formatCode="###\ ##0.00;\–###\ ##0"/>
    <numFmt numFmtId="171" formatCode="###\ ##0;\–###\ ##"/>
    <numFmt numFmtId="172" formatCode="#####\ ##0.0;\–#####\ ##0.0"/>
    <numFmt numFmtId="173" formatCode="#########\ ##0.0;\–#########\ ##0.0"/>
  </numFmts>
  <fonts count="32"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2"/>
      <color rgb="FF000000"/>
      <name val="Cambria"/>
      <family val="1"/>
    </font>
    <font>
      <sz val="10"/>
      <color rgb="FF000000"/>
      <name val="Courier"/>
      <family val="3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9"/>
      <color rgb="FF000000"/>
      <name val="Calibri"/>
      <family val="2"/>
    </font>
    <font>
      <i/>
      <sz val="8"/>
      <color rgb="FF000000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color rgb="FF000000"/>
      <name val="Cambria"/>
      <family val="1"/>
    </font>
    <font>
      <b/>
      <sz val="9"/>
      <name val="Calibri"/>
      <family val="2"/>
    </font>
    <font>
      <sz val="10"/>
      <name val="Courier"/>
      <family val="3"/>
    </font>
    <font>
      <b/>
      <i/>
      <sz val="8"/>
      <color rgb="FF000000"/>
      <name val="Calibri"/>
      <family val="2"/>
    </font>
    <font>
      <sz val="8"/>
      <color rgb="FF000000"/>
      <name val="Palatino"/>
      <family val="1"/>
    </font>
    <font>
      <b/>
      <sz val="8"/>
      <color rgb="FF000000"/>
      <name val="Palatino"/>
      <family val="1"/>
    </font>
    <font>
      <sz val="8"/>
      <color rgb="FFFF0000"/>
      <name val="Calibri"/>
      <family val="2"/>
    </font>
    <font>
      <sz val="9"/>
      <color rgb="FF000000"/>
      <name val="Courier"/>
      <family val="3"/>
    </font>
    <font>
      <b/>
      <sz val="8"/>
      <color rgb="FF000000"/>
      <name val="Cambria"/>
      <family val="1"/>
    </font>
    <font>
      <sz val="9"/>
      <name val="Calibri"/>
      <family val="2"/>
    </font>
    <font>
      <b/>
      <sz val="16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mbria"/>
      <family val="1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i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2" fillId="0" borderId="0" applyNumberFormat="0" applyFill="0" applyBorder="0" applyAlignment="0" applyProtection="0"/>
  </cellStyleXfs>
  <cellXfs count="167">
    <xf numFmtId="0" fontId="0" fillId="0" borderId="0" xfId="0"/>
    <xf numFmtId="0" fontId="4" fillId="2" borderId="3" xfId="0" applyFont="1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right"/>
    </xf>
    <xf numFmtId="165" fontId="5" fillId="3" borderId="3" xfId="0" applyNumberFormat="1" applyFont="1" applyFill="1" applyBorder="1" applyAlignment="1">
      <alignment horizontal="right" wrapText="1"/>
    </xf>
    <xf numFmtId="0" fontId="6" fillId="3" borderId="5" xfId="0" applyFont="1" applyFill="1" applyBorder="1" applyAlignment="1">
      <alignment vertical="center"/>
    </xf>
    <xf numFmtId="0" fontId="1" fillId="3" borderId="6" xfId="0" applyFont="1" applyFill="1" applyBorder="1" applyAlignment="1" applyProtection="1">
      <alignment horizontal="right" vertical="center"/>
      <protection locked="0"/>
    </xf>
    <xf numFmtId="166" fontId="1" fillId="3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left" vertical="center"/>
    </xf>
    <xf numFmtId="3" fontId="1" fillId="3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top"/>
    </xf>
    <xf numFmtId="165" fontId="7" fillId="3" borderId="6" xfId="0" applyNumberFormat="1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>
      <alignment horizontal="left" vertical="top" indent="1"/>
    </xf>
    <xf numFmtId="0" fontId="6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1" fillId="3" borderId="0" xfId="0" applyNumberFormat="1" applyFont="1" applyFill="1" applyBorder="1"/>
    <xf numFmtId="167" fontId="1" fillId="3" borderId="0" xfId="0" applyNumberFormat="1" applyFont="1" applyFill="1" applyBorder="1"/>
    <xf numFmtId="3" fontId="4" fillId="3" borderId="3" xfId="0" applyNumberFormat="1" applyFont="1" applyFill="1" applyBorder="1" applyAlignment="1">
      <alignment horizontal="right"/>
    </xf>
    <xf numFmtId="167" fontId="5" fillId="3" borderId="3" xfId="0" applyNumberFormat="1" applyFont="1" applyFill="1" applyBorder="1" applyAlignment="1">
      <alignment horizontal="right" wrapText="1"/>
    </xf>
    <xf numFmtId="3" fontId="1" fillId="3" borderId="6" xfId="0" applyNumberFormat="1" applyFont="1" applyFill="1" applyBorder="1" applyAlignment="1">
      <alignment horizontal="right" vertical="center"/>
    </xf>
    <xf numFmtId="166" fontId="1" fillId="3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vertical="center"/>
    </xf>
    <xf numFmtId="165" fontId="7" fillId="3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 applyProtection="1">
      <alignment horizontal="left" vertical="center" indent="1"/>
      <protection locked="0"/>
    </xf>
    <xf numFmtId="0" fontId="6" fillId="3" borderId="5" xfId="0" applyFont="1" applyFill="1" applyBorder="1" applyAlignment="1" applyProtection="1">
      <alignment horizontal="left" vertical="center" indent="2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/>
    </xf>
    <xf numFmtId="0" fontId="12" fillId="3" borderId="3" xfId="0" applyFont="1" applyFill="1" applyBorder="1" applyAlignment="1">
      <alignment horizontal="right"/>
    </xf>
    <xf numFmtId="0" fontId="6" fillId="3" borderId="5" xfId="0" applyFont="1" applyFill="1" applyBorder="1" applyAlignment="1" applyProtection="1">
      <alignment horizontal="left" vertical="center"/>
    </xf>
    <xf numFmtId="0" fontId="1" fillId="3" borderId="6" xfId="0" applyFont="1" applyFill="1" applyBorder="1" applyAlignment="1" applyProtection="1">
      <alignment horizontal="right" vertical="center"/>
    </xf>
    <xf numFmtId="166" fontId="1" fillId="3" borderId="6" xfId="0" applyNumberFormat="1" applyFont="1" applyFill="1" applyBorder="1" applyAlignment="1" applyProtection="1">
      <alignment horizontal="right" vertical="center"/>
    </xf>
    <xf numFmtId="165" fontId="7" fillId="3" borderId="6" xfId="0" applyNumberFormat="1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left" vertical="center"/>
    </xf>
    <xf numFmtId="3" fontId="1" fillId="3" borderId="6" xfId="0" applyNumberFormat="1" applyFont="1" applyFill="1" applyBorder="1" applyAlignment="1" applyProtection="1">
      <alignment horizontal="right" vertical="center"/>
    </xf>
    <xf numFmtId="0" fontId="8" fillId="3" borderId="5" xfId="0" applyFont="1" applyFill="1" applyBorder="1" applyAlignment="1" applyProtection="1">
      <alignment horizontal="left" vertical="center"/>
    </xf>
    <xf numFmtId="2" fontId="6" fillId="3" borderId="5" xfId="0" applyNumberFormat="1" applyFont="1" applyFill="1" applyBorder="1" applyAlignment="1" applyProtection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1" fillId="2" borderId="6" xfId="0" applyFont="1" applyFill="1" applyBorder="1" applyAlignment="1" applyProtection="1">
      <alignment horizontal="right" vertical="center"/>
      <protection locked="0"/>
    </xf>
    <xf numFmtId="165" fontId="1" fillId="2" borderId="6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indent="1"/>
    </xf>
    <xf numFmtId="0" fontId="6" fillId="2" borderId="5" xfId="0" applyFont="1" applyFill="1" applyBorder="1" applyAlignment="1">
      <alignment vertical="center"/>
    </xf>
    <xf numFmtId="0" fontId="6" fillId="2" borderId="5" xfId="0" applyFont="1" applyFill="1" applyBorder="1" applyAlignment="1"/>
    <xf numFmtId="169" fontId="1" fillId="2" borderId="6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indent="1"/>
    </xf>
    <xf numFmtId="0" fontId="6" fillId="3" borderId="0" xfId="0" applyFont="1" applyFill="1" applyBorder="1" applyAlignment="1">
      <alignment horizontal="left" indent="1"/>
    </xf>
    <xf numFmtId="0" fontId="6" fillId="3" borderId="5" xfId="0" applyFont="1" applyFill="1" applyBorder="1" applyAlignment="1">
      <alignment horizontal="left" indent="2"/>
    </xf>
    <xf numFmtId="165" fontId="1" fillId="3" borderId="6" xfId="0" applyNumberFormat="1" applyFont="1" applyFill="1" applyBorder="1" applyAlignment="1">
      <alignment horizontal="right" vertical="center"/>
    </xf>
    <xf numFmtId="0" fontId="4" fillId="3" borderId="5" xfId="1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 indent="2"/>
    </xf>
    <xf numFmtId="0" fontId="6" fillId="3" borderId="0" xfId="0" applyFont="1" applyFill="1" applyBorder="1" applyAlignment="1">
      <alignment horizontal="left" indent="2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right"/>
    </xf>
    <xf numFmtId="0" fontId="6" fillId="3" borderId="4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4" fillId="3" borderId="13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right"/>
    </xf>
    <xf numFmtId="0" fontId="14" fillId="3" borderId="15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left"/>
    </xf>
    <xf numFmtId="170" fontId="1" fillId="3" borderId="6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 applyProtection="1">
      <alignment horizontal="left"/>
      <protection locked="0"/>
    </xf>
    <xf numFmtId="171" fontId="1" fillId="3" borderId="6" xfId="0" applyNumberFormat="1" applyFont="1" applyFill="1" applyBorder="1" applyAlignment="1">
      <alignment horizontal="right" vertical="center"/>
    </xf>
    <xf numFmtId="171" fontId="1" fillId="3" borderId="8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left" vertical="center" indent="1"/>
      <protection locked="0"/>
    </xf>
    <xf numFmtId="0" fontId="1" fillId="2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right" vertical="center"/>
      <protection locked="0"/>
    </xf>
    <xf numFmtId="172" fontId="7" fillId="3" borderId="6" xfId="0" applyNumberFormat="1" applyFont="1" applyFill="1" applyBorder="1" applyAlignment="1">
      <alignment horizontal="right" vertical="center"/>
    </xf>
    <xf numFmtId="173" fontId="7" fillId="3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 applyProtection="1">
      <alignment vertical="center" wrapText="1"/>
      <protection locked="0"/>
    </xf>
    <xf numFmtId="0" fontId="1" fillId="3" borderId="8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left" vertical="center" indent="1"/>
    </xf>
    <xf numFmtId="0" fontId="6" fillId="2" borderId="17" xfId="0" applyFont="1" applyFill="1" applyBorder="1" applyAlignment="1" applyProtection="1">
      <alignment horizontal="left" vertical="center"/>
      <protection locked="0"/>
    </xf>
    <xf numFmtId="1" fontId="1" fillId="3" borderId="6" xfId="0" applyNumberFormat="1" applyFont="1" applyFill="1" applyBorder="1" applyAlignment="1">
      <alignment horizontal="right" vertical="center"/>
    </xf>
    <xf numFmtId="3" fontId="1" fillId="3" borderId="5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right" vertical="center"/>
    </xf>
    <xf numFmtId="168" fontId="1" fillId="2" borderId="6" xfId="0" applyNumberFormat="1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top"/>
    </xf>
    <xf numFmtId="168" fontId="1" fillId="3" borderId="6" xfId="0" applyNumberFormat="1" applyFont="1" applyFill="1" applyBorder="1" applyAlignment="1">
      <alignment horizontal="right" vertical="center"/>
    </xf>
    <xf numFmtId="0" fontId="20" fillId="3" borderId="5" xfId="0" applyFont="1" applyFill="1" applyBorder="1" applyAlignment="1">
      <alignment vertical="center"/>
    </xf>
    <xf numFmtId="0" fontId="20" fillId="3" borderId="5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/>
    <xf numFmtId="0" fontId="6" fillId="3" borderId="9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6" fillId="3" borderId="7" xfId="0" applyFont="1" applyFill="1" applyBorder="1" applyAlignment="1"/>
    <xf numFmtId="0" fontId="21" fillId="0" borderId="0" xfId="0" applyFont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0" fontId="0" fillId="3" borderId="24" xfId="0" applyFill="1" applyBorder="1"/>
    <xf numFmtId="0" fontId="0" fillId="3" borderId="1" xfId="0" applyFill="1" applyBorder="1"/>
    <xf numFmtId="0" fontId="0" fillId="3" borderId="25" xfId="0" applyFill="1" applyBorder="1"/>
    <xf numFmtId="0" fontId="23" fillId="3" borderId="0" xfId="2" applyFont="1" applyFill="1" applyBorder="1"/>
    <xf numFmtId="0" fontId="26" fillId="3" borderId="0" xfId="0" applyFont="1" applyFill="1" applyBorder="1"/>
    <xf numFmtId="0" fontId="27" fillId="3" borderId="0" xfId="0" applyFont="1" applyFill="1" applyBorder="1"/>
    <xf numFmtId="0" fontId="6" fillId="3" borderId="5" xfId="0" applyFont="1" applyFill="1" applyBorder="1" applyAlignment="1">
      <alignment horizontal="left" vertical="center"/>
    </xf>
    <xf numFmtId="0" fontId="24" fillId="3" borderId="19" xfId="0" applyFont="1" applyFill="1" applyBorder="1" applyAlignment="1">
      <alignment wrapText="1"/>
    </xf>
    <xf numFmtId="0" fontId="24" fillId="3" borderId="0" xfId="0" applyFont="1" applyFill="1" applyBorder="1" applyAlignment="1">
      <alignment wrapText="1"/>
    </xf>
    <xf numFmtId="0" fontId="24" fillId="3" borderId="20" xfId="0" applyFont="1" applyFill="1" applyBorder="1" applyAlignment="1">
      <alignment wrapText="1"/>
    </xf>
    <xf numFmtId="0" fontId="24" fillId="3" borderId="21" xfId="0" applyFont="1" applyFill="1" applyBorder="1" applyAlignment="1">
      <alignment wrapText="1"/>
    </xf>
    <xf numFmtId="0" fontId="24" fillId="3" borderId="22" xfId="0" applyFont="1" applyFill="1" applyBorder="1" applyAlignment="1">
      <alignment wrapText="1"/>
    </xf>
    <xf numFmtId="0" fontId="24" fillId="3" borderId="23" xfId="0" applyFont="1" applyFill="1" applyBorder="1" applyAlignment="1">
      <alignment wrapText="1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3" fillId="3" borderId="10" xfId="0" applyFont="1" applyFill="1" applyBorder="1" applyAlignment="1"/>
    <xf numFmtId="0" fontId="4" fillId="2" borderId="13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/>
    <xf numFmtId="0" fontId="3" fillId="3" borderId="6" xfId="0" applyFont="1" applyFill="1" applyBorder="1" applyAlignment="1">
      <alignment vertical="center"/>
    </xf>
    <xf numFmtId="168" fontId="4" fillId="3" borderId="5" xfId="0" applyNumberFormat="1" applyFont="1" applyFill="1" applyBorder="1" applyAlignment="1" applyProtection="1">
      <alignment horizontal="left" vertical="center"/>
      <protection locked="0"/>
    </xf>
    <xf numFmtId="168" fontId="3" fillId="3" borderId="6" xfId="0" applyNumberFormat="1" applyFont="1" applyFill="1" applyBorder="1" applyAlignment="1">
      <alignment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1" fillId="3" borderId="1" xfId="0" applyFont="1" applyFill="1" applyBorder="1" applyAlignment="1"/>
    <xf numFmtId="0" fontId="4" fillId="3" borderId="4" xfId="0" applyFont="1" applyFill="1" applyBorder="1" applyAlignment="1" applyProtection="1">
      <alignment horizontal="left" vertical="top"/>
    </xf>
    <xf numFmtId="0" fontId="4" fillId="3" borderId="5" xfId="0" applyFont="1" applyFill="1" applyBorder="1" applyAlignment="1" applyProtection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4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/>
    <xf numFmtId="0" fontId="18" fillId="3" borderId="6" xfId="0" applyFont="1" applyFill="1" applyBorder="1" applyAlignment="1">
      <alignment vertical="center"/>
    </xf>
    <xf numFmtId="0" fontId="6" fillId="3" borderId="4" xfId="0" applyFont="1" applyFill="1" applyBorder="1" applyAlignment="1"/>
    <xf numFmtId="0" fontId="6" fillId="3" borderId="5" xfId="0" applyFont="1" applyFill="1" applyBorder="1" applyAlignment="1"/>
    <xf numFmtId="0" fontId="29" fillId="4" borderId="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vertical="top"/>
    </xf>
  </cellXfs>
  <cellStyles count="3">
    <cellStyle name="Hyperlink" xfId="2" builtinId="8"/>
    <cellStyle name="Normal" xfId="0" builtinId="0"/>
    <cellStyle name="Normal_Petroleum Outlook Table" xfId="1"/>
  </cellStyles>
  <dxfs count="3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3" formatCode="#,##0"/>
    </dxf>
    <dxf>
      <numFmt numFmtId="164" formatCode="0.0"/>
    </dxf>
    <dxf>
      <numFmt numFmtId="164" formatCode="0.0"/>
    </dxf>
    <dxf>
      <numFmt numFmtId="3" formatCode="#,##0"/>
    </dxf>
    <dxf>
      <numFmt numFmtId="3" formatCode="#,##0"/>
    </dxf>
    <dxf>
      <numFmt numFmtId="164" formatCode="0.0"/>
    </dxf>
    <dxf>
      <numFmt numFmtId="3" formatCode="#,##0"/>
    </dxf>
    <dxf>
      <numFmt numFmtId="5" formatCode="#,##0;\-#,##0"/>
    </dxf>
    <dxf>
      <numFmt numFmtId="174" formatCode="0.0;\-0.0"/>
    </dxf>
    <dxf>
      <numFmt numFmtId="5" formatCode="#,##0;\-#,##0"/>
    </dxf>
    <dxf>
      <numFmt numFmtId="174" formatCode="0.0;\-0.0"/>
    </dxf>
    <dxf>
      <numFmt numFmtId="5" formatCode="#,##0;\-#,##0"/>
    </dxf>
    <dxf>
      <numFmt numFmtId="174" formatCode="0.0;\-0.0"/>
    </dxf>
    <dxf>
      <numFmt numFmtId="5" formatCode="#,##0;\-#,##0"/>
    </dxf>
    <dxf>
      <numFmt numFmtId="174" formatCode="0.0;\-0.0"/>
    </dxf>
    <dxf>
      <numFmt numFmtId="3" formatCode="#,##0"/>
    </dxf>
    <dxf>
      <numFmt numFmtId="164" formatCode="0.0"/>
    </dxf>
    <dxf>
      <numFmt numFmtId="164" formatCode="0.0"/>
    </dxf>
    <dxf>
      <numFmt numFmtId="3" formatCode="#,##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file:///J:\AgCommoditiesFoodAndTrade\AgCommodities\DataManagement\_Templates\ABARES_Inline_black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5</xdr:col>
      <xdr:colOff>524261</xdr:colOff>
      <xdr:row>6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19200" y="457200"/>
          <a:ext cx="2353061" cy="7955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143261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409961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295661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2353061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276611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200411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19436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362336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181361</xdr:colOff>
      <xdr:row>5</xdr:row>
      <xdr:rowOff>33530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09600" y="190500"/>
          <a:ext cx="2353061" cy="79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2"/>
  <sheetViews>
    <sheetView tabSelected="1" workbookViewId="0"/>
  </sheetViews>
  <sheetFormatPr defaultRowHeight="14.4"/>
  <sheetData>
    <row r="1" spans="2:15" ht="21">
      <c r="B1" s="112" t="s">
        <v>253</v>
      </c>
    </row>
    <row r="2" spans="2:15"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</row>
    <row r="3" spans="2:15">
      <c r="B3" s="11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5"/>
    </row>
    <row r="4" spans="2:15"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5"/>
    </row>
    <row r="5" spans="2:15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</row>
    <row r="6" spans="2:15">
      <c r="B6" s="113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5"/>
    </row>
    <row r="7" spans="2:15" ht="17.399999999999999">
      <c r="B7" s="113"/>
      <c r="C7" s="120" t="s">
        <v>250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5"/>
    </row>
    <row r="8" spans="2:15">
      <c r="B8" s="113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2:15">
      <c r="B9" s="113"/>
      <c r="C9" s="119" t="s">
        <v>244</v>
      </c>
      <c r="D9" s="114"/>
      <c r="E9" s="121" t="s">
        <v>138</v>
      </c>
      <c r="F9" s="114"/>
      <c r="G9" s="114"/>
      <c r="H9" s="114"/>
      <c r="I9" s="114"/>
      <c r="J9" s="114"/>
      <c r="K9" s="114"/>
      <c r="L9" s="114"/>
      <c r="M9" s="114"/>
      <c r="N9" s="114"/>
      <c r="O9" s="115"/>
    </row>
    <row r="10" spans="2:15">
      <c r="B10" s="113"/>
      <c r="C10" s="119" t="s">
        <v>243</v>
      </c>
      <c r="D10" s="114"/>
      <c r="E10" s="121" t="s">
        <v>100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5"/>
    </row>
    <row r="11" spans="2:15">
      <c r="B11" s="113"/>
      <c r="C11" s="119" t="s">
        <v>240</v>
      </c>
      <c r="D11" s="114"/>
      <c r="E11" s="121" t="s">
        <v>0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5"/>
    </row>
    <row r="12" spans="2:15">
      <c r="B12" s="113"/>
      <c r="C12" s="119" t="s">
        <v>241</v>
      </c>
      <c r="D12" s="114"/>
      <c r="E12" s="121" t="s">
        <v>31</v>
      </c>
      <c r="F12" s="114"/>
      <c r="G12" s="114"/>
      <c r="H12" s="114"/>
      <c r="I12" s="114"/>
      <c r="J12" s="114"/>
      <c r="K12" s="114"/>
      <c r="L12" s="114"/>
      <c r="M12" s="114"/>
      <c r="N12" s="114"/>
      <c r="O12" s="115"/>
    </row>
    <row r="13" spans="2:15">
      <c r="B13" s="113"/>
      <c r="C13" s="119" t="s">
        <v>242</v>
      </c>
      <c r="D13" s="114"/>
      <c r="E13" s="121" t="s">
        <v>56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5"/>
    </row>
    <row r="14" spans="2:15">
      <c r="B14" s="113"/>
      <c r="C14" s="119" t="s">
        <v>153</v>
      </c>
      <c r="D14" s="114"/>
      <c r="E14" s="121" t="s">
        <v>75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5"/>
    </row>
    <row r="15" spans="2:15">
      <c r="B15" s="113"/>
      <c r="C15" s="119" t="s">
        <v>245</v>
      </c>
      <c r="D15" s="114"/>
      <c r="E15" s="121" t="s">
        <v>175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5"/>
    </row>
    <row r="16" spans="2:15">
      <c r="B16" s="113"/>
      <c r="C16" s="119" t="s">
        <v>246</v>
      </c>
      <c r="D16" s="114"/>
      <c r="E16" s="121" t="s">
        <v>196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5"/>
    </row>
    <row r="17" spans="2:15">
      <c r="B17" s="113"/>
      <c r="C17" s="119" t="s">
        <v>210</v>
      </c>
      <c r="D17" s="114"/>
      <c r="E17" s="121" t="s">
        <v>207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5"/>
    </row>
    <row r="18" spans="2:15">
      <c r="B18" s="113"/>
      <c r="C18" s="119" t="s">
        <v>247</v>
      </c>
      <c r="D18" s="114"/>
      <c r="E18" s="121" t="s">
        <v>251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5"/>
    </row>
    <row r="19" spans="2:15">
      <c r="B19" s="113"/>
      <c r="C19" s="119" t="s">
        <v>248</v>
      </c>
      <c r="D19" s="114"/>
      <c r="E19" s="121" t="s">
        <v>226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5"/>
    </row>
    <row r="20" spans="2:15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5"/>
    </row>
    <row r="21" spans="2:15" ht="65.099999999999994" customHeight="1">
      <c r="B21" s="123" t="s">
        <v>249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5"/>
    </row>
    <row r="22" spans="2:15" ht="33.75" customHeight="1">
      <c r="B22" s="126" t="s">
        <v>252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8"/>
    </row>
  </sheetData>
  <mergeCells count="2">
    <mergeCell ref="B21:O21"/>
    <mergeCell ref="B22:O22"/>
  </mergeCells>
  <hyperlinks>
    <hyperlink ref="C11" location="'Beef &amp; Veal'!A1" display="Beef &amp; Veal"/>
    <hyperlink ref="C12" location="'Coarse Grains'!A1" display="Coarse Grains"/>
    <hyperlink ref="C13" location="'Dairy'!A1" display="Dairy"/>
    <hyperlink ref="C14" location="'Fisheries'!A1" display="Fisheries"/>
    <hyperlink ref="C10" location="'Key Macro'!A1" display="Key Macro"/>
    <hyperlink ref="C9" location="'Major indicators'!A1" display="Major indicators"/>
    <hyperlink ref="C15" location="'Natural fibres'!A1" display="Natural fibres"/>
    <hyperlink ref="C16" location="'Oilseeds'!A1" display="Oilseeds"/>
    <hyperlink ref="C17" location="'Sheep meat'!A1" display="Sheep meat"/>
    <hyperlink ref="C18" location="'Sugar'!A1" display="Sugar"/>
    <hyperlink ref="C19" location="'Wheat'!A1" display="Wheat"/>
  </hyperlinks>
  <pageMargins left="0.7" right="0.7" top="0.75" bottom="0.75" header="0.3" footer="0.3"/>
  <pageSetup paperSize="9" fitToHeight="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24"/>
  <sheetViews>
    <sheetView workbookViewId="0"/>
  </sheetViews>
  <sheetFormatPr defaultColWidth="9.109375" defaultRowHeight="14.4"/>
  <cols>
    <col min="1" max="1" width="9.109375" style="3"/>
    <col min="2" max="2" width="25.5546875" style="3" customWidth="1"/>
    <col min="3" max="3" width="7.5546875" style="3" customWidth="1"/>
    <col min="4" max="7" width="8.6640625" style="3" customWidth="1"/>
    <col min="8" max="16384" width="9.109375" style="3"/>
  </cols>
  <sheetData>
    <row r="6" spans="2:7" ht="9.75" customHeight="1">
      <c r="B6" s="2"/>
      <c r="C6" s="2"/>
      <c r="D6" s="2"/>
      <c r="E6" s="2"/>
      <c r="F6" s="2"/>
      <c r="G6" s="2"/>
    </row>
    <row r="7" spans="2:7" ht="27" customHeight="1">
      <c r="B7" s="143" t="s">
        <v>207</v>
      </c>
      <c r="C7" s="144"/>
      <c r="D7" s="144"/>
      <c r="E7" s="144"/>
      <c r="F7" s="144"/>
      <c r="G7" s="144"/>
    </row>
    <row r="8" spans="2:7" ht="12" customHeight="1">
      <c r="B8" s="4" t="s">
        <v>1</v>
      </c>
      <c r="C8" s="5" t="s">
        <v>2</v>
      </c>
      <c r="D8" s="5" t="s">
        <v>142</v>
      </c>
      <c r="E8" s="5" t="s">
        <v>4</v>
      </c>
      <c r="F8" s="5" t="s">
        <v>143</v>
      </c>
      <c r="G8" s="6" t="s">
        <v>5</v>
      </c>
    </row>
    <row r="9" spans="2:7" ht="12" customHeight="1">
      <c r="B9" s="133" t="s">
        <v>6</v>
      </c>
      <c r="C9" s="133"/>
      <c r="D9" s="133"/>
      <c r="E9" s="133"/>
      <c r="F9" s="133"/>
      <c r="G9" s="134"/>
    </row>
    <row r="10" spans="2:7" ht="12" customHeight="1">
      <c r="B10" s="28" t="s">
        <v>216</v>
      </c>
      <c r="C10" s="14" t="s">
        <v>7</v>
      </c>
      <c r="D10" s="65">
        <v>70.606999999999999</v>
      </c>
      <c r="E10" s="65">
        <v>66.8</v>
      </c>
      <c r="F10" s="65">
        <v>64.900000000000006</v>
      </c>
      <c r="G10" s="30">
        <v>-3</v>
      </c>
    </row>
    <row r="11" spans="2:7" ht="12" customHeight="1">
      <c r="B11" s="130" t="s">
        <v>208</v>
      </c>
      <c r="C11" s="145"/>
      <c r="D11" s="145"/>
      <c r="E11" s="145"/>
      <c r="F11" s="145"/>
      <c r="G11" s="145"/>
    </row>
    <row r="12" spans="2:7" ht="12" customHeight="1">
      <c r="B12" s="28" t="s">
        <v>209</v>
      </c>
      <c r="C12" s="14" t="s">
        <v>9</v>
      </c>
      <c r="D12" s="26">
        <v>23432.400000000001</v>
      </c>
      <c r="E12" s="26">
        <v>22085.5</v>
      </c>
      <c r="F12" s="26">
        <v>20100</v>
      </c>
      <c r="G12" s="30">
        <v>-9</v>
      </c>
    </row>
    <row r="13" spans="2:7" ht="12" customHeight="1">
      <c r="B13" s="28" t="s">
        <v>157</v>
      </c>
      <c r="C13" s="14" t="s">
        <v>9</v>
      </c>
      <c r="D13" s="26">
        <v>8395.7999999999993</v>
      </c>
      <c r="E13" s="26">
        <v>9729.7999999999993</v>
      </c>
      <c r="F13" s="26">
        <v>7400</v>
      </c>
      <c r="G13" s="30">
        <v>-24</v>
      </c>
    </row>
    <row r="14" spans="2:7" ht="12" customHeight="1">
      <c r="B14" s="130" t="s">
        <v>33</v>
      </c>
      <c r="C14" s="145"/>
      <c r="D14" s="145"/>
      <c r="E14" s="145"/>
      <c r="F14" s="145"/>
      <c r="G14" s="145"/>
    </row>
    <row r="15" spans="2:7" ht="12" customHeight="1">
      <c r="B15" s="57" t="s">
        <v>210</v>
      </c>
      <c r="C15" s="20" t="s">
        <v>11</v>
      </c>
      <c r="D15" s="21">
        <v>735.00699999999995</v>
      </c>
      <c r="E15" s="21">
        <v>731.83699999999999</v>
      </c>
      <c r="F15" s="21">
        <v>631.57500000000005</v>
      </c>
      <c r="G15" s="30">
        <v>-14</v>
      </c>
    </row>
    <row r="16" spans="2:7" ht="12" customHeight="1">
      <c r="B16" s="160" t="s">
        <v>88</v>
      </c>
      <c r="C16" s="161"/>
      <c r="D16" s="161"/>
      <c r="E16" s="161"/>
      <c r="F16" s="161"/>
      <c r="G16" s="161"/>
    </row>
    <row r="17" spans="2:7" ht="12" customHeight="1">
      <c r="B17" s="57" t="s">
        <v>210</v>
      </c>
      <c r="C17" s="20" t="s">
        <v>14</v>
      </c>
      <c r="D17" s="21">
        <v>456.697</v>
      </c>
      <c r="E17" s="21">
        <v>488.62900000000002</v>
      </c>
      <c r="F17" s="21">
        <v>421</v>
      </c>
      <c r="G17" s="30">
        <v>-14</v>
      </c>
    </row>
    <row r="18" spans="2:7" ht="12" customHeight="1">
      <c r="B18" s="98" t="s">
        <v>19</v>
      </c>
      <c r="C18" s="20" t="s">
        <v>78</v>
      </c>
      <c r="D18" s="21">
        <v>3282.2420000000002</v>
      </c>
      <c r="E18" s="21">
        <v>3865.1529999999998</v>
      </c>
      <c r="F18" s="21">
        <v>3666.07</v>
      </c>
      <c r="G18" s="30">
        <v>-5</v>
      </c>
    </row>
    <row r="19" spans="2:7" ht="12" customHeight="1">
      <c r="B19" s="57" t="s">
        <v>211</v>
      </c>
      <c r="C19" s="20" t="s">
        <v>9</v>
      </c>
      <c r="D19" s="21">
        <v>1974.5340000000001</v>
      </c>
      <c r="E19" s="21">
        <v>924.83199999999999</v>
      </c>
      <c r="F19" s="21">
        <v>915.37800000000004</v>
      </c>
      <c r="G19" s="30">
        <v>-1</v>
      </c>
    </row>
    <row r="20" spans="2:7" ht="12" customHeight="1">
      <c r="B20" s="98" t="s">
        <v>19</v>
      </c>
      <c r="C20" s="20" t="s">
        <v>78</v>
      </c>
      <c r="D20" s="21">
        <v>258.76</v>
      </c>
      <c r="E20" s="21">
        <v>121.05</v>
      </c>
      <c r="F20" s="21">
        <v>136.03</v>
      </c>
      <c r="G20" s="30">
        <v>12</v>
      </c>
    </row>
    <row r="21" spans="2:7" ht="12" customHeight="1">
      <c r="B21" s="130" t="s">
        <v>212</v>
      </c>
      <c r="C21" s="162"/>
      <c r="D21" s="162"/>
      <c r="E21" s="162"/>
      <c r="F21" s="162"/>
      <c r="G21" s="162"/>
    </row>
    <row r="22" spans="2:7" ht="12" customHeight="1">
      <c r="B22" s="7" t="s">
        <v>213</v>
      </c>
      <c r="C22" s="14" t="s">
        <v>214</v>
      </c>
      <c r="D22" s="26">
        <v>614.31399999999996</v>
      </c>
      <c r="E22" s="26">
        <v>723.17</v>
      </c>
      <c r="F22" s="26">
        <v>790</v>
      </c>
      <c r="G22" s="30">
        <v>9</v>
      </c>
    </row>
    <row r="23" spans="2:7" ht="12" customHeight="1">
      <c r="B23" s="7" t="s">
        <v>215</v>
      </c>
      <c r="C23" s="14" t="s">
        <v>214</v>
      </c>
      <c r="D23" s="26">
        <v>418.90800000000002</v>
      </c>
      <c r="E23" s="26">
        <v>451.65199999999999</v>
      </c>
      <c r="F23" s="26">
        <v>570</v>
      </c>
      <c r="G23" s="30">
        <v>26</v>
      </c>
    </row>
    <row r="24" spans="2:7" ht="33.75" customHeight="1">
      <c r="B24" s="154" t="s">
        <v>217</v>
      </c>
      <c r="C24" s="155"/>
      <c r="D24" s="155"/>
      <c r="E24" s="155"/>
      <c r="F24" s="155"/>
      <c r="G24" s="155"/>
    </row>
  </sheetData>
  <mergeCells count="7">
    <mergeCell ref="B24:G24"/>
    <mergeCell ref="B7:G7"/>
    <mergeCell ref="B9:G9"/>
    <mergeCell ref="B11:G11"/>
    <mergeCell ref="B14:G14"/>
    <mergeCell ref="B16:G16"/>
    <mergeCell ref="B21:G21"/>
  </mergeCells>
  <conditionalFormatting sqref="D10:F10 D12:F13 D15:F15 D17:F20 D22:F23">
    <cfRule type="cellIs" dxfId="13" priority="1" operator="lessThanOrEqual">
      <formula>99</formula>
    </cfRule>
    <cfRule type="cellIs" dxfId="12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23"/>
  <sheetViews>
    <sheetView workbookViewId="0"/>
  </sheetViews>
  <sheetFormatPr defaultColWidth="9.109375" defaultRowHeight="14.4"/>
  <cols>
    <col min="1" max="1" width="9.109375" style="3"/>
    <col min="2" max="2" width="20.44140625" style="3" customWidth="1"/>
    <col min="3" max="7" width="8.664062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223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37" t="s">
        <v>3</v>
      </c>
      <c r="E8" s="5" t="s">
        <v>4</v>
      </c>
      <c r="F8" s="5" t="s">
        <v>32</v>
      </c>
      <c r="G8" s="6" t="s">
        <v>5</v>
      </c>
    </row>
    <row r="9" spans="2:7" ht="12" customHeight="1">
      <c r="B9" s="130" t="s">
        <v>224</v>
      </c>
      <c r="C9" s="162" t="s">
        <v>122</v>
      </c>
      <c r="D9" s="162"/>
      <c r="E9" s="162"/>
      <c r="F9" s="162"/>
      <c r="G9" s="162"/>
    </row>
    <row r="10" spans="2:7" ht="12" customHeight="1">
      <c r="B10" s="28" t="s">
        <v>33</v>
      </c>
      <c r="C10" s="14" t="s">
        <v>34</v>
      </c>
      <c r="D10" s="100">
        <v>192.959</v>
      </c>
      <c r="E10" s="100">
        <v>184.5</v>
      </c>
      <c r="F10" s="100">
        <v>180</v>
      </c>
      <c r="G10" s="30">
        <v>-2.4390000000000001</v>
      </c>
    </row>
    <row r="11" spans="2:7" ht="12" customHeight="1">
      <c r="B11" s="31" t="s">
        <v>218</v>
      </c>
      <c r="C11" s="14" t="s">
        <v>34</v>
      </c>
      <c r="D11" s="83">
        <v>31.2</v>
      </c>
      <c r="E11" s="83">
        <v>29.946000000000002</v>
      </c>
      <c r="F11" s="83">
        <v>30.5</v>
      </c>
      <c r="G11" s="30">
        <v>1.85</v>
      </c>
    </row>
    <row r="12" spans="2:7" ht="12" customHeight="1">
      <c r="B12" s="7" t="s">
        <v>177</v>
      </c>
      <c r="C12" s="8" t="s">
        <v>34</v>
      </c>
      <c r="D12" s="100">
        <v>182.773</v>
      </c>
      <c r="E12" s="100">
        <v>183.83600000000001</v>
      </c>
      <c r="F12" s="100">
        <v>185.76300000000001</v>
      </c>
      <c r="G12" s="30">
        <v>1.048</v>
      </c>
    </row>
    <row r="13" spans="2:7" ht="12" customHeight="1">
      <c r="B13" s="7" t="s">
        <v>88</v>
      </c>
      <c r="C13" s="8" t="s">
        <v>34</v>
      </c>
      <c r="D13" s="83">
        <v>63</v>
      </c>
      <c r="E13" s="83">
        <v>58.476999999999997</v>
      </c>
      <c r="F13" s="83">
        <v>59.369</v>
      </c>
      <c r="G13" s="30">
        <v>1.5249999999999999</v>
      </c>
    </row>
    <row r="14" spans="2:7" ht="12" customHeight="1">
      <c r="B14" s="7" t="s">
        <v>39</v>
      </c>
      <c r="C14" s="14" t="s">
        <v>34</v>
      </c>
      <c r="D14" s="83">
        <v>82.472999999999999</v>
      </c>
      <c r="E14" s="83">
        <v>83.454999999999998</v>
      </c>
      <c r="F14" s="83">
        <v>77.691999999999993</v>
      </c>
      <c r="G14" s="30">
        <v>-6.9059999999999997</v>
      </c>
    </row>
    <row r="15" spans="2:7" ht="12" customHeight="1">
      <c r="B15" s="7" t="s">
        <v>40</v>
      </c>
      <c r="C15" s="14" t="s">
        <v>41</v>
      </c>
      <c r="D15" s="83">
        <v>45.122999999999998</v>
      </c>
      <c r="E15" s="83">
        <v>45.396000000000001</v>
      </c>
      <c r="F15" s="83">
        <v>41.823</v>
      </c>
      <c r="G15" s="30" t="s">
        <v>42</v>
      </c>
    </row>
    <row r="16" spans="2:7" ht="12" customHeight="1">
      <c r="B16" s="7" t="s">
        <v>219</v>
      </c>
      <c r="C16" s="14" t="s">
        <v>180</v>
      </c>
      <c r="D16" s="83">
        <v>12.66</v>
      </c>
      <c r="E16" s="83">
        <v>12.35</v>
      </c>
      <c r="F16" s="83">
        <v>12.5</v>
      </c>
      <c r="G16" s="30">
        <v>1.2150000000000001</v>
      </c>
    </row>
    <row r="17" spans="2:7" ht="12" customHeight="1">
      <c r="B17" s="130" t="s">
        <v>225</v>
      </c>
      <c r="C17" s="162" t="s">
        <v>122</v>
      </c>
      <c r="D17" s="162"/>
      <c r="E17" s="162"/>
      <c r="F17" s="162"/>
      <c r="G17" s="162"/>
    </row>
    <row r="18" spans="2:7" ht="12" customHeight="1">
      <c r="B18" s="7" t="s">
        <v>220</v>
      </c>
      <c r="C18" s="14" t="s">
        <v>45</v>
      </c>
      <c r="D18" s="26">
        <v>388.99299999999999</v>
      </c>
      <c r="E18" s="26">
        <v>380</v>
      </c>
      <c r="F18" s="26">
        <v>375</v>
      </c>
      <c r="G18" s="30">
        <v>-1.3160000000000001</v>
      </c>
    </row>
    <row r="19" spans="2:7" ht="12" customHeight="1">
      <c r="B19" s="7" t="s">
        <v>10</v>
      </c>
      <c r="C19" s="14" t="s">
        <v>47</v>
      </c>
      <c r="D19" s="26">
        <v>4480.5709999999999</v>
      </c>
      <c r="E19" s="26">
        <v>4725</v>
      </c>
      <c r="F19" s="26">
        <v>4518.2439999999997</v>
      </c>
      <c r="G19" s="30">
        <v>-4.3760000000000003</v>
      </c>
    </row>
    <row r="20" spans="2:7" ht="12" customHeight="1">
      <c r="B20" s="88" t="s">
        <v>88</v>
      </c>
      <c r="C20" s="89" t="s">
        <v>47</v>
      </c>
      <c r="D20" s="26">
        <v>4031.7150000000001</v>
      </c>
      <c r="E20" s="26">
        <v>3755.0079999999998</v>
      </c>
      <c r="F20" s="26">
        <v>3663.1860000000001</v>
      </c>
      <c r="G20" s="30">
        <v>-2.4449999999999998</v>
      </c>
    </row>
    <row r="21" spans="2:7" ht="12" customHeight="1">
      <c r="B21" s="90" t="s">
        <v>19</v>
      </c>
      <c r="C21" s="91" t="s">
        <v>20</v>
      </c>
      <c r="D21" s="101">
        <v>1536.3889999999999</v>
      </c>
      <c r="E21" s="26">
        <v>1530.2729999999999</v>
      </c>
      <c r="F21" s="26">
        <v>1516.1510000000001</v>
      </c>
      <c r="G21" s="30">
        <v>-0.92300000000000004</v>
      </c>
    </row>
    <row r="22" spans="2:7" ht="12" customHeight="1">
      <c r="B22" s="99" t="s">
        <v>221</v>
      </c>
      <c r="C22" s="102" t="s">
        <v>51</v>
      </c>
      <c r="D22" s="27">
        <v>39.378999999999998</v>
      </c>
      <c r="E22" s="27">
        <v>35.128999999999998</v>
      </c>
      <c r="F22" s="27">
        <v>35.646999999999998</v>
      </c>
      <c r="G22" s="30">
        <v>1.4750000000000001</v>
      </c>
    </row>
    <row r="23" spans="2:7" ht="58.5" customHeight="1">
      <c r="B23" s="141" t="s">
        <v>222</v>
      </c>
      <c r="C23" s="142"/>
      <c r="D23" s="142"/>
      <c r="E23" s="142"/>
      <c r="F23" s="142"/>
      <c r="G23" s="142"/>
    </row>
  </sheetData>
  <mergeCells count="4">
    <mergeCell ref="B7:G7"/>
    <mergeCell ref="B9:G9"/>
    <mergeCell ref="B17:G17"/>
    <mergeCell ref="B23:G23"/>
  </mergeCells>
  <conditionalFormatting sqref="D10:F16 D18:F22">
    <cfRule type="cellIs" dxfId="11" priority="1" operator="lessThanOrEqual">
      <formula>99</formula>
    </cfRule>
    <cfRule type="cellIs" dxfId="10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41"/>
  <sheetViews>
    <sheetView workbookViewId="0"/>
  </sheetViews>
  <sheetFormatPr defaultColWidth="9.109375" defaultRowHeight="14.4"/>
  <cols>
    <col min="1" max="1" width="9.109375" style="3"/>
    <col min="2" max="2" width="23.33203125" style="3" customWidth="1"/>
    <col min="3" max="3" width="7.5546875" style="3" customWidth="1"/>
    <col min="4" max="6" width="9.5546875" style="3" customWidth="1"/>
    <col min="7" max="7" width="8.664062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226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37" t="s">
        <v>3</v>
      </c>
      <c r="E8" s="5" t="s">
        <v>4</v>
      </c>
      <c r="F8" s="5" t="s">
        <v>32</v>
      </c>
      <c r="G8" s="6" t="s">
        <v>5</v>
      </c>
    </row>
    <row r="9" spans="2:7" ht="12" customHeight="1">
      <c r="B9" s="130" t="s">
        <v>18</v>
      </c>
      <c r="C9" s="162"/>
      <c r="D9" s="162"/>
      <c r="E9" s="162"/>
      <c r="F9" s="162"/>
      <c r="G9" s="162"/>
    </row>
    <row r="10" spans="2:7" ht="12" customHeight="1">
      <c r="B10" s="104" t="s">
        <v>33</v>
      </c>
      <c r="C10" s="8" t="s">
        <v>34</v>
      </c>
      <c r="D10" s="105">
        <v>761.75800000000004</v>
      </c>
      <c r="E10" s="105">
        <v>732.96100000000001</v>
      </c>
      <c r="F10" s="105">
        <v>763.75900000000001</v>
      </c>
      <c r="G10" s="30">
        <v>4.202</v>
      </c>
    </row>
    <row r="11" spans="2:7" ht="12" customHeight="1">
      <c r="B11" s="10" t="s">
        <v>234</v>
      </c>
      <c r="C11" s="8" t="s">
        <v>34</v>
      </c>
      <c r="D11" s="100">
        <v>126.913</v>
      </c>
      <c r="E11" s="100">
        <v>110.68899999999999</v>
      </c>
      <c r="F11" s="100">
        <v>114.75</v>
      </c>
      <c r="G11" s="30">
        <v>3.669</v>
      </c>
    </row>
    <row r="12" spans="2:7" ht="12" customHeight="1">
      <c r="B12" s="10" t="s">
        <v>16</v>
      </c>
      <c r="C12" s="8" t="s">
        <v>34</v>
      </c>
      <c r="D12" s="105">
        <v>134.334</v>
      </c>
      <c r="E12" s="105">
        <v>131.43199999999999</v>
      </c>
      <c r="F12" s="105">
        <v>132</v>
      </c>
      <c r="G12" s="30">
        <v>0.432</v>
      </c>
    </row>
    <row r="13" spans="2:7" ht="12" customHeight="1">
      <c r="B13" s="10" t="s">
        <v>227</v>
      </c>
      <c r="C13" s="8" t="s">
        <v>34</v>
      </c>
      <c r="D13" s="103">
        <v>151.14099999999999</v>
      </c>
      <c r="E13" s="103">
        <v>137.816</v>
      </c>
      <c r="F13" s="103">
        <v>153</v>
      </c>
      <c r="G13" s="30">
        <v>11.018000000000001</v>
      </c>
    </row>
    <row r="14" spans="2:7" ht="12" customHeight="1">
      <c r="B14" s="10" t="s">
        <v>115</v>
      </c>
      <c r="C14" s="8" t="s">
        <v>34</v>
      </c>
      <c r="D14" s="60">
        <v>98.51</v>
      </c>
      <c r="E14" s="60">
        <v>99.7</v>
      </c>
      <c r="F14" s="60">
        <v>102.19</v>
      </c>
      <c r="G14" s="30">
        <v>2.4969999999999999</v>
      </c>
    </row>
    <row r="15" spans="2:7" ht="12" customHeight="1">
      <c r="B15" s="10" t="s">
        <v>15</v>
      </c>
      <c r="C15" s="8" t="s">
        <v>34</v>
      </c>
      <c r="D15" s="60">
        <v>47.38</v>
      </c>
      <c r="E15" s="60">
        <v>51.305999999999997</v>
      </c>
      <c r="F15" s="60">
        <v>52.823999999999998</v>
      </c>
      <c r="G15" s="30">
        <v>2.9590000000000001</v>
      </c>
    </row>
    <row r="16" spans="2:7" ht="12" customHeight="1">
      <c r="B16" s="106" t="s">
        <v>37</v>
      </c>
      <c r="C16" s="8" t="s">
        <v>34</v>
      </c>
      <c r="D16" s="103">
        <v>738.46299999999997</v>
      </c>
      <c r="E16" s="103">
        <v>735.58</v>
      </c>
      <c r="F16" s="103">
        <v>753.61500000000001</v>
      </c>
      <c r="G16" s="30">
        <v>2.452</v>
      </c>
    </row>
    <row r="17" spans="2:7" ht="12" customHeight="1">
      <c r="B17" s="10" t="s">
        <v>228</v>
      </c>
      <c r="C17" s="8" t="s">
        <v>34</v>
      </c>
      <c r="D17" s="103">
        <v>513.38</v>
      </c>
      <c r="E17" s="103">
        <v>518.20000000000005</v>
      </c>
      <c r="F17" s="103">
        <v>526.01099999999997</v>
      </c>
      <c r="G17" s="30">
        <v>1.5069999999999999</v>
      </c>
    </row>
    <row r="18" spans="2:7" ht="12" customHeight="1">
      <c r="B18" s="10" t="s">
        <v>229</v>
      </c>
      <c r="C18" s="8" t="s">
        <v>34</v>
      </c>
      <c r="D18" s="103">
        <v>143.35300000000001</v>
      </c>
      <c r="E18" s="103">
        <v>139.732</v>
      </c>
      <c r="F18" s="103">
        <v>148.47</v>
      </c>
      <c r="G18" s="30">
        <v>6.2530000000000001</v>
      </c>
    </row>
    <row r="19" spans="2:7" ht="12" customHeight="1">
      <c r="B19" s="28" t="s">
        <v>39</v>
      </c>
      <c r="C19" s="14" t="s">
        <v>34</v>
      </c>
      <c r="D19" s="103">
        <v>268.57299999999998</v>
      </c>
      <c r="E19" s="103">
        <v>265.45400000000001</v>
      </c>
      <c r="F19" s="103">
        <v>275.59800000000001</v>
      </c>
      <c r="G19" s="30">
        <v>3.8210000000000002</v>
      </c>
    </row>
    <row r="20" spans="2:7" ht="12" customHeight="1">
      <c r="B20" s="7" t="s">
        <v>40</v>
      </c>
      <c r="C20" s="14" t="s">
        <v>41</v>
      </c>
      <c r="D20" s="60">
        <v>36.369</v>
      </c>
      <c r="E20" s="60">
        <v>36.088000000000001</v>
      </c>
      <c r="F20" s="60">
        <v>36.57</v>
      </c>
      <c r="G20" s="30">
        <v>1.3360000000000001</v>
      </c>
    </row>
    <row r="21" spans="2:7" ht="12" customHeight="1">
      <c r="B21" s="7" t="s">
        <v>38</v>
      </c>
      <c r="C21" s="8" t="s">
        <v>34</v>
      </c>
      <c r="D21" s="103">
        <v>172.89099999999999</v>
      </c>
      <c r="E21" s="103">
        <v>180.67599999999999</v>
      </c>
      <c r="F21" s="103">
        <v>178.434</v>
      </c>
      <c r="G21" s="30">
        <v>-1.2410000000000001</v>
      </c>
    </row>
    <row r="22" spans="2:7" ht="12" customHeight="1">
      <c r="B22" s="163" t="s">
        <v>235</v>
      </c>
      <c r="C22" s="163"/>
      <c r="D22" s="163"/>
      <c r="E22" s="163"/>
      <c r="F22" s="163"/>
      <c r="G22" s="164"/>
    </row>
    <row r="23" spans="2:7" ht="12" customHeight="1">
      <c r="B23" s="62" t="s">
        <v>230</v>
      </c>
      <c r="C23" s="8" t="s">
        <v>34</v>
      </c>
      <c r="D23" s="83">
        <v>12</v>
      </c>
      <c r="E23" s="83">
        <v>14</v>
      </c>
      <c r="F23" s="83">
        <v>13.9</v>
      </c>
      <c r="G23" s="30">
        <v>-0.71399999999999997</v>
      </c>
    </row>
    <row r="24" spans="2:7" ht="12" customHeight="1">
      <c r="B24" s="62" t="s">
        <v>225</v>
      </c>
      <c r="C24" s="8" t="s">
        <v>34</v>
      </c>
      <c r="D24" s="83">
        <v>15.492000000000001</v>
      </c>
      <c r="E24" s="83">
        <v>9.8049999999999997</v>
      </c>
      <c r="F24" s="83">
        <v>9.2240000000000002</v>
      </c>
      <c r="G24" s="30">
        <v>-5.9260000000000002</v>
      </c>
    </row>
    <row r="25" spans="2:7" ht="12" customHeight="1">
      <c r="B25" s="62" t="s">
        <v>234</v>
      </c>
      <c r="C25" s="8" t="s">
        <v>34</v>
      </c>
      <c r="D25" s="83">
        <v>61.908999999999999</v>
      </c>
      <c r="E25" s="83">
        <v>55.719000000000001</v>
      </c>
      <c r="F25" s="83">
        <v>60.72</v>
      </c>
      <c r="G25" s="30">
        <v>8.9749999999999996</v>
      </c>
    </row>
    <row r="26" spans="2:7" ht="12" customHeight="1">
      <c r="B26" s="64" t="s">
        <v>231</v>
      </c>
      <c r="C26" s="8" t="s">
        <v>34</v>
      </c>
      <c r="D26" s="83">
        <v>8.2959999999999994</v>
      </c>
      <c r="E26" s="83">
        <v>5.2</v>
      </c>
      <c r="F26" s="83">
        <v>6.5810000000000004</v>
      </c>
      <c r="G26" s="30">
        <v>26.558</v>
      </c>
    </row>
    <row r="27" spans="2:7" ht="12" customHeight="1">
      <c r="B27" s="64" t="s">
        <v>119</v>
      </c>
      <c r="C27" s="8" t="s">
        <v>34</v>
      </c>
      <c r="D27" s="83">
        <v>35.838000000000001</v>
      </c>
      <c r="E27" s="83">
        <v>34.5</v>
      </c>
      <c r="F27" s="83">
        <v>34.313000000000002</v>
      </c>
      <c r="G27" s="30">
        <v>-0.54200000000000004</v>
      </c>
    </row>
    <row r="28" spans="2:7" ht="12" customHeight="1">
      <c r="B28" s="64" t="s">
        <v>120</v>
      </c>
      <c r="C28" s="8" t="s">
        <v>34</v>
      </c>
      <c r="D28" s="83">
        <v>17.774999999999999</v>
      </c>
      <c r="E28" s="83">
        <v>16.018999999999998</v>
      </c>
      <c r="F28" s="83">
        <v>19.827000000000002</v>
      </c>
      <c r="G28" s="30">
        <v>23.771999999999998</v>
      </c>
    </row>
    <row r="29" spans="2:7" ht="12" customHeight="1">
      <c r="B29" s="62" t="s">
        <v>232</v>
      </c>
      <c r="C29" s="8" t="s">
        <v>34</v>
      </c>
      <c r="D29" s="83">
        <v>24.405999999999999</v>
      </c>
      <c r="E29" s="83">
        <v>24.5</v>
      </c>
      <c r="F29" s="83">
        <v>23.1</v>
      </c>
      <c r="G29" s="30">
        <v>-5.7140000000000004</v>
      </c>
    </row>
    <row r="30" spans="2:7" ht="12" customHeight="1">
      <c r="B30" s="62" t="s">
        <v>227</v>
      </c>
      <c r="C30" s="8" t="s">
        <v>34</v>
      </c>
      <c r="D30" s="83">
        <v>23.425000000000001</v>
      </c>
      <c r="E30" s="83">
        <v>24.196999999999999</v>
      </c>
      <c r="F30" s="83">
        <v>26.44</v>
      </c>
      <c r="G30" s="30">
        <v>9.27</v>
      </c>
    </row>
    <row r="31" spans="2:7" ht="12" customHeight="1">
      <c r="B31" s="62" t="s">
        <v>15</v>
      </c>
      <c r="C31" s="8" t="s">
        <v>34</v>
      </c>
      <c r="D31" s="83">
        <v>24.655000000000001</v>
      </c>
      <c r="E31" s="83">
        <v>25.477</v>
      </c>
      <c r="F31" s="83">
        <v>25.855</v>
      </c>
      <c r="G31" s="30">
        <v>1.484</v>
      </c>
    </row>
    <row r="32" spans="2:7" ht="12" customHeight="1">
      <c r="B32" s="28" t="s">
        <v>236</v>
      </c>
      <c r="C32" s="14" t="s">
        <v>43</v>
      </c>
      <c r="D32" s="105">
        <v>229.00800000000001</v>
      </c>
      <c r="E32" s="105">
        <v>232.63</v>
      </c>
      <c r="F32" s="105">
        <v>218</v>
      </c>
      <c r="G32" s="30">
        <v>-6.2889999999999997</v>
      </c>
    </row>
    <row r="33" spans="2:7" ht="12" customHeight="1">
      <c r="B33" s="130" t="s">
        <v>6</v>
      </c>
      <c r="C33" s="162"/>
      <c r="D33" s="162"/>
      <c r="E33" s="162"/>
      <c r="F33" s="162"/>
      <c r="G33" s="162"/>
    </row>
    <row r="34" spans="2:7" ht="12" customHeight="1">
      <c r="B34" s="85" t="s">
        <v>44</v>
      </c>
      <c r="C34" s="14" t="s">
        <v>182</v>
      </c>
      <c r="D34" s="26">
        <v>10919.18</v>
      </c>
      <c r="E34" s="26">
        <v>10159</v>
      </c>
      <c r="F34" s="26">
        <v>10110</v>
      </c>
      <c r="G34" s="30">
        <v>-0.48199999999999998</v>
      </c>
    </row>
    <row r="35" spans="2:7" ht="12" customHeight="1">
      <c r="B35" s="85" t="s">
        <v>33</v>
      </c>
      <c r="C35" s="14" t="s">
        <v>47</v>
      </c>
      <c r="D35" s="26">
        <v>20941.133000000002</v>
      </c>
      <c r="E35" s="26">
        <v>17297.5</v>
      </c>
      <c r="F35" s="26">
        <v>15851.5</v>
      </c>
      <c r="G35" s="30">
        <v>-8.36</v>
      </c>
    </row>
    <row r="36" spans="2:7" ht="12" customHeight="1">
      <c r="B36" s="107" t="s">
        <v>233</v>
      </c>
      <c r="C36" s="14" t="s">
        <v>47</v>
      </c>
      <c r="D36" s="26">
        <v>8685.3060000000005</v>
      </c>
      <c r="E36" s="26">
        <v>8919.6360000000004</v>
      </c>
      <c r="F36" s="26">
        <v>8624.93</v>
      </c>
      <c r="G36" s="30">
        <v>-3.3039999999999998</v>
      </c>
    </row>
    <row r="37" spans="2:7" ht="12" customHeight="1">
      <c r="B37" s="108" t="s">
        <v>237</v>
      </c>
      <c r="C37" s="14" t="s">
        <v>47</v>
      </c>
      <c r="D37" s="26">
        <v>15492.271000000001</v>
      </c>
      <c r="E37" s="26">
        <v>9805.2090000000007</v>
      </c>
      <c r="F37" s="26">
        <v>9224.4519999999993</v>
      </c>
      <c r="G37" s="30">
        <v>-5.923</v>
      </c>
    </row>
    <row r="38" spans="2:7" ht="12" customHeight="1">
      <c r="B38" s="62" t="s">
        <v>19</v>
      </c>
      <c r="C38" s="14" t="s">
        <v>20</v>
      </c>
      <c r="D38" s="26">
        <v>4672.42</v>
      </c>
      <c r="E38" s="26">
        <v>3674.85</v>
      </c>
      <c r="F38" s="26">
        <v>3331.0219999999999</v>
      </c>
      <c r="G38" s="30">
        <v>-9.3559999999999999</v>
      </c>
    </row>
    <row r="39" spans="2:7" ht="12" customHeight="1">
      <c r="B39" s="109" t="s">
        <v>39</v>
      </c>
      <c r="C39" s="110" t="s">
        <v>47</v>
      </c>
      <c r="D39" s="26">
        <v>4447.8590000000004</v>
      </c>
      <c r="E39" s="26">
        <v>4352.9639999999999</v>
      </c>
      <c r="F39" s="26">
        <v>2847.2739999999999</v>
      </c>
      <c r="G39" s="30">
        <v>-34.590000000000003</v>
      </c>
    </row>
    <row r="40" spans="2:7" ht="12" customHeight="1">
      <c r="B40" s="111" t="s">
        <v>238</v>
      </c>
      <c r="C40" s="19" t="s">
        <v>51</v>
      </c>
      <c r="D40" s="26">
        <v>296.82900000000001</v>
      </c>
      <c r="E40" s="26">
        <v>394.79199999999997</v>
      </c>
      <c r="F40" s="26">
        <v>355</v>
      </c>
      <c r="G40" s="30">
        <v>-10.079000000000001</v>
      </c>
    </row>
    <row r="41" spans="2:7" ht="63.75" customHeight="1">
      <c r="B41" s="154" t="s">
        <v>239</v>
      </c>
      <c r="C41" s="155"/>
      <c r="D41" s="155"/>
      <c r="E41" s="155"/>
      <c r="F41" s="155"/>
      <c r="G41" s="155"/>
    </row>
  </sheetData>
  <mergeCells count="5">
    <mergeCell ref="B7:G7"/>
    <mergeCell ref="B9:G9"/>
    <mergeCell ref="B22:G22"/>
    <mergeCell ref="B33:G33"/>
    <mergeCell ref="B41:G41"/>
  </mergeCells>
  <conditionalFormatting sqref="D10:F21 D23:F32 D34:F40">
    <cfRule type="cellIs" dxfId="9" priority="1" operator="lessThanOrEqual">
      <formula>99</formula>
    </cfRule>
    <cfRule type="cellIs" dxfId="8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41"/>
  <sheetViews>
    <sheetView workbookViewId="0"/>
  </sheetViews>
  <sheetFormatPr defaultColWidth="9.109375" defaultRowHeight="14.4"/>
  <cols>
    <col min="1" max="1" width="9.109375" style="3"/>
    <col min="2" max="2" width="40.5546875" style="3" customWidth="1"/>
    <col min="3" max="3" width="6.88671875" style="3" customWidth="1"/>
    <col min="4" max="9" width="8.33203125" style="3" customWidth="1"/>
    <col min="10" max="10" width="10.44140625" style="3" customWidth="1"/>
    <col min="11" max="16384" width="9.109375" style="3"/>
  </cols>
  <sheetData>
    <row r="6" spans="2:10" ht="10.5" customHeight="1">
      <c r="B6" s="2"/>
      <c r="C6" s="2"/>
      <c r="D6" s="2"/>
      <c r="E6" s="2"/>
      <c r="F6" s="77"/>
      <c r="G6" s="77"/>
      <c r="H6" s="2"/>
      <c r="I6" s="2"/>
      <c r="J6" s="61"/>
    </row>
    <row r="7" spans="2:10" ht="27" customHeight="1">
      <c r="B7" s="132" t="s">
        <v>138</v>
      </c>
      <c r="C7" s="132"/>
      <c r="D7" s="132"/>
      <c r="E7" s="132"/>
      <c r="F7" s="132"/>
      <c r="G7" s="132"/>
      <c r="H7" s="132"/>
      <c r="I7" s="132"/>
      <c r="J7" s="132"/>
    </row>
    <row r="8" spans="2:10" ht="12" customHeight="1">
      <c r="B8" s="78" t="s">
        <v>1</v>
      </c>
      <c r="C8" s="79" t="s">
        <v>2</v>
      </c>
      <c r="D8" s="79" t="s">
        <v>139</v>
      </c>
      <c r="E8" s="79" t="s">
        <v>140</v>
      </c>
      <c r="F8" s="79" t="s">
        <v>141</v>
      </c>
      <c r="G8" s="79" t="s">
        <v>142</v>
      </c>
      <c r="H8" s="79" t="s">
        <v>4</v>
      </c>
      <c r="I8" s="79" t="s">
        <v>143</v>
      </c>
      <c r="J8" s="80" t="s">
        <v>5</v>
      </c>
    </row>
    <row r="9" spans="2:10" ht="12" customHeight="1">
      <c r="B9" s="81" t="s">
        <v>144</v>
      </c>
      <c r="C9" s="14" t="s">
        <v>145</v>
      </c>
      <c r="D9" s="82">
        <v>0.83699999999999997</v>
      </c>
      <c r="E9" s="82">
        <v>0.72799999999999998</v>
      </c>
      <c r="F9" s="82">
        <v>0.754</v>
      </c>
      <c r="G9" s="82">
        <v>0.77500000000000002</v>
      </c>
      <c r="H9" s="82">
        <v>0.71499999999999997</v>
      </c>
      <c r="I9" s="82">
        <v>0.68200000000000005</v>
      </c>
      <c r="J9" s="73">
        <v>-4.6980000000000004</v>
      </c>
    </row>
    <row r="10" spans="2:10" ht="12" customHeight="1">
      <c r="B10" s="133" t="s">
        <v>166</v>
      </c>
      <c r="C10" s="133"/>
      <c r="D10" s="133"/>
      <c r="E10" s="133"/>
      <c r="F10" s="133"/>
      <c r="G10" s="133"/>
      <c r="H10" s="133"/>
      <c r="I10" s="133"/>
      <c r="J10" s="133"/>
    </row>
    <row r="11" spans="2:10" ht="12" customHeight="1">
      <c r="B11" s="11" t="s">
        <v>146</v>
      </c>
      <c r="C11" s="14" t="s">
        <v>130</v>
      </c>
      <c r="D11" s="83">
        <v>100</v>
      </c>
      <c r="E11" s="83">
        <v>104.61199999999999</v>
      </c>
      <c r="F11" s="83">
        <v>104.837</v>
      </c>
      <c r="G11" s="83">
        <v>107.29</v>
      </c>
      <c r="H11" s="83">
        <v>117.504</v>
      </c>
      <c r="I11" s="83">
        <v>118.577</v>
      </c>
      <c r="J11" s="30">
        <v>0.91300000000000003</v>
      </c>
    </row>
    <row r="12" spans="2:10" ht="12" customHeight="1">
      <c r="B12" s="133" t="s">
        <v>167</v>
      </c>
      <c r="C12" s="133"/>
      <c r="D12" s="133"/>
      <c r="E12" s="133"/>
      <c r="F12" s="133"/>
      <c r="G12" s="133"/>
      <c r="H12" s="133"/>
      <c r="I12" s="133"/>
      <c r="J12" s="134"/>
    </row>
    <row r="13" spans="2:10" ht="12" customHeight="1">
      <c r="B13" s="11" t="s">
        <v>147</v>
      </c>
      <c r="C13" s="14" t="s">
        <v>20</v>
      </c>
      <c r="D13" s="26">
        <v>44175.38</v>
      </c>
      <c r="E13" s="26">
        <v>44724.084999999999</v>
      </c>
      <c r="F13" s="26">
        <v>48888.59</v>
      </c>
      <c r="G13" s="26">
        <v>48897.858999999997</v>
      </c>
      <c r="H13" s="26">
        <v>48728.904999999999</v>
      </c>
      <c r="I13" s="26">
        <v>44756.612000000001</v>
      </c>
      <c r="J13" s="73">
        <v>-8.1519999999999992</v>
      </c>
    </row>
    <row r="14" spans="2:10" ht="12" customHeight="1">
      <c r="B14" s="17" t="s">
        <v>148</v>
      </c>
      <c r="C14" s="14" t="s">
        <v>20</v>
      </c>
      <c r="D14" s="26">
        <v>21574.289000000001</v>
      </c>
      <c r="E14" s="26">
        <v>22510.79</v>
      </c>
      <c r="F14" s="26">
        <v>27939.370999999999</v>
      </c>
      <c r="G14" s="26">
        <v>25048.057000000001</v>
      </c>
      <c r="H14" s="26">
        <v>22913.905999999999</v>
      </c>
      <c r="I14" s="26">
        <v>20179.941999999999</v>
      </c>
      <c r="J14" s="73">
        <v>-11.930999999999999</v>
      </c>
    </row>
    <row r="15" spans="2:10" ht="12" customHeight="1">
      <c r="B15" s="17" t="s">
        <v>168</v>
      </c>
      <c r="C15" s="14" t="s">
        <v>20</v>
      </c>
      <c r="D15" s="26">
        <v>22601.092000000001</v>
      </c>
      <c r="E15" s="26">
        <v>22213.294999999998</v>
      </c>
      <c r="F15" s="26">
        <v>20949.219000000001</v>
      </c>
      <c r="G15" s="26">
        <v>23849.802</v>
      </c>
      <c r="H15" s="26">
        <v>25814.999</v>
      </c>
      <c r="I15" s="26">
        <v>24576.67</v>
      </c>
      <c r="J15" s="73">
        <v>-4.7969999999999997</v>
      </c>
    </row>
    <row r="16" spans="2:10" ht="12" customHeight="1">
      <c r="B16" s="28" t="s">
        <v>149</v>
      </c>
      <c r="C16" s="14" t="s">
        <v>20</v>
      </c>
      <c r="D16" s="26">
        <v>1439.6210000000001</v>
      </c>
      <c r="E16" s="26">
        <v>1541.7829999999999</v>
      </c>
      <c r="F16" s="26">
        <v>1435.2239999999999</v>
      </c>
      <c r="G16" s="26">
        <v>1575.1420000000001</v>
      </c>
      <c r="H16" s="26">
        <v>1529.672</v>
      </c>
      <c r="I16" s="26">
        <v>1683.0830000000001</v>
      </c>
      <c r="J16" s="73">
        <v>10.029</v>
      </c>
    </row>
    <row r="17" spans="2:10" ht="12" customHeight="1">
      <c r="B17" s="74" t="s">
        <v>150</v>
      </c>
      <c r="C17" s="14" t="s">
        <v>20</v>
      </c>
      <c r="D17" s="26">
        <v>2772.491</v>
      </c>
      <c r="E17" s="26">
        <v>3116.3009999999999</v>
      </c>
      <c r="F17" s="26">
        <v>3459.819</v>
      </c>
      <c r="G17" s="26">
        <v>3605.4740000000002</v>
      </c>
      <c r="H17" s="26">
        <v>3924.14</v>
      </c>
      <c r="I17" s="26">
        <v>3990.4769999999999</v>
      </c>
      <c r="J17" s="73">
        <v>1.69</v>
      </c>
    </row>
    <row r="18" spans="2:10" ht="12" customHeight="1">
      <c r="B18" s="75" t="s">
        <v>151</v>
      </c>
      <c r="C18" s="14" t="s">
        <v>20</v>
      </c>
      <c r="D18" s="26">
        <v>48387.491999999998</v>
      </c>
      <c r="E18" s="26">
        <v>49382.169000000002</v>
      </c>
      <c r="F18" s="26">
        <v>53783.633000000002</v>
      </c>
      <c r="G18" s="26">
        <v>54078.474999999999</v>
      </c>
      <c r="H18" s="26">
        <v>54182.716999999997</v>
      </c>
      <c r="I18" s="26">
        <v>50430.171999999999</v>
      </c>
      <c r="J18" s="73">
        <v>-6.9260000000000002</v>
      </c>
    </row>
    <row r="19" spans="2:10" ht="12" customHeight="1">
      <c r="B19" s="133" t="s">
        <v>169</v>
      </c>
      <c r="C19" s="133"/>
      <c r="D19" s="133"/>
      <c r="E19" s="133"/>
      <c r="F19" s="133"/>
      <c r="G19" s="133"/>
      <c r="H19" s="133"/>
      <c r="I19" s="133"/>
      <c r="J19" s="134"/>
    </row>
    <row r="20" spans="2:10" ht="12" customHeight="1">
      <c r="B20" s="122" t="s">
        <v>152</v>
      </c>
      <c r="C20" s="14" t="s">
        <v>20</v>
      </c>
      <c r="D20" s="26">
        <v>54386.656999999999</v>
      </c>
      <c r="E20" s="26">
        <v>56553.69</v>
      </c>
      <c r="F20" s="26">
        <v>61646.692999999999</v>
      </c>
      <c r="G20" s="26">
        <v>59580.661</v>
      </c>
      <c r="H20" s="26">
        <v>62238.644999999997</v>
      </c>
      <c r="I20" s="26">
        <v>60664.106</v>
      </c>
      <c r="J20" s="73">
        <v>-2.5299999999999998</v>
      </c>
    </row>
    <row r="21" spans="2:10" ht="12" customHeight="1">
      <c r="B21" s="17" t="s">
        <v>148</v>
      </c>
      <c r="C21" s="14" t="s">
        <v>20</v>
      </c>
      <c r="D21" s="26">
        <v>27422.991000000002</v>
      </c>
      <c r="E21" s="26">
        <v>27791.098000000002</v>
      </c>
      <c r="F21" s="26">
        <v>33547.389000000003</v>
      </c>
      <c r="G21" s="26">
        <v>29854.825000000001</v>
      </c>
      <c r="H21" s="26">
        <v>30357.508999999998</v>
      </c>
      <c r="I21" s="26">
        <v>28337.447</v>
      </c>
      <c r="J21" s="73">
        <v>-6.6539999999999999</v>
      </c>
    </row>
    <row r="22" spans="2:10" ht="12" customHeight="1">
      <c r="B22" s="17" t="s">
        <v>168</v>
      </c>
      <c r="C22" s="14" t="s">
        <v>20</v>
      </c>
      <c r="D22" s="26">
        <v>26963.666000000001</v>
      </c>
      <c r="E22" s="26">
        <v>28762.592000000001</v>
      </c>
      <c r="F22" s="26">
        <v>28099.304</v>
      </c>
      <c r="G22" s="26">
        <v>29725.835999999999</v>
      </c>
      <c r="H22" s="26">
        <v>31881.135999999999</v>
      </c>
      <c r="I22" s="26">
        <v>32326.659</v>
      </c>
      <c r="J22" s="73">
        <v>1.397</v>
      </c>
    </row>
    <row r="23" spans="2:10" ht="12" customHeight="1">
      <c r="B23" s="84" t="s">
        <v>153</v>
      </c>
      <c r="C23" s="14" t="s">
        <v>20</v>
      </c>
      <c r="D23" s="26">
        <v>2764.2060000000001</v>
      </c>
      <c r="E23" s="26">
        <v>3020.402</v>
      </c>
      <c r="F23" s="26">
        <v>3057.5050000000001</v>
      </c>
      <c r="G23" s="26">
        <v>3177.74</v>
      </c>
      <c r="H23" s="26">
        <v>3236.317</v>
      </c>
      <c r="I23" s="26">
        <v>3389.1509999999998</v>
      </c>
      <c r="J23" s="73">
        <v>4.7220000000000004</v>
      </c>
    </row>
    <row r="24" spans="2:10" ht="12" customHeight="1">
      <c r="B24" s="84" t="s">
        <v>170</v>
      </c>
      <c r="C24" s="14" t="s">
        <v>20</v>
      </c>
      <c r="D24" s="26">
        <v>2025.2619999999999</v>
      </c>
      <c r="E24" s="26">
        <v>2270.0450000000001</v>
      </c>
      <c r="F24" s="26">
        <v>2570.9169999999999</v>
      </c>
      <c r="G24" s="26">
        <v>2663.011</v>
      </c>
      <c r="H24" s="26">
        <v>2574.7910000000002</v>
      </c>
      <c r="I24" s="26">
        <v>2619.62</v>
      </c>
      <c r="J24" s="73">
        <v>1.7410000000000001</v>
      </c>
    </row>
    <row r="25" spans="2:10" ht="12" customHeight="1">
      <c r="B25" s="75" t="s">
        <v>154</v>
      </c>
      <c r="C25" s="14" t="s">
        <v>20</v>
      </c>
      <c r="D25" s="26">
        <v>59176.125</v>
      </c>
      <c r="E25" s="26">
        <v>61844.135999999999</v>
      </c>
      <c r="F25" s="26">
        <v>67275.115000000005</v>
      </c>
      <c r="G25" s="26">
        <v>65421.411999999997</v>
      </c>
      <c r="H25" s="26">
        <v>68049.751999999993</v>
      </c>
      <c r="I25" s="26">
        <v>66672.876000000004</v>
      </c>
      <c r="J25" s="73">
        <v>-2.0230000000000001</v>
      </c>
    </row>
    <row r="26" spans="2:10" ht="12" customHeight="1">
      <c r="B26" s="76" t="s">
        <v>171</v>
      </c>
      <c r="C26" s="14" t="s">
        <v>130</v>
      </c>
      <c r="D26" s="27">
        <v>120.077</v>
      </c>
      <c r="E26" s="27">
        <v>118.28100000000001</v>
      </c>
      <c r="F26" s="27">
        <v>128.965</v>
      </c>
      <c r="G26" s="27">
        <v>122.738</v>
      </c>
      <c r="H26" s="27">
        <v>113.65</v>
      </c>
      <c r="I26" s="27">
        <v>108.05200000000001</v>
      </c>
      <c r="J26" s="73">
        <v>-4.9260000000000002</v>
      </c>
    </row>
    <row r="27" spans="2:10" ht="12" customHeight="1">
      <c r="B27" s="17" t="s">
        <v>148</v>
      </c>
      <c r="C27" s="14" t="s">
        <v>130</v>
      </c>
      <c r="D27" s="27">
        <v>119.97199999999999</v>
      </c>
      <c r="E27" s="27">
        <v>123.12</v>
      </c>
      <c r="F27" s="27">
        <v>155.23699999999999</v>
      </c>
      <c r="G27" s="27">
        <v>134.76599999999999</v>
      </c>
      <c r="H27" s="27">
        <v>115.19499999999999</v>
      </c>
      <c r="I27" s="27">
        <v>110.386</v>
      </c>
      <c r="J27" s="73">
        <v>-4.1749999999999998</v>
      </c>
    </row>
    <row r="28" spans="2:10" ht="12" customHeight="1">
      <c r="B28" s="17" t="s">
        <v>168</v>
      </c>
      <c r="C28" s="14" t="s">
        <v>130</v>
      </c>
      <c r="D28" s="27">
        <v>118.60299999999999</v>
      </c>
      <c r="E28" s="27">
        <v>112.21299999999999</v>
      </c>
      <c r="F28" s="27">
        <v>104.562</v>
      </c>
      <c r="G28" s="27">
        <v>110.05800000000001</v>
      </c>
      <c r="H28" s="27">
        <v>110.196</v>
      </c>
      <c r="I28" s="27">
        <v>104.02200000000001</v>
      </c>
      <c r="J28" s="73">
        <v>-5.6029999999999998</v>
      </c>
    </row>
    <row r="29" spans="2:10" ht="12" customHeight="1">
      <c r="B29" s="133" t="s">
        <v>155</v>
      </c>
      <c r="C29" s="133"/>
      <c r="D29" s="133"/>
      <c r="E29" s="133"/>
      <c r="F29" s="133"/>
      <c r="G29" s="133"/>
      <c r="H29" s="133"/>
      <c r="I29" s="133"/>
      <c r="J29" s="134"/>
    </row>
    <row r="30" spans="2:10" ht="12" customHeight="1">
      <c r="B30" s="28" t="s">
        <v>156</v>
      </c>
      <c r="C30" s="14" t="s">
        <v>45</v>
      </c>
      <c r="D30" s="26">
        <v>22909.618999999999</v>
      </c>
      <c r="E30" s="26">
        <v>21337.454000000002</v>
      </c>
      <c r="F30" s="26">
        <v>24372.796999999999</v>
      </c>
      <c r="G30" s="26">
        <v>23143.804</v>
      </c>
      <c r="H30" s="26">
        <v>19042.761999999999</v>
      </c>
      <c r="I30" s="26">
        <v>18583.502</v>
      </c>
      <c r="J30" s="73">
        <v>-2.4119999999999999</v>
      </c>
    </row>
    <row r="31" spans="2:10" ht="12" customHeight="1">
      <c r="B31" s="11" t="s">
        <v>157</v>
      </c>
      <c r="C31" s="14" t="s">
        <v>7</v>
      </c>
      <c r="D31" s="83">
        <v>70.91</v>
      </c>
      <c r="E31" s="83">
        <v>67.543000000000006</v>
      </c>
      <c r="F31" s="83">
        <v>72.125</v>
      </c>
      <c r="G31" s="83">
        <v>70.606999999999999</v>
      </c>
      <c r="H31" s="83">
        <v>66.8</v>
      </c>
      <c r="I31" s="83">
        <v>64.900000000000006</v>
      </c>
      <c r="J31" s="73">
        <v>-2.8439999999999999</v>
      </c>
    </row>
    <row r="32" spans="2:10" ht="12" customHeight="1">
      <c r="B32" s="7" t="s">
        <v>158</v>
      </c>
      <c r="C32" s="14" t="s">
        <v>7</v>
      </c>
      <c r="D32" s="83">
        <v>27.413</v>
      </c>
      <c r="E32" s="83">
        <v>24.971</v>
      </c>
      <c r="F32" s="83">
        <v>26.175999999999998</v>
      </c>
      <c r="G32" s="83">
        <v>26.396000000000001</v>
      </c>
      <c r="H32" s="83">
        <v>24.806000000000001</v>
      </c>
      <c r="I32" s="83">
        <v>23.468</v>
      </c>
      <c r="J32" s="73">
        <v>-5.3940000000000001</v>
      </c>
    </row>
    <row r="33" spans="2:10" ht="12" customHeight="1">
      <c r="B33" s="135" t="s">
        <v>159</v>
      </c>
      <c r="C33" s="135"/>
      <c r="D33" s="135"/>
      <c r="E33" s="135"/>
      <c r="F33" s="135"/>
      <c r="G33" s="135"/>
      <c r="H33" s="135"/>
      <c r="I33" s="135"/>
      <c r="J33" s="136"/>
    </row>
    <row r="34" spans="2:10" ht="12" customHeight="1">
      <c r="B34" s="11" t="s">
        <v>160</v>
      </c>
      <c r="C34" s="14" t="s">
        <v>20</v>
      </c>
      <c r="D34" s="26">
        <v>38440.998</v>
      </c>
      <c r="E34" s="26">
        <v>38515.587</v>
      </c>
      <c r="F34" s="26">
        <v>39629.131999999998</v>
      </c>
      <c r="G34" s="26">
        <v>38692.409</v>
      </c>
      <c r="H34" s="26">
        <v>41619.326000000001</v>
      </c>
      <c r="I34" s="26">
        <v>40081.635000000002</v>
      </c>
      <c r="J34" s="73">
        <v>-3.6949999999999998</v>
      </c>
    </row>
    <row r="35" spans="2:10" ht="12" customHeight="1">
      <c r="B35" s="11" t="s">
        <v>172</v>
      </c>
      <c r="C35" s="14" t="s">
        <v>20</v>
      </c>
      <c r="D35" s="26">
        <v>21389.702000000001</v>
      </c>
      <c r="E35" s="26">
        <v>23564.094000000001</v>
      </c>
      <c r="F35" s="26">
        <v>27638.95</v>
      </c>
      <c r="G35" s="26">
        <v>26618.07</v>
      </c>
      <c r="H35" s="26">
        <v>26443.595000000001</v>
      </c>
      <c r="I35" s="26">
        <v>26517.409</v>
      </c>
      <c r="J35" s="73">
        <v>0.27900000000000003</v>
      </c>
    </row>
    <row r="36" spans="2:10" ht="12" customHeight="1">
      <c r="B36" s="15" t="s">
        <v>173</v>
      </c>
      <c r="C36" s="14" t="s">
        <v>20</v>
      </c>
      <c r="D36" s="26">
        <v>15945.659</v>
      </c>
      <c r="E36" s="26">
        <v>18038.101999999999</v>
      </c>
      <c r="F36" s="26">
        <v>22017.561000000002</v>
      </c>
      <c r="G36" s="26">
        <v>20888.253000000001</v>
      </c>
      <c r="H36" s="26">
        <v>20619.317999999999</v>
      </c>
      <c r="I36" s="26">
        <v>20582.471000000001</v>
      </c>
      <c r="J36" s="73">
        <v>-0.17899999999999999</v>
      </c>
    </row>
    <row r="37" spans="2:10" ht="12" customHeight="1">
      <c r="B37" s="84" t="s">
        <v>174</v>
      </c>
      <c r="C37" s="14" t="s">
        <v>130</v>
      </c>
      <c r="D37" s="83">
        <v>103.80200000000001</v>
      </c>
      <c r="E37" s="83">
        <v>109.068</v>
      </c>
      <c r="F37" s="83">
        <v>109.956</v>
      </c>
      <c r="G37" s="83">
        <v>109.71599999999999</v>
      </c>
      <c r="H37" s="83">
        <v>110.379</v>
      </c>
      <c r="I37" s="83">
        <v>116.325</v>
      </c>
      <c r="J37" s="73">
        <v>5.3869999999999996</v>
      </c>
    </row>
    <row r="38" spans="2:10" ht="12" customHeight="1">
      <c r="B38" s="129" t="s">
        <v>161</v>
      </c>
      <c r="C38" s="129"/>
      <c r="D38" s="129"/>
      <c r="E38" s="129"/>
      <c r="F38" s="129"/>
      <c r="G38" s="129"/>
      <c r="H38" s="129"/>
      <c r="I38" s="129"/>
      <c r="J38" s="130"/>
    </row>
    <row r="39" spans="2:10" ht="12" customHeight="1">
      <c r="B39" s="85" t="s">
        <v>162</v>
      </c>
      <c r="C39" s="14" t="s">
        <v>163</v>
      </c>
      <c r="D39" s="26">
        <v>317.20400000000001</v>
      </c>
      <c r="E39" s="26">
        <v>320.72300000000001</v>
      </c>
      <c r="F39" s="26">
        <v>304.351</v>
      </c>
      <c r="G39" s="26">
        <v>329.28899999999999</v>
      </c>
      <c r="H39" s="26">
        <v>333.33199999999999</v>
      </c>
      <c r="I39" s="86" t="s">
        <v>164</v>
      </c>
      <c r="J39" s="30" t="s">
        <v>164</v>
      </c>
    </row>
    <row r="40" spans="2:10" ht="12" customHeight="1">
      <c r="B40" s="29" t="s">
        <v>6</v>
      </c>
      <c r="C40" s="19" t="s">
        <v>163</v>
      </c>
      <c r="D40" s="26">
        <v>11661.561</v>
      </c>
      <c r="E40" s="26">
        <v>11898.349</v>
      </c>
      <c r="F40" s="26">
        <v>12074.522000000001</v>
      </c>
      <c r="G40" s="26">
        <v>12446.269</v>
      </c>
      <c r="H40" s="21">
        <v>12749.691000000001</v>
      </c>
      <c r="I40" s="87" t="s">
        <v>164</v>
      </c>
      <c r="J40" s="30" t="s">
        <v>164</v>
      </c>
    </row>
    <row r="41" spans="2:10" ht="60.75" customHeight="1">
      <c r="B41" s="131" t="s">
        <v>165</v>
      </c>
      <c r="C41" s="131"/>
      <c r="D41" s="131"/>
      <c r="E41" s="131"/>
      <c r="F41" s="131"/>
      <c r="G41" s="131"/>
      <c r="H41" s="131"/>
      <c r="I41" s="131"/>
      <c r="J41" s="131"/>
    </row>
  </sheetData>
  <mergeCells count="8">
    <mergeCell ref="B38:J38"/>
    <mergeCell ref="B41:J41"/>
    <mergeCell ref="B7:J7"/>
    <mergeCell ref="B10:J10"/>
    <mergeCell ref="B12:J12"/>
    <mergeCell ref="B19:J19"/>
    <mergeCell ref="B29:J29"/>
    <mergeCell ref="B33:J33"/>
  </mergeCells>
  <conditionalFormatting sqref="D13:I18 D20:I28 D30:I32 D34:I37 D39:I40">
    <cfRule type="cellIs" dxfId="35" priority="2" operator="lessThanOrEqual">
      <formula>99</formula>
    </cfRule>
    <cfRule type="cellIs" dxfId="34" priority="3" operator="greaterThanOrEqual">
      <formula>100</formula>
    </cfRule>
  </conditionalFormatting>
  <conditionalFormatting sqref="D11:I11 D26:I28 D37:I37">
    <cfRule type="notContainsBlanks" dxfId="33" priority="1">
      <formula>LEN(TRIM(D11))&gt;0</formula>
    </cfRule>
  </conditionalFormatting>
  <pageMargins left="0.7" right="0.7" top="0.75" bottom="0.75" header="0.3" footer="0.3"/>
  <pageSetup paperSize="9" scale="7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48"/>
  <sheetViews>
    <sheetView workbookViewId="0"/>
  </sheetViews>
  <sheetFormatPr defaultColWidth="9.109375" defaultRowHeight="14.4"/>
  <cols>
    <col min="1" max="1" width="9.109375" style="3"/>
    <col min="2" max="2" width="32.5546875" style="3" customWidth="1"/>
    <col min="3" max="3" width="4" style="3" bestFit="1" customWidth="1"/>
    <col min="4" max="7" width="13.109375" style="3" customWidth="1"/>
    <col min="8" max="16384" width="9.109375" style="3"/>
  </cols>
  <sheetData>
    <row r="6" spans="2:7" ht="10.5" customHeight="1">
      <c r="B6" s="2"/>
      <c r="C6" s="61"/>
      <c r="D6" s="2"/>
      <c r="E6" s="2"/>
      <c r="F6" s="2"/>
      <c r="G6" s="2"/>
    </row>
    <row r="7" spans="2:7" ht="27" customHeight="1">
      <c r="B7" s="132" t="s">
        <v>100</v>
      </c>
      <c r="C7" s="137"/>
      <c r="D7" s="137"/>
      <c r="E7" s="137"/>
      <c r="F7" s="137"/>
      <c r="G7" s="137"/>
    </row>
    <row r="8" spans="2:7" ht="12.6" customHeight="1">
      <c r="B8" s="46"/>
      <c r="C8" s="47" t="s">
        <v>2</v>
      </c>
      <c r="D8" s="48">
        <v>2017</v>
      </c>
      <c r="E8" s="48">
        <v>2018</v>
      </c>
      <c r="F8" s="48" t="s">
        <v>101</v>
      </c>
      <c r="G8" s="48" t="s">
        <v>102</v>
      </c>
    </row>
    <row r="9" spans="2:7" ht="12" customHeight="1">
      <c r="B9" s="138" t="s">
        <v>103</v>
      </c>
      <c r="C9" s="139"/>
      <c r="D9" s="139"/>
      <c r="E9" s="139"/>
      <c r="F9" s="139"/>
      <c r="G9" s="139"/>
    </row>
    <row r="10" spans="2:7" ht="11.1" customHeight="1">
      <c r="B10" s="49" t="s">
        <v>132</v>
      </c>
      <c r="C10" s="50" t="s">
        <v>41</v>
      </c>
      <c r="D10" s="51">
        <v>3.8109999999999999</v>
      </c>
      <c r="E10" s="51">
        <v>3.605</v>
      </c>
      <c r="F10" s="51">
        <v>3</v>
      </c>
      <c r="G10" s="51">
        <v>3.2</v>
      </c>
    </row>
    <row r="11" spans="2:7" ht="11.25" customHeight="1">
      <c r="B11" s="52" t="s">
        <v>104</v>
      </c>
      <c r="C11" s="50" t="s">
        <v>41</v>
      </c>
      <c r="D11" s="51">
        <v>2.4620000000000002</v>
      </c>
      <c r="E11" s="51">
        <v>2.2730000000000001</v>
      </c>
      <c r="F11" s="51">
        <v>1.742</v>
      </c>
      <c r="G11" s="51">
        <v>1.7010000000000001</v>
      </c>
    </row>
    <row r="12" spans="2:7" ht="11.25" customHeight="1">
      <c r="B12" s="62" t="s">
        <v>15</v>
      </c>
      <c r="C12" s="8" t="s">
        <v>41</v>
      </c>
      <c r="D12" s="51">
        <v>2.37</v>
      </c>
      <c r="E12" s="51">
        <v>2.927</v>
      </c>
      <c r="F12" s="51">
        <v>2.35</v>
      </c>
      <c r="G12" s="51">
        <v>2.089</v>
      </c>
    </row>
    <row r="13" spans="2:7" ht="11.25" customHeight="1">
      <c r="B13" s="62" t="s">
        <v>13</v>
      </c>
      <c r="C13" s="8" t="s">
        <v>41</v>
      </c>
      <c r="D13" s="51">
        <v>1.9359999999999999</v>
      </c>
      <c r="E13" s="51">
        <v>0.81399999999999995</v>
      </c>
      <c r="F13" s="51">
        <v>0.89100000000000001</v>
      </c>
      <c r="G13" s="51">
        <v>0.46600000000000003</v>
      </c>
    </row>
    <row r="14" spans="2:7" ht="11.25" customHeight="1">
      <c r="B14" s="63" t="s">
        <v>105</v>
      </c>
      <c r="C14" s="8" t="s">
        <v>41</v>
      </c>
      <c r="D14" s="51">
        <v>2.5350000000000001</v>
      </c>
      <c r="E14" s="51">
        <v>1.9419999999999999</v>
      </c>
      <c r="F14" s="51">
        <v>1.1599999999999999</v>
      </c>
      <c r="G14" s="51">
        <v>1.3879999999999999</v>
      </c>
    </row>
    <row r="15" spans="2:7" ht="11.25" customHeight="1">
      <c r="B15" s="64" t="s">
        <v>106</v>
      </c>
      <c r="C15" s="8" t="s">
        <v>41</v>
      </c>
      <c r="D15" s="51">
        <v>2.4649999999999999</v>
      </c>
      <c r="E15" s="51">
        <v>1.522</v>
      </c>
      <c r="F15" s="51">
        <v>0.54400000000000004</v>
      </c>
      <c r="G15" s="51">
        <v>1.2470000000000001</v>
      </c>
    </row>
    <row r="16" spans="2:7" ht="11.25" customHeight="1">
      <c r="B16" s="64" t="s">
        <v>107</v>
      </c>
      <c r="C16" s="8" t="s">
        <v>41</v>
      </c>
      <c r="D16" s="51">
        <v>2.2599999999999998</v>
      </c>
      <c r="E16" s="51">
        <v>1.7250000000000001</v>
      </c>
      <c r="F16" s="51">
        <v>1.2490000000000001</v>
      </c>
      <c r="G16" s="51">
        <v>1.2629999999999999</v>
      </c>
    </row>
    <row r="17" spans="2:7" ht="11.25" customHeight="1">
      <c r="B17" s="64" t="s">
        <v>108</v>
      </c>
      <c r="C17" s="8" t="s">
        <v>41</v>
      </c>
      <c r="D17" s="51">
        <v>1.6839999999999999</v>
      </c>
      <c r="E17" s="51">
        <v>0.85799999999999998</v>
      </c>
      <c r="F17" s="51">
        <v>1.0999999999999999E-2</v>
      </c>
      <c r="G17" s="51">
        <v>0.53700000000000003</v>
      </c>
    </row>
    <row r="18" spans="2:7" ht="11.25" customHeight="1">
      <c r="B18" s="62" t="s">
        <v>109</v>
      </c>
      <c r="C18" s="8" t="s">
        <v>41</v>
      </c>
      <c r="D18" s="51">
        <v>1.823</v>
      </c>
      <c r="E18" s="51">
        <v>1.3979999999999999</v>
      </c>
      <c r="F18" s="51">
        <v>1.2350000000000001</v>
      </c>
      <c r="G18" s="51">
        <v>1.448</v>
      </c>
    </row>
    <row r="19" spans="2:7" ht="11.1" customHeight="1">
      <c r="B19" s="10" t="s">
        <v>17</v>
      </c>
      <c r="C19" s="8" t="s">
        <v>41</v>
      </c>
      <c r="D19" s="51">
        <v>3.16</v>
      </c>
      <c r="E19" s="51">
        <v>2.665</v>
      </c>
      <c r="F19" s="51">
        <v>1.954</v>
      </c>
      <c r="G19" s="51">
        <v>2.218</v>
      </c>
    </row>
    <row r="20" spans="2:7" ht="12" customHeight="1">
      <c r="B20" s="10" t="s">
        <v>110</v>
      </c>
      <c r="C20" s="8" t="s">
        <v>41</v>
      </c>
      <c r="D20" s="51">
        <v>2.621</v>
      </c>
      <c r="E20" s="51">
        <v>2.81</v>
      </c>
      <c r="F20" s="51">
        <v>2.5059999999999998</v>
      </c>
      <c r="G20" s="51">
        <v>2.6989999999999998</v>
      </c>
    </row>
    <row r="21" spans="2:7" ht="11.1" customHeight="1">
      <c r="B21" s="10" t="s">
        <v>111</v>
      </c>
      <c r="C21" s="8" t="s">
        <v>41</v>
      </c>
      <c r="D21" s="65">
        <v>3.7</v>
      </c>
      <c r="E21" s="65">
        <v>3.1389999999999998</v>
      </c>
      <c r="F21" s="65">
        <v>0.54600000000000004</v>
      </c>
      <c r="G21" s="65">
        <v>0.99299999999999999</v>
      </c>
    </row>
    <row r="22" spans="2:7" ht="11.1" customHeight="1">
      <c r="B22" s="10" t="s">
        <v>112</v>
      </c>
      <c r="C22" s="8" t="s">
        <v>41</v>
      </c>
      <c r="D22" s="65">
        <v>3.0790000000000002</v>
      </c>
      <c r="E22" s="65">
        <v>2.6339999999999999</v>
      </c>
      <c r="F22" s="65">
        <v>2.0350000000000001</v>
      </c>
      <c r="G22" s="65">
        <v>1.9330000000000001</v>
      </c>
    </row>
    <row r="23" spans="2:7" ht="11.1" customHeight="1">
      <c r="B23" s="66" t="s">
        <v>113</v>
      </c>
      <c r="C23" s="8" t="s">
        <v>41</v>
      </c>
      <c r="D23" s="51">
        <v>4.7629999999999999</v>
      </c>
      <c r="E23" s="51">
        <v>4.524</v>
      </c>
      <c r="F23" s="51">
        <v>3.702</v>
      </c>
      <c r="G23" s="51">
        <v>4.2619999999999996</v>
      </c>
    </row>
    <row r="24" spans="2:7" ht="11.1" customHeight="1">
      <c r="B24" s="10" t="s">
        <v>114</v>
      </c>
      <c r="C24" s="8" t="s">
        <v>41</v>
      </c>
      <c r="D24" s="51">
        <v>6.593</v>
      </c>
      <c r="E24" s="51">
        <v>6.3959999999999999</v>
      </c>
      <c r="F24" s="51">
        <v>5.8330000000000002</v>
      </c>
      <c r="G24" s="51">
        <v>5.7939999999999996</v>
      </c>
    </row>
    <row r="25" spans="2:7" ht="11.1" customHeight="1">
      <c r="B25" s="67" t="s">
        <v>133</v>
      </c>
      <c r="C25" s="8" t="s">
        <v>41</v>
      </c>
      <c r="D25" s="51">
        <v>5.3390000000000004</v>
      </c>
      <c r="E25" s="51">
        <v>5.2469999999999999</v>
      </c>
      <c r="F25" s="51">
        <v>4.8079999999999998</v>
      </c>
      <c r="G25" s="51">
        <v>4.8940000000000001</v>
      </c>
    </row>
    <row r="26" spans="2:7" ht="10.5" customHeight="1">
      <c r="B26" s="67" t="s">
        <v>134</v>
      </c>
      <c r="C26" s="8" t="s">
        <v>41</v>
      </c>
      <c r="D26" s="51">
        <v>6.7569999999999997</v>
      </c>
      <c r="E26" s="51">
        <v>6.5670000000000002</v>
      </c>
      <c r="F26" s="51">
        <v>6.1390000000000002</v>
      </c>
      <c r="G26" s="51">
        <v>5.819</v>
      </c>
    </row>
    <row r="27" spans="2:7" ht="11.1" customHeight="1">
      <c r="B27" s="67" t="s">
        <v>115</v>
      </c>
      <c r="C27" s="8" t="s">
        <v>41</v>
      </c>
      <c r="D27" s="51">
        <v>6.8769999999999998</v>
      </c>
      <c r="E27" s="51">
        <v>7.41</v>
      </c>
      <c r="F27" s="51">
        <v>6.5</v>
      </c>
      <c r="G27" s="51">
        <v>7.0330000000000004</v>
      </c>
    </row>
    <row r="28" spans="2:7" ht="11.1" customHeight="1">
      <c r="B28" s="10" t="s">
        <v>116</v>
      </c>
      <c r="C28" s="8" t="s">
        <v>41</v>
      </c>
      <c r="D28" s="51">
        <v>1.21</v>
      </c>
      <c r="E28" s="51">
        <v>1.0469999999999999</v>
      </c>
      <c r="F28" s="51">
        <v>0.20399999999999999</v>
      </c>
      <c r="G28" s="51">
        <v>1.839</v>
      </c>
    </row>
    <row r="29" spans="2:7" ht="11.1" customHeight="1">
      <c r="B29" s="10" t="s">
        <v>117</v>
      </c>
      <c r="C29" s="8" t="s">
        <v>41</v>
      </c>
      <c r="D29" s="51">
        <v>2.339</v>
      </c>
      <c r="E29" s="51">
        <v>1.885</v>
      </c>
      <c r="F29" s="51">
        <v>0.90400000000000003</v>
      </c>
      <c r="G29" s="51">
        <v>2.8980000000000001</v>
      </c>
    </row>
    <row r="30" spans="2:7" ht="11.1" customHeight="1">
      <c r="B30" s="10" t="s">
        <v>118</v>
      </c>
      <c r="C30" s="8" t="s">
        <v>41</v>
      </c>
      <c r="D30" s="65">
        <v>3.919</v>
      </c>
      <c r="E30" s="65">
        <v>3.0630000000000002</v>
      </c>
      <c r="F30" s="65">
        <v>1.762</v>
      </c>
      <c r="G30" s="65">
        <v>2.5289999999999999</v>
      </c>
    </row>
    <row r="31" spans="2:7" ht="11.1" customHeight="1">
      <c r="B31" s="10" t="s">
        <v>119</v>
      </c>
      <c r="C31" s="8" t="s">
        <v>41</v>
      </c>
      <c r="D31" s="51">
        <v>1.63</v>
      </c>
      <c r="E31" s="51">
        <v>2.2549999999999999</v>
      </c>
      <c r="F31" s="51">
        <v>1.0840000000000001</v>
      </c>
      <c r="G31" s="51">
        <v>1.87</v>
      </c>
    </row>
    <row r="32" spans="2:7" ht="11.1" customHeight="1">
      <c r="B32" s="10" t="s">
        <v>120</v>
      </c>
      <c r="C32" s="8" t="s">
        <v>41</v>
      </c>
      <c r="D32" s="51">
        <v>2.5249999999999999</v>
      </c>
      <c r="E32" s="51">
        <v>3.2770000000000001</v>
      </c>
      <c r="F32" s="51">
        <v>2.99</v>
      </c>
      <c r="G32" s="51">
        <v>3.0110000000000001</v>
      </c>
    </row>
    <row r="33" spans="2:7" ht="11.1" customHeight="1">
      <c r="B33" s="53" t="s">
        <v>121</v>
      </c>
      <c r="C33" s="8"/>
      <c r="D33" s="54"/>
      <c r="E33" s="65"/>
      <c r="F33" s="65"/>
      <c r="G33" s="65"/>
    </row>
    <row r="34" spans="2:7" ht="11.1" customHeight="1">
      <c r="B34" s="55" t="s">
        <v>104</v>
      </c>
      <c r="C34" s="8" t="s">
        <v>41</v>
      </c>
      <c r="D34" s="65">
        <v>1.9890000000000001</v>
      </c>
      <c r="E34" s="65">
        <v>1.82</v>
      </c>
      <c r="F34" s="65">
        <v>1.3160000000000001</v>
      </c>
      <c r="G34" s="65">
        <v>1.335</v>
      </c>
    </row>
    <row r="35" spans="2:7" ht="11.1" customHeight="1">
      <c r="B35" s="55" t="s">
        <v>113</v>
      </c>
      <c r="C35" s="8" t="s">
        <v>41</v>
      </c>
      <c r="D35" s="65">
        <v>3.4780000000000002</v>
      </c>
      <c r="E35" s="65">
        <v>3.3580000000000001</v>
      </c>
      <c r="F35" s="65">
        <v>2.9340000000000002</v>
      </c>
      <c r="G35" s="65">
        <v>3.5489999999999999</v>
      </c>
    </row>
    <row r="36" spans="2:7" ht="11.1" customHeight="1">
      <c r="B36" s="56" t="s">
        <v>114</v>
      </c>
      <c r="C36" s="8" t="s">
        <v>41</v>
      </c>
      <c r="D36" s="65">
        <v>5.4950000000000001</v>
      </c>
      <c r="E36" s="65">
        <v>5.4889999999999999</v>
      </c>
      <c r="F36" s="65">
        <v>5.0069999999999997</v>
      </c>
      <c r="G36" s="65">
        <v>5.2030000000000003</v>
      </c>
    </row>
    <row r="37" spans="2:7" ht="11.1" customHeight="1">
      <c r="B37" s="68" t="s">
        <v>133</v>
      </c>
      <c r="C37" s="8" t="s">
        <v>41</v>
      </c>
      <c r="D37" s="65">
        <v>4.1989999999999998</v>
      </c>
      <c r="E37" s="65">
        <v>4.1470000000000002</v>
      </c>
      <c r="F37" s="65">
        <v>3.758</v>
      </c>
      <c r="G37" s="65">
        <v>4.1150000000000002</v>
      </c>
    </row>
    <row r="38" spans="2:7" ht="12" customHeight="1">
      <c r="B38" s="140" t="s">
        <v>15</v>
      </c>
      <c r="C38" s="139" t="s">
        <v>122</v>
      </c>
      <c r="D38" s="139"/>
      <c r="E38" s="139"/>
      <c r="F38" s="139"/>
      <c r="G38" s="139"/>
    </row>
    <row r="39" spans="2:7" ht="11.1" customHeight="1">
      <c r="B39" s="57" t="s">
        <v>123</v>
      </c>
      <c r="C39" s="50" t="s">
        <v>41</v>
      </c>
      <c r="D39" s="51">
        <v>2.1309999999999998</v>
      </c>
      <c r="E39" s="51">
        <v>2.4430000000000001</v>
      </c>
      <c r="F39" s="51">
        <v>1.728</v>
      </c>
      <c r="G39" s="51">
        <v>2.2000000000000002</v>
      </c>
    </row>
    <row r="40" spans="2:7" ht="11.1" customHeight="1">
      <c r="B40" s="58" t="s">
        <v>135</v>
      </c>
      <c r="C40" s="50" t="s">
        <v>41</v>
      </c>
      <c r="D40" s="51">
        <v>4.0999999999999996</v>
      </c>
      <c r="E40" s="51">
        <v>4.9039999999999999</v>
      </c>
      <c r="F40" s="51">
        <v>4.1539999999999999</v>
      </c>
      <c r="G40" s="51">
        <v>4.1539999999999999</v>
      </c>
    </row>
    <row r="41" spans="2:7" ht="13.5" customHeight="1">
      <c r="B41" s="69" t="s">
        <v>6</v>
      </c>
      <c r="C41" s="70" t="s">
        <v>2</v>
      </c>
      <c r="D41" s="70" t="s">
        <v>124</v>
      </c>
      <c r="E41" s="70" t="s">
        <v>3</v>
      </c>
      <c r="F41" s="70" t="s">
        <v>125</v>
      </c>
      <c r="G41" s="70" t="s">
        <v>126</v>
      </c>
    </row>
    <row r="42" spans="2:7" ht="11.1" customHeight="1">
      <c r="B42" s="7" t="s">
        <v>103</v>
      </c>
      <c r="C42" s="14" t="s">
        <v>41</v>
      </c>
      <c r="D42" s="65">
        <v>2.363</v>
      </c>
      <c r="E42" s="65">
        <v>2.948</v>
      </c>
      <c r="F42" s="65">
        <v>1.9850000000000001</v>
      </c>
      <c r="G42" s="65">
        <v>2.25</v>
      </c>
    </row>
    <row r="43" spans="2:7" ht="11.1" customHeight="1">
      <c r="B43" s="7" t="s">
        <v>123</v>
      </c>
      <c r="C43" s="14" t="s">
        <v>41</v>
      </c>
      <c r="D43" s="65">
        <v>1.708</v>
      </c>
      <c r="E43" s="65">
        <v>1.929</v>
      </c>
      <c r="F43" s="65">
        <v>1.649</v>
      </c>
      <c r="G43" s="65">
        <v>1.9</v>
      </c>
    </row>
    <row r="44" spans="2:7" ht="12" customHeight="1">
      <c r="B44" s="7" t="s">
        <v>136</v>
      </c>
      <c r="C44" s="8" t="s">
        <v>41</v>
      </c>
      <c r="D44" s="65">
        <v>3.6819999999999999</v>
      </c>
      <c r="E44" s="65">
        <v>3.657</v>
      </c>
      <c r="F44" s="65">
        <v>3.7829999999999999</v>
      </c>
      <c r="G44" s="65">
        <v>2.9889999999999999</v>
      </c>
    </row>
    <row r="45" spans="2:7" ht="12" customHeight="1">
      <c r="B45" s="133" t="s">
        <v>127</v>
      </c>
      <c r="C45" s="133"/>
      <c r="D45" s="133"/>
      <c r="E45" s="133"/>
      <c r="F45" s="133"/>
      <c r="G45" s="134"/>
    </row>
    <row r="46" spans="2:7" ht="11.1" customHeight="1">
      <c r="B46" s="71" t="s">
        <v>128</v>
      </c>
      <c r="C46" s="14" t="s">
        <v>129</v>
      </c>
      <c r="D46" s="59">
        <v>0.754</v>
      </c>
      <c r="E46" s="59">
        <v>0.77500000000000002</v>
      </c>
      <c r="F46" s="59">
        <v>0.71499999999999997</v>
      </c>
      <c r="G46" s="59">
        <v>0.68200000000000005</v>
      </c>
    </row>
    <row r="47" spans="2:7" ht="12.6" customHeight="1">
      <c r="B47" s="72" t="s">
        <v>137</v>
      </c>
      <c r="C47" s="14" t="s">
        <v>130</v>
      </c>
      <c r="D47" s="60">
        <v>64.769000000000005</v>
      </c>
      <c r="E47" s="60">
        <v>64.498999999999995</v>
      </c>
      <c r="F47" s="60">
        <v>61.454999999999998</v>
      </c>
      <c r="G47" s="60">
        <v>59.216000000000001</v>
      </c>
    </row>
    <row r="48" spans="2:7" ht="76.5" customHeight="1">
      <c r="B48" s="141" t="s">
        <v>131</v>
      </c>
      <c r="C48" s="142"/>
      <c r="D48" s="142"/>
      <c r="E48" s="142"/>
      <c r="F48" s="142"/>
      <c r="G48" s="142"/>
    </row>
  </sheetData>
  <mergeCells count="5">
    <mergeCell ref="B7:G7"/>
    <mergeCell ref="B9:G9"/>
    <mergeCell ref="B38:G38"/>
    <mergeCell ref="B45:G45"/>
    <mergeCell ref="B48:G48"/>
  </mergeCells>
  <pageMargins left="0.7" right="0.7" top="0.75" bottom="0.75" header="0.3" footer="0.3"/>
  <pageSetup paperSize="9" scale="88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27"/>
  <sheetViews>
    <sheetView workbookViewId="0"/>
  </sheetViews>
  <sheetFormatPr defaultColWidth="9.109375" defaultRowHeight="14.4"/>
  <cols>
    <col min="1" max="1" width="9.109375" style="3"/>
    <col min="2" max="2" width="31.109375" style="3" customWidth="1"/>
    <col min="3" max="3" width="7.44140625" style="3" customWidth="1"/>
    <col min="4" max="7" width="9.10937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0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1" t="s">
        <v>3</v>
      </c>
      <c r="E8" s="1" t="s">
        <v>4</v>
      </c>
      <c r="F8" s="5" t="s">
        <v>25</v>
      </c>
      <c r="G8" s="6" t="s">
        <v>5</v>
      </c>
    </row>
    <row r="9" spans="2:7" ht="12" customHeight="1">
      <c r="B9" s="133" t="s">
        <v>6</v>
      </c>
      <c r="C9" s="133"/>
      <c r="D9" s="133"/>
      <c r="E9" s="133"/>
      <c r="F9" s="133"/>
      <c r="G9" s="134"/>
    </row>
    <row r="10" spans="2:7" ht="12" customHeight="1">
      <c r="B10" s="7" t="s">
        <v>26</v>
      </c>
      <c r="C10" s="8" t="s">
        <v>7</v>
      </c>
      <c r="D10" s="9">
        <v>26.396000000000001</v>
      </c>
      <c r="E10" s="9">
        <v>24.806000000000001</v>
      </c>
      <c r="F10" s="9">
        <v>23.468</v>
      </c>
      <c r="G10" s="16">
        <v>-5.3940000000000001</v>
      </c>
    </row>
    <row r="11" spans="2:7" ht="12" customHeight="1">
      <c r="B11" s="10" t="s">
        <v>27</v>
      </c>
      <c r="C11" s="8" t="s">
        <v>7</v>
      </c>
      <c r="D11" s="9">
        <v>23.768000000000001</v>
      </c>
      <c r="E11" s="9">
        <v>22.361000000000001</v>
      </c>
      <c r="F11" s="9">
        <v>21.074000000000002</v>
      </c>
      <c r="G11" s="16">
        <v>-5.7560000000000002</v>
      </c>
    </row>
    <row r="12" spans="2:7" ht="12" customHeight="1">
      <c r="B12" s="11" t="s">
        <v>8</v>
      </c>
      <c r="C12" s="8" t="s">
        <v>9</v>
      </c>
      <c r="D12" s="12">
        <v>7913.4</v>
      </c>
      <c r="E12" s="12">
        <v>8703.2999999999993</v>
      </c>
      <c r="F12" s="12">
        <v>8410</v>
      </c>
      <c r="G12" s="16">
        <v>-3.37</v>
      </c>
    </row>
    <row r="13" spans="2:7" ht="12" customHeight="1">
      <c r="B13" s="13" t="s">
        <v>10</v>
      </c>
      <c r="C13" s="14" t="s">
        <v>11</v>
      </c>
      <c r="D13" s="12">
        <v>2237.6750000000002</v>
      </c>
      <c r="E13" s="12">
        <v>2351.7930000000001</v>
      </c>
      <c r="F13" s="12">
        <v>2259.4810000000002</v>
      </c>
      <c r="G13" s="16">
        <v>-3.9249999999999998</v>
      </c>
    </row>
    <row r="14" spans="2:7" ht="12" customHeight="1">
      <c r="B14" s="130" t="s">
        <v>12</v>
      </c>
      <c r="C14" s="145"/>
      <c r="D14" s="145"/>
      <c r="E14" s="145"/>
      <c r="F14" s="145"/>
      <c r="G14" s="145"/>
    </row>
    <row r="15" spans="2:7" ht="12" customHeight="1">
      <c r="B15" s="15" t="s">
        <v>13</v>
      </c>
      <c r="C15" s="14" t="s">
        <v>14</v>
      </c>
      <c r="D15" s="12">
        <v>308.78699999999998</v>
      </c>
      <c r="E15" s="12">
        <v>302.49200000000002</v>
      </c>
      <c r="F15" s="12">
        <v>270</v>
      </c>
      <c r="G15" s="16">
        <v>-10.741</v>
      </c>
    </row>
    <row r="16" spans="2:7" ht="12" customHeight="1">
      <c r="B16" s="15" t="s">
        <v>15</v>
      </c>
      <c r="C16" s="14" t="s">
        <v>14</v>
      </c>
      <c r="D16" s="12">
        <v>235.01599999999999</v>
      </c>
      <c r="E16" s="12">
        <v>240.733</v>
      </c>
      <c r="F16" s="12">
        <v>200</v>
      </c>
      <c r="G16" s="16">
        <v>-16.920000000000002</v>
      </c>
    </row>
    <row r="17" spans="2:7" ht="12" customHeight="1">
      <c r="B17" s="15" t="s">
        <v>16</v>
      </c>
      <c r="C17" s="14" t="s">
        <v>14</v>
      </c>
      <c r="D17" s="12">
        <v>140.09</v>
      </c>
      <c r="E17" s="12">
        <v>227.96100000000001</v>
      </c>
      <c r="F17" s="12">
        <v>290</v>
      </c>
      <c r="G17" s="16">
        <v>27.215</v>
      </c>
    </row>
    <row r="18" spans="2:7" ht="12" customHeight="1">
      <c r="B18" s="15" t="s">
        <v>17</v>
      </c>
      <c r="C18" s="14" t="s">
        <v>14</v>
      </c>
      <c r="D18" s="12">
        <v>169.41200000000001</v>
      </c>
      <c r="E18" s="12">
        <v>188.58699999999999</v>
      </c>
      <c r="F18" s="12">
        <v>125</v>
      </c>
      <c r="G18" s="16">
        <v>-33.718000000000004</v>
      </c>
    </row>
    <row r="19" spans="2:7" ht="12" customHeight="1">
      <c r="B19" s="15" t="s">
        <v>18</v>
      </c>
      <c r="C19" s="14" t="s">
        <v>14</v>
      </c>
      <c r="D19" s="12">
        <v>1122.4880000000001</v>
      </c>
      <c r="E19" s="12">
        <v>1221.5650000000001</v>
      </c>
      <c r="F19" s="12">
        <v>1160</v>
      </c>
      <c r="G19" s="16">
        <v>-5.04</v>
      </c>
    </row>
    <row r="20" spans="2:7" ht="12" customHeight="1">
      <c r="B20" s="17" t="s">
        <v>19</v>
      </c>
      <c r="C20" s="14" t="s">
        <v>20</v>
      </c>
      <c r="D20" s="12">
        <v>7962.7219999999998</v>
      </c>
      <c r="E20" s="12">
        <v>9475.6759999999995</v>
      </c>
      <c r="F20" s="12">
        <v>9808</v>
      </c>
      <c r="G20" s="16">
        <v>3.5070000000000001</v>
      </c>
    </row>
    <row r="21" spans="2:7" ht="12" customHeight="1">
      <c r="B21" s="11" t="s">
        <v>28</v>
      </c>
      <c r="C21" s="8" t="s">
        <v>9</v>
      </c>
      <c r="D21" s="12">
        <v>884.73900000000003</v>
      </c>
      <c r="E21" s="12">
        <v>1125.1559999999999</v>
      </c>
      <c r="F21" s="12">
        <v>1065</v>
      </c>
      <c r="G21" s="16">
        <v>-5.3460000000000001</v>
      </c>
    </row>
    <row r="22" spans="2:7" ht="12" customHeight="1">
      <c r="B22" s="17" t="s">
        <v>19</v>
      </c>
      <c r="C22" s="14" t="s">
        <v>20</v>
      </c>
      <c r="D22" s="12">
        <v>1100.731</v>
      </c>
      <c r="E22" s="12">
        <v>1368.2360000000001</v>
      </c>
      <c r="F22" s="12">
        <v>1316</v>
      </c>
      <c r="G22" s="16">
        <v>-3.8180000000000001</v>
      </c>
    </row>
    <row r="23" spans="2:7" ht="12" customHeight="1">
      <c r="B23" s="130" t="s">
        <v>21</v>
      </c>
      <c r="C23" s="145"/>
      <c r="D23" s="145"/>
      <c r="E23" s="145"/>
      <c r="F23" s="145"/>
      <c r="G23" s="145"/>
    </row>
    <row r="24" spans="2:7" ht="12" customHeight="1">
      <c r="B24" s="13" t="s">
        <v>22</v>
      </c>
      <c r="C24" s="8" t="s">
        <v>23</v>
      </c>
      <c r="D24" s="12">
        <v>451.96600000000001</v>
      </c>
      <c r="E24" s="12">
        <v>446.04199999999997</v>
      </c>
      <c r="F24" s="12">
        <v>500</v>
      </c>
      <c r="G24" s="16">
        <v>12.097</v>
      </c>
    </row>
    <row r="25" spans="2:7" ht="12" customHeight="1">
      <c r="B25" s="11" t="s">
        <v>29</v>
      </c>
      <c r="C25" s="14" t="s">
        <v>24</v>
      </c>
      <c r="D25" s="12">
        <v>452.33300000000003</v>
      </c>
      <c r="E25" s="12">
        <v>439.137</v>
      </c>
      <c r="F25" s="12">
        <v>505</v>
      </c>
      <c r="G25" s="16">
        <v>14.997999999999999</v>
      </c>
    </row>
    <row r="26" spans="2:7" ht="12" customHeight="1">
      <c r="B26" s="18" t="s">
        <v>30</v>
      </c>
      <c r="C26" s="19" t="s">
        <v>24</v>
      </c>
      <c r="D26" s="12">
        <v>635</v>
      </c>
      <c r="E26" s="12">
        <v>639.51900000000001</v>
      </c>
      <c r="F26" s="12">
        <v>652</v>
      </c>
      <c r="G26" s="16">
        <v>1.952</v>
      </c>
    </row>
    <row r="27" spans="2:7" ht="35.4" customHeight="1">
      <c r="B27" s="165" t="s">
        <v>254</v>
      </c>
      <c r="C27" s="166"/>
      <c r="D27" s="166"/>
      <c r="E27" s="166"/>
      <c r="F27" s="166"/>
      <c r="G27" s="166"/>
    </row>
  </sheetData>
  <mergeCells count="5">
    <mergeCell ref="B7:G7"/>
    <mergeCell ref="B9:G9"/>
    <mergeCell ref="B14:G14"/>
    <mergeCell ref="B23:G23"/>
    <mergeCell ref="B27:G27"/>
  </mergeCells>
  <conditionalFormatting sqref="D15:F22 D24:F26 D10:F13">
    <cfRule type="cellIs" dxfId="32" priority="1" operator="lessThanOrEqual">
      <formula>99</formula>
    </cfRule>
    <cfRule type="cellIs" dxfId="31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32"/>
  <sheetViews>
    <sheetView workbookViewId="0"/>
  </sheetViews>
  <sheetFormatPr defaultColWidth="9.109375" defaultRowHeight="14.4"/>
  <cols>
    <col min="1" max="1" width="9.109375" style="3"/>
    <col min="2" max="2" width="25" style="3" customWidth="1"/>
    <col min="3" max="3" width="7.5546875" style="3" customWidth="1"/>
    <col min="4" max="7" width="8.6640625" style="3" customWidth="1"/>
    <col min="8" max="16384" width="9.109375" style="3"/>
  </cols>
  <sheetData>
    <row r="6" spans="2:7" ht="10.5" customHeight="1">
      <c r="B6" s="2"/>
      <c r="C6" s="2"/>
      <c r="D6" s="22"/>
      <c r="E6" s="22"/>
      <c r="F6" s="22"/>
      <c r="G6" s="23"/>
    </row>
    <row r="7" spans="2:7" ht="24" customHeight="1">
      <c r="B7" s="143" t="s">
        <v>31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24" t="s">
        <v>3</v>
      </c>
      <c r="E8" s="24" t="s">
        <v>4</v>
      </c>
      <c r="F8" s="24" t="s">
        <v>32</v>
      </c>
      <c r="G8" s="25" t="s">
        <v>5</v>
      </c>
    </row>
    <row r="9" spans="2:7" ht="12" customHeight="1">
      <c r="B9" s="130" t="s">
        <v>18</v>
      </c>
      <c r="C9" s="145"/>
      <c r="D9" s="145"/>
      <c r="E9" s="145"/>
      <c r="F9" s="145"/>
      <c r="G9" s="145"/>
    </row>
    <row r="10" spans="2:7" ht="12" customHeight="1">
      <c r="B10" s="7" t="s">
        <v>33</v>
      </c>
      <c r="C10" s="8" t="s">
        <v>34</v>
      </c>
      <c r="D10" s="26">
        <v>1358.874</v>
      </c>
      <c r="E10" s="26">
        <v>1396.0719999999999</v>
      </c>
      <c r="F10" s="26">
        <v>1396.684</v>
      </c>
      <c r="G10" s="16">
        <v>4.3999999999999997E-2</v>
      </c>
    </row>
    <row r="11" spans="2:7" ht="12" customHeight="1">
      <c r="B11" s="10" t="s">
        <v>35</v>
      </c>
      <c r="C11" s="8" t="s">
        <v>34</v>
      </c>
      <c r="D11" s="26">
        <v>143.53399999999999</v>
      </c>
      <c r="E11" s="26">
        <v>139.703</v>
      </c>
      <c r="F11" s="26">
        <v>156.08199999999999</v>
      </c>
      <c r="G11" s="16">
        <v>11.724</v>
      </c>
    </row>
    <row r="12" spans="2:7" ht="12" customHeight="1">
      <c r="B12" s="10" t="s">
        <v>36</v>
      </c>
      <c r="C12" s="8" t="s">
        <v>34</v>
      </c>
      <c r="D12" s="26">
        <v>1078.0429999999999</v>
      </c>
      <c r="E12" s="26">
        <v>1123.336</v>
      </c>
      <c r="F12" s="26">
        <v>1102.1010000000001</v>
      </c>
      <c r="G12" s="16">
        <v>-1.89</v>
      </c>
    </row>
    <row r="13" spans="2:7" ht="12" customHeight="1">
      <c r="B13" s="7" t="s">
        <v>37</v>
      </c>
      <c r="C13" s="8" t="s">
        <v>34</v>
      </c>
      <c r="D13" s="26">
        <v>1374.1079999999999</v>
      </c>
      <c r="E13" s="26">
        <v>1404.0909999999999</v>
      </c>
      <c r="F13" s="26">
        <v>1411.1590000000001</v>
      </c>
      <c r="G13" s="16">
        <v>0.503</v>
      </c>
    </row>
    <row r="14" spans="2:7" ht="12" customHeight="1">
      <c r="B14" s="7" t="s">
        <v>38</v>
      </c>
      <c r="C14" s="8" t="s">
        <v>34</v>
      </c>
      <c r="D14" s="26">
        <v>185.29400000000001</v>
      </c>
      <c r="E14" s="26">
        <v>211.471</v>
      </c>
      <c r="F14" s="26">
        <v>201.69</v>
      </c>
      <c r="G14" s="16">
        <v>-4.625</v>
      </c>
    </row>
    <row r="15" spans="2:7" ht="12" customHeight="1">
      <c r="B15" s="7" t="s">
        <v>39</v>
      </c>
      <c r="C15" s="8" t="s">
        <v>34</v>
      </c>
      <c r="D15" s="26">
        <v>371.81299999999999</v>
      </c>
      <c r="E15" s="26">
        <v>347.36500000000001</v>
      </c>
      <c r="F15" s="26">
        <v>327.64</v>
      </c>
      <c r="G15" s="16">
        <v>-5.6779999999999999</v>
      </c>
    </row>
    <row r="16" spans="2:7" ht="12" customHeight="1">
      <c r="B16" s="7" t="s">
        <v>40</v>
      </c>
      <c r="C16" s="14" t="s">
        <v>41</v>
      </c>
      <c r="D16" s="27">
        <v>27.058</v>
      </c>
      <c r="E16" s="27">
        <v>24.739000000000001</v>
      </c>
      <c r="F16" s="27">
        <v>23.218</v>
      </c>
      <c r="G16" s="16" t="s">
        <v>42</v>
      </c>
    </row>
    <row r="17" spans="2:7" ht="12" customHeight="1">
      <c r="B17" s="7" t="s">
        <v>52</v>
      </c>
      <c r="C17" s="14" t="s">
        <v>43</v>
      </c>
      <c r="D17" s="26">
        <v>160.309</v>
      </c>
      <c r="E17" s="26">
        <v>168.125</v>
      </c>
      <c r="F17" s="26">
        <v>176.577</v>
      </c>
      <c r="G17" s="16">
        <v>5.0270000000000001</v>
      </c>
    </row>
    <row r="18" spans="2:7" ht="12" customHeight="1">
      <c r="B18" s="7" t="s">
        <v>53</v>
      </c>
      <c r="C18" s="14" t="s">
        <v>43</v>
      </c>
      <c r="D18" s="26">
        <v>192.15799999999999</v>
      </c>
      <c r="E18" s="26">
        <v>219.542</v>
      </c>
      <c r="F18" s="26">
        <v>184.56</v>
      </c>
      <c r="G18" s="16">
        <v>-15.933999999999999</v>
      </c>
    </row>
    <row r="19" spans="2:7" ht="12" customHeight="1">
      <c r="B19" s="146" t="s">
        <v>6</v>
      </c>
      <c r="C19" s="147"/>
      <c r="D19" s="147"/>
      <c r="E19" s="147"/>
      <c r="F19" s="147"/>
      <c r="G19" s="147"/>
    </row>
    <row r="20" spans="2:7" ht="12" customHeight="1">
      <c r="B20" s="28" t="s">
        <v>44</v>
      </c>
      <c r="C20" s="14" t="s">
        <v>45</v>
      </c>
      <c r="D20" s="26">
        <v>5568.7619999999997</v>
      </c>
      <c r="E20" s="26">
        <v>5016.6059999999998</v>
      </c>
      <c r="F20" s="26">
        <v>4967.6120000000001</v>
      </c>
      <c r="G20" s="16">
        <v>-0.97699999999999998</v>
      </c>
    </row>
    <row r="21" spans="2:7" ht="12" customHeight="1">
      <c r="B21" s="10" t="s">
        <v>35</v>
      </c>
      <c r="C21" s="14" t="s">
        <v>45</v>
      </c>
      <c r="D21" s="26">
        <v>4124.1490000000003</v>
      </c>
      <c r="E21" s="26">
        <v>3719</v>
      </c>
      <c r="F21" s="26">
        <v>3930</v>
      </c>
      <c r="G21" s="16">
        <v>5.6740000000000004</v>
      </c>
    </row>
    <row r="22" spans="2:7" ht="12" customHeight="1">
      <c r="B22" s="10" t="s">
        <v>46</v>
      </c>
      <c r="C22" s="14" t="s">
        <v>45</v>
      </c>
      <c r="D22" s="26">
        <v>462.24799999999999</v>
      </c>
      <c r="E22" s="26">
        <v>496</v>
      </c>
      <c r="F22" s="26">
        <v>240.8</v>
      </c>
      <c r="G22" s="16">
        <v>-51.451999999999998</v>
      </c>
    </row>
    <row r="23" spans="2:7" ht="12" customHeight="1">
      <c r="B23" s="28" t="s">
        <v>33</v>
      </c>
      <c r="C23" s="14" t="s">
        <v>47</v>
      </c>
      <c r="D23" s="26">
        <v>12210.235000000001</v>
      </c>
      <c r="E23" s="26">
        <v>10956.665999999999</v>
      </c>
      <c r="F23" s="26">
        <v>10470.734</v>
      </c>
      <c r="G23" s="16">
        <v>-4.4349999999999996</v>
      </c>
    </row>
    <row r="24" spans="2:7" ht="12" customHeight="1">
      <c r="B24" s="10" t="s">
        <v>35</v>
      </c>
      <c r="C24" s="14" t="s">
        <v>47</v>
      </c>
      <c r="D24" s="26">
        <v>9253.8289999999997</v>
      </c>
      <c r="E24" s="26">
        <v>8309.6730000000007</v>
      </c>
      <c r="F24" s="26">
        <v>8671.5</v>
      </c>
      <c r="G24" s="16">
        <v>4.3540000000000001</v>
      </c>
    </row>
    <row r="25" spans="2:7" ht="12" customHeight="1">
      <c r="B25" s="10" t="s">
        <v>46</v>
      </c>
      <c r="C25" s="14" t="s">
        <v>47</v>
      </c>
      <c r="D25" s="26">
        <v>1254.825</v>
      </c>
      <c r="E25" s="26">
        <v>1278</v>
      </c>
      <c r="F25" s="26">
        <v>398</v>
      </c>
      <c r="G25" s="16">
        <v>-68.858000000000004</v>
      </c>
    </row>
    <row r="26" spans="2:7" ht="12" customHeight="1">
      <c r="B26" s="7" t="s">
        <v>48</v>
      </c>
      <c r="C26" s="20" t="s">
        <v>47</v>
      </c>
      <c r="D26" s="21">
        <v>6441.51</v>
      </c>
      <c r="E26" s="21">
        <v>5539.7839999999997</v>
      </c>
      <c r="F26" s="21">
        <v>5102.473</v>
      </c>
      <c r="G26" s="16">
        <v>-7.8940000000000001</v>
      </c>
    </row>
    <row r="27" spans="2:7" ht="12" customHeight="1">
      <c r="B27" s="7" t="s">
        <v>49</v>
      </c>
      <c r="C27" s="14" t="s">
        <v>47</v>
      </c>
      <c r="D27" s="26">
        <v>8823.69</v>
      </c>
      <c r="E27" s="26">
        <v>5232.5609999999997</v>
      </c>
      <c r="F27" s="26">
        <v>5910.933</v>
      </c>
      <c r="G27" s="16">
        <v>12.964</v>
      </c>
    </row>
    <row r="28" spans="2:7" ht="12" customHeight="1">
      <c r="B28" s="10" t="s">
        <v>19</v>
      </c>
      <c r="C28" s="14" t="s">
        <v>20</v>
      </c>
      <c r="D28" s="26">
        <v>2577.0880000000002</v>
      </c>
      <c r="E28" s="26">
        <v>2068.4540000000002</v>
      </c>
      <c r="F28" s="26">
        <v>2161.2739999999999</v>
      </c>
      <c r="G28" s="16">
        <v>4.4870000000000001</v>
      </c>
    </row>
    <row r="29" spans="2:7" ht="12" customHeight="1">
      <c r="B29" s="10" t="s">
        <v>50</v>
      </c>
      <c r="C29" s="14" t="s">
        <v>47</v>
      </c>
      <c r="D29" s="26">
        <v>1690</v>
      </c>
      <c r="E29" s="26">
        <v>1348</v>
      </c>
      <c r="F29" s="26">
        <v>547</v>
      </c>
      <c r="G29" s="16">
        <v>-59.420999999999999</v>
      </c>
    </row>
    <row r="30" spans="2:7" ht="12" customHeight="1">
      <c r="B30" s="7" t="s">
        <v>54</v>
      </c>
      <c r="C30" s="14" t="s">
        <v>51</v>
      </c>
      <c r="D30" s="26">
        <v>252.67500000000001</v>
      </c>
      <c r="E30" s="26">
        <v>381.63200000000001</v>
      </c>
      <c r="F30" s="26">
        <v>357.43700000000001</v>
      </c>
      <c r="G30" s="16">
        <v>-6.34</v>
      </c>
    </row>
    <row r="31" spans="2:7" ht="12" customHeight="1">
      <c r="B31" s="29" t="s">
        <v>55</v>
      </c>
      <c r="C31" s="19" t="s">
        <v>51</v>
      </c>
      <c r="D31" s="26">
        <v>262.30599999999998</v>
      </c>
      <c r="E31" s="26">
        <v>383.35</v>
      </c>
      <c r="F31" s="26">
        <v>364.62599999999998</v>
      </c>
      <c r="G31" s="16">
        <v>-4.8840000000000003</v>
      </c>
    </row>
    <row r="32" spans="2:7" ht="43.5" customHeight="1">
      <c r="B32" s="141" t="s">
        <v>255</v>
      </c>
      <c r="C32" s="142"/>
      <c r="D32" s="142"/>
      <c r="E32" s="142"/>
      <c r="F32" s="142"/>
      <c r="G32" s="142"/>
    </row>
  </sheetData>
  <mergeCells count="4">
    <mergeCell ref="B7:G7"/>
    <mergeCell ref="B9:G9"/>
    <mergeCell ref="B19:G19"/>
    <mergeCell ref="B32:G32"/>
  </mergeCells>
  <conditionalFormatting sqref="B6:F25 B27:F32 C26:F26">
    <cfRule type="cellIs" dxfId="30" priority="1" stopIfTrue="1" operator="equal">
      <formula>0</formula>
    </cfRule>
    <cfRule type="cellIs" dxfId="29" priority="2" stopIfTrue="1" operator="lessThanOrEqual">
      <formula>-100</formula>
    </cfRule>
    <cfRule type="cellIs" dxfId="28" priority="3" stopIfTrue="1" operator="between">
      <formula>-99.999999999999</formula>
      <formula>99.999999999999</formula>
    </cfRule>
    <cfRule type="cellIs" dxfId="27" priority="4" stopIfTrue="1" operator="greaterThanOrEqual">
      <formula>100</formula>
    </cfRule>
    <cfRule type="cellIs" dxfId="26" priority="5" stopIfTrue="1" operator="equal">
      <formula>0</formula>
    </cfRule>
    <cfRule type="cellIs" dxfId="25" priority="6" stopIfTrue="1" operator="lessThanOrEqual">
      <formula>-100</formula>
    </cfRule>
    <cfRule type="cellIs" dxfId="24" priority="7" stopIfTrue="1" operator="between">
      <formula>-99.999999999999</formula>
      <formula>99.999999999999</formula>
    </cfRule>
    <cfRule type="cellIs" dxfId="23" priority="8" stopIfTrue="1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27"/>
  <sheetViews>
    <sheetView workbookViewId="0"/>
  </sheetViews>
  <sheetFormatPr defaultColWidth="9.109375" defaultRowHeight="14.4"/>
  <cols>
    <col min="1" max="1" width="9.109375" style="3"/>
    <col min="2" max="2" width="24.6640625" style="3" customWidth="1"/>
    <col min="3" max="3" width="7.5546875" style="3" customWidth="1"/>
    <col min="4" max="7" width="8.664062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56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5" t="s">
        <v>3</v>
      </c>
      <c r="E8" s="1" t="s">
        <v>4</v>
      </c>
      <c r="F8" s="5" t="s">
        <v>32</v>
      </c>
      <c r="G8" s="6" t="s">
        <v>5</v>
      </c>
    </row>
    <row r="9" spans="2:7" ht="12" customHeight="1">
      <c r="B9" s="130" t="s">
        <v>6</v>
      </c>
      <c r="C9" s="145"/>
      <c r="D9" s="145"/>
      <c r="E9" s="145"/>
      <c r="F9" s="145"/>
      <c r="G9" s="145"/>
    </row>
    <row r="10" spans="2:7" ht="12" customHeight="1">
      <c r="B10" s="28" t="s">
        <v>71</v>
      </c>
      <c r="C10" s="14" t="s">
        <v>9</v>
      </c>
      <c r="D10" s="26">
        <v>1546.5329999999999</v>
      </c>
      <c r="E10" s="26">
        <v>1440</v>
      </c>
      <c r="F10" s="26">
        <v>1410</v>
      </c>
      <c r="G10" s="30">
        <v>-2.0830000000000002</v>
      </c>
    </row>
    <row r="11" spans="2:7" ht="12" customHeight="1">
      <c r="B11" s="7" t="s">
        <v>57</v>
      </c>
      <c r="C11" s="8" t="s">
        <v>58</v>
      </c>
      <c r="D11" s="26">
        <v>6029.4390000000003</v>
      </c>
      <c r="E11" s="26">
        <v>6107.6660000000002</v>
      </c>
      <c r="F11" s="26">
        <v>6050.4610000000002</v>
      </c>
      <c r="G11" s="30">
        <v>-0.93700000000000006</v>
      </c>
    </row>
    <row r="12" spans="2:7" ht="12" customHeight="1">
      <c r="B12" s="148" t="s">
        <v>33</v>
      </c>
      <c r="C12" s="145"/>
      <c r="D12" s="145"/>
      <c r="E12" s="145"/>
      <c r="F12" s="145"/>
      <c r="G12" s="145"/>
    </row>
    <row r="13" spans="2:7" ht="12" customHeight="1">
      <c r="B13" s="31" t="s">
        <v>59</v>
      </c>
      <c r="C13" s="8" t="s">
        <v>60</v>
      </c>
      <c r="D13" s="26">
        <v>9324.7279999999992</v>
      </c>
      <c r="E13" s="26">
        <v>8795.0380000000005</v>
      </c>
      <c r="F13" s="26">
        <v>8531.15</v>
      </c>
      <c r="G13" s="30">
        <v>-3</v>
      </c>
    </row>
    <row r="14" spans="2:7" ht="12" customHeight="1">
      <c r="B14" s="32" t="s">
        <v>61</v>
      </c>
      <c r="C14" s="14" t="s">
        <v>60</v>
      </c>
      <c r="D14" s="26">
        <v>2490.924</v>
      </c>
      <c r="E14" s="26">
        <v>2484.08</v>
      </c>
      <c r="F14" s="26">
        <v>2499.3110000000001</v>
      </c>
      <c r="G14" s="30">
        <v>0.61299999999999999</v>
      </c>
    </row>
    <row r="15" spans="2:7" ht="12" customHeight="1">
      <c r="B15" s="32" t="s">
        <v>62</v>
      </c>
      <c r="C15" s="14" t="s">
        <v>60</v>
      </c>
      <c r="D15" s="26">
        <v>6833.8050000000003</v>
      </c>
      <c r="E15" s="26">
        <v>6310.9579999999996</v>
      </c>
      <c r="F15" s="26">
        <v>6031.8389999999999</v>
      </c>
      <c r="G15" s="30">
        <v>-4.423</v>
      </c>
    </row>
    <row r="16" spans="2:7" ht="12" customHeight="1">
      <c r="B16" s="10" t="s">
        <v>72</v>
      </c>
      <c r="C16" s="14" t="s">
        <v>47</v>
      </c>
      <c r="D16" s="26">
        <v>92.698999999999998</v>
      </c>
      <c r="E16" s="27">
        <v>73.322000000000003</v>
      </c>
      <c r="F16" s="27">
        <v>73</v>
      </c>
      <c r="G16" s="30">
        <v>-0.439</v>
      </c>
    </row>
    <row r="17" spans="2:7" ht="12" customHeight="1">
      <c r="B17" s="31" t="s">
        <v>73</v>
      </c>
      <c r="C17" s="14" t="s">
        <v>47</v>
      </c>
      <c r="D17" s="26">
        <v>377.72699999999998</v>
      </c>
      <c r="E17" s="26">
        <v>381.11099999999999</v>
      </c>
      <c r="F17" s="26">
        <v>378</v>
      </c>
      <c r="G17" s="30">
        <v>-0.81599999999999995</v>
      </c>
    </row>
    <row r="18" spans="2:7" ht="12" customHeight="1">
      <c r="B18" s="31" t="s">
        <v>63</v>
      </c>
      <c r="C18" s="14" t="s">
        <v>47</v>
      </c>
      <c r="D18" s="27">
        <v>82.498999999999995</v>
      </c>
      <c r="E18" s="27">
        <v>47.533999999999999</v>
      </c>
      <c r="F18" s="27">
        <v>46.124000000000002</v>
      </c>
      <c r="G18" s="30">
        <v>-2.9660000000000002</v>
      </c>
    </row>
    <row r="19" spans="2:7" ht="12" customHeight="1">
      <c r="B19" s="31" t="s">
        <v>64</v>
      </c>
      <c r="C19" s="14" t="s">
        <v>47</v>
      </c>
      <c r="D19" s="26">
        <v>190.92599999999999</v>
      </c>
      <c r="E19" s="26">
        <v>176.57300000000001</v>
      </c>
      <c r="F19" s="26">
        <v>180</v>
      </c>
      <c r="G19" s="30">
        <v>1.9410000000000001</v>
      </c>
    </row>
    <row r="20" spans="2:7" ht="12" customHeight="1">
      <c r="B20" s="28" t="s">
        <v>65</v>
      </c>
      <c r="C20" s="14" t="s">
        <v>66</v>
      </c>
      <c r="D20" s="27">
        <v>45.786999999999999</v>
      </c>
      <c r="E20" s="27">
        <v>49.7</v>
      </c>
      <c r="F20" s="27">
        <v>52.4</v>
      </c>
      <c r="G20" s="30">
        <v>5.4329999999999998</v>
      </c>
    </row>
    <row r="21" spans="2:7" ht="12" customHeight="1">
      <c r="B21" s="7" t="s">
        <v>67</v>
      </c>
      <c r="C21" s="14" t="s">
        <v>20</v>
      </c>
      <c r="D21" s="26">
        <v>3336.7579999999998</v>
      </c>
      <c r="E21" s="26">
        <v>3187.6309999999999</v>
      </c>
      <c r="F21" s="26">
        <v>3299.4749999999999</v>
      </c>
      <c r="G21" s="30">
        <v>3.5089999999999999</v>
      </c>
    </row>
    <row r="22" spans="2:7" ht="12" customHeight="1">
      <c r="B22" s="130" t="s">
        <v>68</v>
      </c>
      <c r="C22" s="145"/>
      <c r="D22" s="145"/>
      <c r="E22" s="145"/>
      <c r="F22" s="145"/>
      <c r="G22" s="145"/>
    </row>
    <row r="23" spans="2:7" ht="12" customHeight="1">
      <c r="B23" s="28" t="s">
        <v>69</v>
      </c>
      <c r="C23" s="14" t="s">
        <v>43</v>
      </c>
      <c r="D23" s="26">
        <v>5879.1670000000004</v>
      </c>
      <c r="E23" s="26">
        <v>5143.75</v>
      </c>
      <c r="F23" s="26">
        <v>4462.5</v>
      </c>
      <c r="G23" s="30">
        <v>-13.244</v>
      </c>
    </row>
    <row r="24" spans="2:7" ht="12" customHeight="1">
      <c r="B24" s="28" t="s">
        <v>70</v>
      </c>
      <c r="C24" s="14" t="s">
        <v>43</v>
      </c>
      <c r="D24" s="26">
        <v>4037.5</v>
      </c>
      <c r="E24" s="26">
        <v>4075</v>
      </c>
      <c r="F24" s="26">
        <v>4016.6669999999999</v>
      </c>
      <c r="G24" s="30">
        <v>-1.431</v>
      </c>
    </row>
    <row r="25" spans="2:7" ht="12" customHeight="1">
      <c r="B25" s="28" t="s">
        <v>64</v>
      </c>
      <c r="C25" s="14" t="s">
        <v>43</v>
      </c>
      <c r="D25" s="26">
        <v>1937.5</v>
      </c>
      <c r="E25" s="26">
        <v>2297.9169999999999</v>
      </c>
      <c r="F25" s="26">
        <v>2650.7150000000001</v>
      </c>
      <c r="G25" s="30">
        <v>15.353</v>
      </c>
    </row>
    <row r="26" spans="2:7" ht="12" customHeight="1">
      <c r="B26" s="33" t="s">
        <v>63</v>
      </c>
      <c r="C26" s="19" t="s">
        <v>43</v>
      </c>
      <c r="D26" s="26">
        <v>3125</v>
      </c>
      <c r="E26" s="26">
        <v>3189.5830000000001</v>
      </c>
      <c r="F26" s="26">
        <v>3266.25</v>
      </c>
      <c r="G26" s="30">
        <v>2.4039999999999999</v>
      </c>
    </row>
    <row r="27" spans="2:7" ht="42" customHeight="1">
      <c r="B27" s="149" t="s">
        <v>74</v>
      </c>
      <c r="C27" s="150"/>
      <c r="D27" s="150"/>
      <c r="E27" s="150"/>
      <c r="F27" s="150"/>
      <c r="G27" s="150"/>
    </row>
  </sheetData>
  <mergeCells count="5">
    <mergeCell ref="B7:G7"/>
    <mergeCell ref="B9:G9"/>
    <mergeCell ref="B12:G12"/>
    <mergeCell ref="B22:G22"/>
    <mergeCell ref="B27:G27"/>
  </mergeCells>
  <conditionalFormatting sqref="D10:F11 D13:F21 D23:F26">
    <cfRule type="cellIs" dxfId="22" priority="2" operator="greaterThanOrEqual">
      <formula>100</formula>
    </cfRule>
  </conditionalFormatting>
  <conditionalFormatting sqref="D10:F11 D13:F21 D23:F26">
    <cfRule type="cellIs" dxfId="21" priority="1" operator="lessThanOrEqual">
      <formula>99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35"/>
  <sheetViews>
    <sheetView topLeftCell="A7" workbookViewId="0">
      <selection activeCell="A7" sqref="A7"/>
    </sheetView>
  </sheetViews>
  <sheetFormatPr defaultColWidth="9.109375" defaultRowHeight="14.4"/>
  <cols>
    <col min="1" max="1" width="9.109375" style="3"/>
    <col min="2" max="2" width="27.5546875" style="3" customWidth="1"/>
    <col min="3" max="3" width="7.44140625" style="3" customWidth="1"/>
    <col min="4" max="7" width="9.10937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75</v>
      </c>
      <c r="C7" s="151"/>
      <c r="D7" s="151"/>
      <c r="E7" s="151"/>
      <c r="F7" s="151"/>
      <c r="G7" s="151"/>
    </row>
    <row r="8" spans="2:7" ht="12.6" customHeight="1">
      <c r="B8" s="4" t="s">
        <v>1</v>
      </c>
      <c r="C8" s="5" t="s">
        <v>2</v>
      </c>
      <c r="D8" s="37" t="s">
        <v>76</v>
      </c>
      <c r="E8" s="5" t="s">
        <v>4</v>
      </c>
      <c r="F8" s="5" t="s">
        <v>32</v>
      </c>
      <c r="G8" s="6" t="s">
        <v>5</v>
      </c>
    </row>
    <row r="9" spans="2:7" ht="12" customHeight="1">
      <c r="B9" s="133" t="s">
        <v>6</v>
      </c>
      <c r="C9" s="133"/>
      <c r="D9" s="133"/>
      <c r="E9" s="133"/>
      <c r="F9" s="133"/>
      <c r="G9" s="134"/>
    </row>
    <row r="10" spans="2:7" ht="12" customHeight="1">
      <c r="B10" s="129" t="s">
        <v>33</v>
      </c>
      <c r="C10" s="129"/>
      <c r="D10" s="129"/>
      <c r="E10" s="129"/>
      <c r="F10" s="129"/>
      <c r="G10" s="129"/>
    </row>
    <row r="11" spans="2:7" ht="12" customHeight="1">
      <c r="B11" s="38" t="s">
        <v>77</v>
      </c>
      <c r="C11" s="39" t="s">
        <v>78</v>
      </c>
      <c r="D11" s="40">
        <v>160.26</v>
      </c>
      <c r="E11" s="40">
        <v>171.03200000000001</v>
      </c>
      <c r="F11" s="40">
        <v>182.46899999999999</v>
      </c>
      <c r="G11" s="41">
        <v>6.6870000000000003</v>
      </c>
    </row>
    <row r="12" spans="2:7" ht="12" customHeight="1">
      <c r="B12" s="42" t="s">
        <v>96</v>
      </c>
      <c r="C12" s="39" t="s">
        <v>78</v>
      </c>
      <c r="D12" s="43">
        <v>854.76800000000003</v>
      </c>
      <c r="E12" s="43">
        <v>861.36300000000006</v>
      </c>
      <c r="F12" s="43">
        <v>930.745</v>
      </c>
      <c r="G12" s="41">
        <v>8.0549999999999997</v>
      </c>
    </row>
    <row r="13" spans="2:7" ht="12" customHeight="1">
      <c r="B13" s="44" t="s">
        <v>97</v>
      </c>
      <c r="C13" s="39" t="s">
        <v>78</v>
      </c>
      <c r="D13" s="43">
        <v>539.35699999999997</v>
      </c>
      <c r="E13" s="43">
        <v>541.89200000000005</v>
      </c>
      <c r="F13" s="43">
        <v>552.94200000000001</v>
      </c>
      <c r="G13" s="41">
        <v>2.0390000000000001</v>
      </c>
    </row>
    <row r="14" spans="2:7" ht="12" customHeight="1">
      <c r="B14" s="38" t="s">
        <v>79</v>
      </c>
      <c r="C14" s="39" t="s">
        <v>78</v>
      </c>
      <c r="D14" s="43">
        <v>360.60700000000003</v>
      </c>
      <c r="E14" s="43">
        <v>388.06700000000001</v>
      </c>
      <c r="F14" s="43">
        <v>385.20699999999999</v>
      </c>
      <c r="G14" s="41">
        <v>-0.73699999999999999</v>
      </c>
    </row>
    <row r="15" spans="2:7" ht="12" customHeight="1">
      <c r="B15" s="34" t="s">
        <v>80</v>
      </c>
      <c r="C15" s="39" t="s">
        <v>78</v>
      </c>
      <c r="D15" s="43">
        <v>713.101</v>
      </c>
      <c r="E15" s="43">
        <v>690.97799999999995</v>
      </c>
      <c r="F15" s="43">
        <v>737.197</v>
      </c>
      <c r="G15" s="41">
        <v>6.6890000000000001</v>
      </c>
    </row>
    <row r="16" spans="2:7" ht="12" customHeight="1">
      <c r="B16" s="38" t="s">
        <v>81</v>
      </c>
      <c r="C16" s="39" t="s">
        <v>78</v>
      </c>
      <c r="D16" s="43">
        <v>88.281999999999996</v>
      </c>
      <c r="E16" s="43">
        <v>90.864000000000004</v>
      </c>
      <c r="F16" s="43">
        <v>92.343999999999994</v>
      </c>
      <c r="G16" s="41">
        <v>1.629</v>
      </c>
    </row>
    <row r="17" spans="2:7" ht="12" customHeight="1">
      <c r="B17" s="38" t="s">
        <v>82</v>
      </c>
      <c r="C17" s="39" t="s">
        <v>78</v>
      </c>
      <c r="D17" s="43">
        <v>195.06299999999999</v>
      </c>
      <c r="E17" s="43">
        <v>206.82400000000001</v>
      </c>
      <c r="F17" s="43">
        <v>217.488</v>
      </c>
      <c r="G17" s="41">
        <v>5.1559999999999997</v>
      </c>
    </row>
    <row r="18" spans="2:7" ht="12" customHeight="1">
      <c r="B18" s="38" t="s">
        <v>83</v>
      </c>
      <c r="C18" s="39" t="s">
        <v>78</v>
      </c>
      <c r="D18" s="43">
        <v>25.158000000000001</v>
      </c>
      <c r="E18" s="43">
        <v>24.518999999999998</v>
      </c>
      <c r="F18" s="43">
        <v>25.475000000000001</v>
      </c>
      <c r="G18" s="41">
        <v>3.899</v>
      </c>
    </row>
    <row r="19" spans="2:7" ht="12" customHeight="1">
      <c r="B19" s="38" t="s">
        <v>84</v>
      </c>
      <c r="C19" s="39" t="s">
        <v>78</v>
      </c>
      <c r="D19" s="43">
        <v>101.61499999999999</v>
      </c>
      <c r="E19" s="43">
        <v>101.788</v>
      </c>
      <c r="F19" s="43">
        <v>103.72199999999999</v>
      </c>
      <c r="G19" s="41">
        <v>1.9</v>
      </c>
    </row>
    <row r="20" spans="2:7" ht="12" customHeight="1">
      <c r="B20" s="38" t="s">
        <v>85</v>
      </c>
      <c r="C20" s="39" t="s">
        <v>78</v>
      </c>
      <c r="D20" s="43">
        <v>52.597000000000001</v>
      </c>
      <c r="E20" s="43">
        <v>60.485999999999997</v>
      </c>
      <c r="F20" s="43">
        <v>66.534999999999997</v>
      </c>
      <c r="G20" s="41">
        <v>10.000999999999999</v>
      </c>
    </row>
    <row r="21" spans="2:7" ht="12" customHeight="1">
      <c r="B21" s="38" t="s">
        <v>86</v>
      </c>
      <c r="C21" s="39" t="s">
        <v>78</v>
      </c>
      <c r="D21" s="43">
        <v>49.289000000000001</v>
      </c>
      <c r="E21" s="43">
        <v>60.284999999999997</v>
      </c>
      <c r="F21" s="43">
        <v>56.530999999999999</v>
      </c>
      <c r="G21" s="41">
        <v>-6.2270000000000003</v>
      </c>
    </row>
    <row r="22" spans="2:7" ht="12" customHeight="1">
      <c r="B22" s="35" t="s">
        <v>98</v>
      </c>
      <c r="C22" s="39" t="s">
        <v>78</v>
      </c>
      <c r="D22" s="43">
        <v>37.643000000000001</v>
      </c>
      <c r="E22" s="43">
        <v>38.218000000000004</v>
      </c>
      <c r="F22" s="43">
        <v>38.497</v>
      </c>
      <c r="G22" s="41">
        <v>0.73</v>
      </c>
    </row>
    <row r="23" spans="2:7" ht="12" customHeight="1">
      <c r="B23" s="36" t="s">
        <v>87</v>
      </c>
      <c r="C23" s="39" t="s">
        <v>78</v>
      </c>
      <c r="D23" s="43">
        <v>3177.74</v>
      </c>
      <c r="E23" s="43">
        <v>3236.317</v>
      </c>
      <c r="F23" s="43">
        <v>3389.1509999999998</v>
      </c>
      <c r="G23" s="41">
        <v>4.7220000000000004</v>
      </c>
    </row>
    <row r="24" spans="2:7" ht="12" customHeight="1">
      <c r="B24" s="152" t="s">
        <v>88</v>
      </c>
      <c r="C24" s="152"/>
      <c r="D24" s="152"/>
      <c r="E24" s="152"/>
      <c r="F24" s="152"/>
      <c r="G24" s="153"/>
    </row>
    <row r="25" spans="2:7" ht="12" customHeight="1">
      <c r="B25" s="45" t="s">
        <v>77</v>
      </c>
      <c r="C25" s="39" t="s">
        <v>78</v>
      </c>
      <c r="D25" s="43">
        <v>144.57499999999999</v>
      </c>
      <c r="E25" s="43">
        <v>151.55799999999999</v>
      </c>
      <c r="F25" s="43">
        <v>171.28100000000001</v>
      </c>
      <c r="G25" s="41">
        <v>13.013</v>
      </c>
    </row>
    <row r="26" spans="2:7" ht="12" customHeight="1">
      <c r="B26" s="45" t="s">
        <v>89</v>
      </c>
      <c r="C26" s="39" t="s">
        <v>78</v>
      </c>
      <c r="D26" s="43">
        <v>137.428</v>
      </c>
      <c r="E26" s="43">
        <v>117.86199999999999</v>
      </c>
      <c r="F26" s="43">
        <v>125.292</v>
      </c>
      <c r="G26" s="41">
        <v>6.3040000000000003</v>
      </c>
    </row>
    <row r="27" spans="2:7" ht="12" customHeight="1">
      <c r="B27" s="45" t="s">
        <v>90</v>
      </c>
      <c r="C27" s="39" t="s">
        <v>78</v>
      </c>
      <c r="D27" s="43">
        <v>111.026</v>
      </c>
      <c r="E27" s="40">
        <v>99.081000000000003</v>
      </c>
      <c r="F27" s="43">
        <v>110.93</v>
      </c>
      <c r="G27" s="41">
        <v>11.959</v>
      </c>
    </row>
    <row r="28" spans="2:7" ht="12" customHeight="1">
      <c r="B28" s="45" t="s">
        <v>82</v>
      </c>
      <c r="C28" s="39" t="s">
        <v>78</v>
      </c>
      <c r="D28" s="43">
        <v>189.38499999999999</v>
      </c>
      <c r="E28" s="43">
        <v>193.73</v>
      </c>
      <c r="F28" s="43">
        <v>203.084</v>
      </c>
      <c r="G28" s="41">
        <v>4.8280000000000003</v>
      </c>
    </row>
    <row r="29" spans="2:7" ht="12" customHeight="1">
      <c r="B29" s="45" t="s">
        <v>79</v>
      </c>
      <c r="C29" s="39" t="s">
        <v>78</v>
      </c>
      <c r="D29" s="43">
        <v>90.266000000000005</v>
      </c>
      <c r="E29" s="43">
        <v>82.649000000000001</v>
      </c>
      <c r="F29" s="43">
        <v>94.653999999999996</v>
      </c>
      <c r="G29" s="41">
        <v>14.525</v>
      </c>
    </row>
    <row r="30" spans="2:7" ht="12" customHeight="1">
      <c r="B30" s="45" t="s">
        <v>91</v>
      </c>
      <c r="C30" s="39" t="s">
        <v>78</v>
      </c>
      <c r="D30" s="43">
        <v>771.32399999999996</v>
      </c>
      <c r="E30" s="43">
        <v>752.20399999999995</v>
      </c>
      <c r="F30" s="43">
        <v>815.91300000000001</v>
      </c>
      <c r="G30" s="41">
        <v>8.4700000000000006</v>
      </c>
    </row>
    <row r="31" spans="2:7" ht="12" customHeight="1">
      <c r="B31" s="45" t="s">
        <v>92</v>
      </c>
      <c r="C31" s="39" t="s">
        <v>78</v>
      </c>
      <c r="D31" s="43">
        <v>50.506999999999998</v>
      </c>
      <c r="E31" s="43">
        <v>47.182000000000002</v>
      </c>
      <c r="F31" s="43">
        <v>60.761000000000003</v>
      </c>
      <c r="G31" s="41">
        <v>28.78</v>
      </c>
    </row>
    <row r="32" spans="2:7" ht="12" customHeight="1">
      <c r="B32" s="45" t="s">
        <v>93</v>
      </c>
      <c r="C32" s="39" t="s">
        <v>78</v>
      </c>
      <c r="D32" s="43">
        <v>56.779000000000003</v>
      </c>
      <c r="E32" s="43">
        <v>56.048999999999999</v>
      </c>
      <c r="F32" s="43">
        <v>65.58</v>
      </c>
      <c r="G32" s="41">
        <v>17.004999999999999</v>
      </c>
    </row>
    <row r="33" spans="2:7" ht="12" customHeight="1">
      <c r="B33" s="45" t="s">
        <v>94</v>
      </c>
      <c r="C33" s="39" t="s">
        <v>78</v>
      </c>
      <c r="D33" s="43">
        <v>23.85</v>
      </c>
      <c r="E33" s="43">
        <v>29.356999999999999</v>
      </c>
      <c r="F33" s="43">
        <v>35.588999999999999</v>
      </c>
      <c r="G33" s="41">
        <v>21.228000000000002</v>
      </c>
    </row>
    <row r="34" spans="2:7" ht="12" customHeight="1">
      <c r="B34" s="36" t="s">
        <v>95</v>
      </c>
      <c r="C34" s="39" t="s">
        <v>78</v>
      </c>
      <c r="D34" s="43">
        <v>1575.1420000000001</v>
      </c>
      <c r="E34" s="43">
        <v>1529.672</v>
      </c>
      <c r="F34" s="43">
        <v>1683.0830000000001</v>
      </c>
      <c r="G34" s="41">
        <v>10.029</v>
      </c>
    </row>
    <row r="35" spans="2:7" ht="69.75" customHeight="1">
      <c r="B35" s="149" t="s">
        <v>99</v>
      </c>
      <c r="C35" s="150"/>
      <c r="D35" s="150"/>
      <c r="E35" s="150"/>
      <c r="F35" s="150"/>
      <c r="G35" s="150"/>
    </row>
  </sheetData>
  <mergeCells count="5">
    <mergeCell ref="B7:G7"/>
    <mergeCell ref="B9:G9"/>
    <mergeCell ref="B10:G10"/>
    <mergeCell ref="B24:G24"/>
    <mergeCell ref="B35:G35"/>
  </mergeCells>
  <conditionalFormatting sqref="D11:G23">
    <cfRule type="cellIs" dxfId="20" priority="3" operator="greaterThanOrEqual">
      <formula>100</formula>
    </cfRule>
  </conditionalFormatting>
  <conditionalFormatting sqref="D11:F23 D25:F34">
    <cfRule type="cellIs" dxfId="19" priority="1" operator="greaterThanOrEqual">
      <formula>100</formula>
    </cfRule>
    <cfRule type="cellIs" dxfId="18" priority="2" operator="lessThanOrEqual">
      <formula>99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30"/>
  <sheetViews>
    <sheetView workbookViewId="0"/>
  </sheetViews>
  <sheetFormatPr defaultColWidth="9.109375" defaultRowHeight="14.4"/>
  <cols>
    <col min="1" max="1" width="9.109375" style="3"/>
    <col min="2" max="2" width="22.33203125" style="3" bestFit="1" customWidth="1"/>
    <col min="3" max="3" width="7.5546875" style="3" customWidth="1"/>
    <col min="4" max="7" width="8.6640625" style="3" customWidth="1"/>
    <col min="8" max="16384" width="9.109375" style="3"/>
  </cols>
  <sheetData>
    <row r="6" spans="2:7" ht="10.5" customHeight="1">
      <c r="B6" s="2"/>
      <c r="C6" s="2"/>
      <c r="D6" s="2"/>
      <c r="E6" s="2"/>
      <c r="F6" s="2"/>
      <c r="G6" s="2"/>
    </row>
    <row r="7" spans="2:7" ht="24" customHeight="1">
      <c r="B7" s="143" t="s">
        <v>175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5" t="s">
        <v>3</v>
      </c>
      <c r="E8" s="5" t="s">
        <v>4</v>
      </c>
      <c r="F8" s="5" t="s">
        <v>143</v>
      </c>
      <c r="G8" s="6" t="s">
        <v>5</v>
      </c>
    </row>
    <row r="9" spans="2:7" ht="12.6" customHeight="1">
      <c r="B9" s="133" t="s">
        <v>176</v>
      </c>
      <c r="C9" s="133"/>
      <c r="D9" s="133"/>
      <c r="E9" s="133"/>
      <c r="F9" s="133"/>
      <c r="G9" s="134"/>
    </row>
    <row r="10" spans="2:7" ht="12" customHeight="1">
      <c r="B10" s="129" t="s">
        <v>190</v>
      </c>
      <c r="C10" s="129"/>
      <c r="D10" s="129"/>
      <c r="E10" s="129"/>
      <c r="F10" s="129"/>
      <c r="G10" s="130"/>
    </row>
    <row r="11" spans="2:7" ht="12" customHeight="1">
      <c r="B11" s="11" t="s">
        <v>10</v>
      </c>
      <c r="C11" s="8" t="s">
        <v>34</v>
      </c>
      <c r="D11" s="83">
        <v>26.95</v>
      </c>
      <c r="E11" s="83">
        <v>25.866</v>
      </c>
      <c r="F11" s="83">
        <v>26.535</v>
      </c>
      <c r="G11" s="41">
        <v>3</v>
      </c>
    </row>
    <row r="12" spans="2:7" ht="12" customHeight="1">
      <c r="B12" s="15" t="s">
        <v>177</v>
      </c>
      <c r="C12" s="14" t="s">
        <v>34</v>
      </c>
      <c r="D12" s="83">
        <v>26.73</v>
      </c>
      <c r="E12" s="83">
        <v>26.19</v>
      </c>
      <c r="F12" s="83">
        <v>26.4</v>
      </c>
      <c r="G12" s="41">
        <v>1</v>
      </c>
    </row>
    <row r="13" spans="2:7" ht="12" customHeight="1">
      <c r="B13" s="7" t="s">
        <v>88</v>
      </c>
      <c r="C13" s="14" t="s">
        <v>34</v>
      </c>
      <c r="D13" s="83">
        <v>9.016</v>
      </c>
      <c r="E13" s="83">
        <v>8.9879999999999995</v>
      </c>
      <c r="F13" s="83">
        <v>9.35</v>
      </c>
      <c r="G13" s="41">
        <v>4</v>
      </c>
    </row>
    <row r="14" spans="2:7" ht="12" customHeight="1">
      <c r="B14" s="11" t="s">
        <v>178</v>
      </c>
      <c r="C14" s="14" t="s">
        <v>34</v>
      </c>
      <c r="D14" s="83">
        <v>17.73</v>
      </c>
      <c r="E14" s="83">
        <v>17.405000000000001</v>
      </c>
      <c r="F14" s="83">
        <v>17.54</v>
      </c>
      <c r="G14" s="41">
        <v>1</v>
      </c>
    </row>
    <row r="15" spans="2:7" ht="12" customHeight="1">
      <c r="B15" s="28" t="s">
        <v>179</v>
      </c>
      <c r="C15" s="14" t="s">
        <v>180</v>
      </c>
      <c r="D15" s="83">
        <v>87.99</v>
      </c>
      <c r="E15" s="83">
        <v>84.35</v>
      </c>
      <c r="F15" s="83">
        <v>75</v>
      </c>
      <c r="G15" s="41">
        <v>-11</v>
      </c>
    </row>
    <row r="16" spans="2:7" ht="12" customHeight="1">
      <c r="B16" s="129" t="s">
        <v>191</v>
      </c>
      <c r="C16" s="129" t="s">
        <v>122</v>
      </c>
      <c r="D16" s="129"/>
      <c r="E16" s="129"/>
      <c r="F16" s="129"/>
      <c r="G16" s="130"/>
    </row>
    <row r="17" spans="2:7" ht="12" customHeight="1">
      <c r="B17" s="7" t="s">
        <v>181</v>
      </c>
      <c r="C17" s="14" t="s">
        <v>182</v>
      </c>
      <c r="D17" s="83">
        <v>525.64</v>
      </c>
      <c r="E17" s="83">
        <v>343.38</v>
      </c>
      <c r="F17" s="83">
        <v>82</v>
      </c>
      <c r="G17" s="41">
        <v>-76</v>
      </c>
    </row>
    <row r="18" spans="2:7" ht="12" customHeight="1">
      <c r="B18" s="7" t="s">
        <v>33</v>
      </c>
      <c r="C18" s="14" t="s">
        <v>47</v>
      </c>
      <c r="D18" s="83">
        <v>1057.53</v>
      </c>
      <c r="E18" s="83">
        <v>484.61</v>
      </c>
      <c r="F18" s="83">
        <v>177.4</v>
      </c>
      <c r="G18" s="41">
        <v>-63</v>
      </c>
    </row>
    <row r="19" spans="2:7" ht="12" customHeight="1">
      <c r="B19" s="88" t="s">
        <v>88</v>
      </c>
      <c r="C19" s="89" t="s">
        <v>47</v>
      </c>
      <c r="D19" s="83">
        <v>872.18299999999999</v>
      </c>
      <c r="E19" s="83">
        <v>895.50800000000004</v>
      </c>
      <c r="F19" s="83">
        <v>354.40699999999998</v>
      </c>
      <c r="G19" s="41">
        <v>-60</v>
      </c>
    </row>
    <row r="20" spans="2:7" ht="12" customHeight="1">
      <c r="B20" s="90" t="s">
        <v>19</v>
      </c>
      <c r="C20" s="91" t="s">
        <v>20</v>
      </c>
      <c r="D20" s="83">
        <v>2131.509</v>
      </c>
      <c r="E20" s="83">
        <v>2557.48</v>
      </c>
      <c r="F20" s="83">
        <v>890.28</v>
      </c>
      <c r="G20" s="41">
        <v>-65</v>
      </c>
    </row>
    <row r="21" spans="2:7" ht="12" customHeight="1">
      <c r="B21" s="92" t="s">
        <v>192</v>
      </c>
      <c r="C21" s="26" t="s">
        <v>183</v>
      </c>
      <c r="D21" s="83">
        <v>599.548</v>
      </c>
      <c r="E21" s="83">
        <v>642.22699999999998</v>
      </c>
      <c r="F21" s="83">
        <v>588.58100000000002</v>
      </c>
      <c r="G21" s="41">
        <v>-8</v>
      </c>
    </row>
    <row r="22" spans="2:7" ht="12" customHeight="1">
      <c r="B22" s="129" t="s">
        <v>184</v>
      </c>
      <c r="C22" s="129"/>
      <c r="D22" s="129"/>
      <c r="E22" s="129"/>
      <c r="F22" s="129"/>
      <c r="G22" s="130"/>
    </row>
    <row r="23" spans="2:7" ht="12" customHeight="1">
      <c r="B23" s="129" t="s">
        <v>191</v>
      </c>
      <c r="C23" s="129" t="s">
        <v>122</v>
      </c>
      <c r="D23" s="129"/>
      <c r="E23" s="129"/>
      <c r="F23" s="129"/>
      <c r="G23" s="130"/>
    </row>
    <row r="24" spans="2:7" ht="12" customHeight="1">
      <c r="B24" s="7" t="s">
        <v>185</v>
      </c>
      <c r="C24" s="14" t="s">
        <v>7</v>
      </c>
      <c r="D24" s="83">
        <v>76.760000000000005</v>
      </c>
      <c r="E24" s="83">
        <v>72.5</v>
      </c>
      <c r="F24" s="83">
        <v>67.08</v>
      </c>
      <c r="G24" s="41">
        <v>-7</v>
      </c>
    </row>
    <row r="25" spans="2:7" ht="12" customHeight="1">
      <c r="B25" s="11" t="s">
        <v>193</v>
      </c>
      <c r="C25" s="14" t="s">
        <v>47</v>
      </c>
      <c r="D25" s="83">
        <v>422.08600000000001</v>
      </c>
      <c r="E25" s="83">
        <v>379.13499999999999</v>
      </c>
      <c r="F25" s="83">
        <v>341.13499999999999</v>
      </c>
      <c r="G25" s="41">
        <v>-10</v>
      </c>
    </row>
    <row r="26" spans="2:7" ht="12" customHeight="1">
      <c r="B26" s="129" t="s">
        <v>88</v>
      </c>
      <c r="C26" s="129"/>
      <c r="D26" s="129"/>
      <c r="E26" s="129"/>
      <c r="F26" s="129"/>
      <c r="G26" s="130"/>
    </row>
    <row r="27" spans="2:7" ht="12" customHeight="1">
      <c r="B27" s="11" t="s">
        <v>186</v>
      </c>
      <c r="C27" s="14" t="s">
        <v>187</v>
      </c>
      <c r="D27" s="83">
        <v>451.678</v>
      </c>
      <c r="E27" s="83">
        <v>393.22399999999999</v>
      </c>
      <c r="F27" s="83">
        <v>344.54599999999999</v>
      </c>
      <c r="G27" s="41">
        <v>-12</v>
      </c>
    </row>
    <row r="28" spans="2:7" ht="12" customHeight="1">
      <c r="B28" s="90" t="s">
        <v>188</v>
      </c>
      <c r="C28" s="8" t="s">
        <v>20</v>
      </c>
      <c r="D28" s="83">
        <v>4379.9579999999996</v>
      </c>
      <c r="E28" s="83">
        <v>4151.5060000000003</v>
      </c>
      <c r="F28" s="83">
        <v>3005.2660000000001</v>
      </c>
      <c r="G28" s="41">
        <v>-28</v>
      </c>
    </row>
    <row r="29" spans="2:7" ht="12" customHeight="1">
      <c r="B29" s="29" t="s">
        <v>194</v>
      </c>
      <c r="C29" s="93" t="s">
        <v>189</v>
      </c>
      <c r="D29" s="83">
        <v>1732</v>
      </c>
      <c r="E29" s="83">
        <v>1939.133</v>
      </c>
      <c r="F29" s="83">
        <v>1602</v>
      </c>
      <c r="G29" s="41">
        <v>-17</v>
      </c>
    </row>
    <row r="30" spans="2:7" ht="53.25" customHeight="1">
      <c r="B30" s="154" t="s">
        <v>195</v>
      </c>
      <c r="C30" s="155"/>
      <c r="D30" s="155"/>
      <c r="E30" s="155"/>
      <c r="F30" s="155"/>
      <c r="G30" s="155"/>
    </row>
  </sheetData>
  <mergeCells count="8">
    <mergeCell ref="B26:G26"/>
    <mergeCell ref="B30:G30"/>
    <mergeCell ref="B7:G7"/>
    <mergeCell ref="B9:G9"/>
    <mergeCell ref="B10:G10"/>
    <mergeCell ref="B16:G16"/>
    <mergeCell ref="B22:G22"/>
    <mergeCell ref="B23:G23"/>
  </mergeCells>
  <conditionalFormatting sqref="D17:F21 D24:F25 D27:F29 D11:F15">
    <cfRule type="cellIs" dxfId="17" priority="5" operator="lessThanOrEqual">
      <formula>99</formula>
    </cfRule>
    <cfRule type="cellIs" dxfId="16" priority="6" operator="greaterThanOrEqual">
      <formula>100</formula>
    </cfRule>
  </conditionalFormatting>
  <conditionalFormatting sqref="G11:G15">
    <cfRule type="cellIs" dxfId="7" priority="4" operator="greaterThanOrEqual">
      <formula>100</formula>
    </cfRule>
  </conditionalFormatting>
  <conditionalFormatting sqref="G17:G21">
    <cfRule type="cellIs" dxfId="5" priority="3" operator="greaterThanOrEqual">
      <formula>100</formula>
    </cfRule>
  </conditionalFormatting>
  <conditionalFormatting sqref="G24:G25">
    <cfRule type="cellIs" dxfId="3" priority="2" operator="greaterThanOrEqual">
      <formula>100</formula>
    </cfRule>
  </conditionalFormatting>
  <conditionalFormatting sqref="G27:G29">
    <cfRule type="cellIs" dxfId="1" priority="1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G28"/>
  <sheetViews>
    <sheetView workbookViewId="0"/>
  </sheetViews>
  <sheetFormatPr defaultColWidth="9.109375" defaultRowHeight="14.4"/>
  <cols>
    <col min="1" max="1" width="9.109375" style="3"/>
    <col min="2" max="2" width="25" style="3" customWidth="1"/>
    <col min="3" max="3" width="7.5546875" style="3" customWidth="1"/>
    <col min="4" max="7" width="10" style="3" customWidth="1"/>
    <col min="8" max="16384" width="9.109375" style="3"/>
  </cols>
  <sheetData>
    <row r="6" spans="2:7" ht="10.5" customHeight="1">
      <c r="B6" s="2"/>
      <c r="C6" s="2"/>
      <c r="D6" s="22"/>
      <c r="E6" s="22"/>
      <c r="F6" s="22"/>
      <c r="G6" s="2"/>
    </row>
    <row r="7" spans="2:7" ht="24" customHeight="1">
      <c r="B7" s="143" t="s">
        <v>196</v>
      </c>
      <c r="C7" s="144"/>
      <c r="D7" s="144"/>
      <c r="E7" s="144"/>
      <c r="F7" s="144"/>
      <c r="G7" s="144"/>
    </row>
    <row r="8" spans="2:7" ht="12.6" customHeight="1">
      <c r="B8" s="4" t="s">
        <v>1</v>
      </c>
      <c r="C8" s="5" t="s">
        <v>2</v>
      </c>
      <c r="D8" s="37" t="s">
        <v>3</v>
      </c>
      <c r="E8" s="5" t="s">
        <v>4</v>
      </c>
      <c r="F8" s="5" t="s">
        <v>32</v>
      </c>
      <c r="G8" s="6" t="s">
        <v>5</v>
      </c>
    </row>
    <row r="9" spans="2:7" ht="12" customHeight="1">
      <c r="B9" s="130" t="s">
        <v>18</v>
      </c>
      <c r="C9" s="145"/>
      <c r="D9" s="145"/>
      <c r="E9" s="145"/>
      <c r="F9" s="145"/>
      <c r="G9" s="145" t="s">
        <v>122</v>
      </c>
    </row>
    <row r="10" spans="2:7" ht="12" customHeight="1">
      <c r="B10" s="7" t="s">
        <v>33</v>
      </c>
      <c r="C10" s="8" t="s">
        <v>34</v>
      </c>
      <c r="D10" s="26">
        <v>580.77200000000005</v>
      </c>
      <c r="E10" s="26">
        <v>587.96600000000001</v>
      </c>
      <c r="F10" s="26">
        <v>568.31500000000005</v>
      </c>
      <c r="G10" s="94">
        <v>-3.3420000000000001</v>
      </c>
    </row>
    <row r="11" spans="2:7" ht="12" customHeight="1">
      <c r="B11" s="7" t="s">
        <v>37</v>
      </c>
      <c r="C11" s="8" t="s">
        <v>34</v>
      </c>
      <c r="D11" s="26">
        <v>564.64599999999996</v>
      </c>
      <c r="E11" s="26">
        <v>579.255</v>
      </c>
      <c r="F11" s="26">
        <v>586.65300000000002</v>
      </c>
      <c r="G11" s="94">
        <v>1.2769999999999999</v>
      </c>
    </row>
    <row r="12" spans="2:7" ht="12" customHeight="1">
      <c r="B12" s="10" t="s">
        <v>197</v>
      </c>
      <c r="C12" s="8" t="s">
        <v>34</v>
      </c>
      <c r="D12" s="26">
        <v>323.75400000000002</v>
      </c>
      <c r="E12" s="26">
        <v>325.98899999999998</v>
      </c>
      <c r="F12" s="26">
        <v>330.65899999999999</v>
      </c>
      <c r="G12" s="94">
        <v>1.4330000000000001</v>
      </c>
    </row>
    <row r="13" spans="2:7" ht="12" customHeight="1">
      <c r="B13" s="10" t="s">
        <v>198</v>
      </c>
      <c r="C13" s="8" t="s">
        <v>34</v>
      </c>
      <c r="D13" s="26">
        <v>190.17099999999999</v>
      </c>
      <c r="E13" s="26">
        <v>197.06700000000001</v>
      </c>
      <c r="F13" s="26">
        <v>204.89400000000001</v>
      </c>
      <c r="G13" s="94">
        <v>3.972</v>
      </c>
    </row>
    <row r="14" spans="2:7" ht="12" customHeight="1">
      <c r="B14" s="7" t="s">
        <v>49</v>
      </c>
      <c r="C14" s="8" t="s">
        <v>34</v>
      </c>
      <c r="D14" s="26">
        <v>176.30500000000001</v>
      </c>
      <c r="E14" s="26">
        <v>168.98</v>
      </c>
      <c r="F14" s="26">
        <v>171.601</v>
      </c>
      <c r="G14" s="95">
        <v>1.5509999999999999</v>
      </c>
    </row>
    <row r="15" spans="2:7" ht="12" customHeight="1">
      <c r="B15" s="28" t="s">
        <v>39</v>
      </c>
      <c r="C15" s="8" t="s">
        <v>34</v>
      </c>
      <c r="D15" s="26">
        <v>117.202</v>
      </c>
      <c r="E15" s="26">
        <v>125.913</v>
      </c>
      <c r="F15" s="26">
        <v>107.575</v>
      </c>
      <c r="G15" s="94">
        <v>-14.564</v>
      </c>
    </row>
    <row r="16" spans="2:7" ht="12" customHeight="1">
      <c r="B16" s="7" t="s">
        <v>40</v>
      </c>
      <c r="C16" s="14" t="s">
        <v>41</v>
      </c>
      <c r="D16" s="27">
        <v>20.757000000000001</v>
      </c>
      <c r="E16" s="27">
        <v>21.736999999999998</v>
      </c>
      <c r="F16" s="27">
        <v>18.337</v>
      </c>
      <c r="G16" s="30" t="s">
        <v>42</v>
      </c>
    </row>
    <row r="17" spans="2:7" ht="12" customHeight="1">
      <c r="B17" s="28" t="s">
        <v>204</v>
      </c>
      <c r="C17" s="14" t="s">
        <v>43</v>
      </c>
      <c r="D17" s="26">
        <v>384.84300000000002</v>
      </c>
      <c r="E17" s="26">
        <v>336.81</v>
      </c>
      <c r="F17" s="26">
        <v>348.07</v>
      </c>
      <c r="G17" s="94">
        <v>3.343</v>
      </c>
    </row>
    <row r="18" spans="2:7" ht="12" customHeight="1">
      <c r="B18" s="28" t="s">
        <v>205</v>
      </c>
      <c r="C18" s="14" t="s">
        <v>43</v>
      </c>
      <c r="D18" s="26">
        <v>432.625</v>
      </c>
      <c r="E18" s="26">
        <v>387.89400000000001</v>
      </c>
      <c r="F18" s="26">
        <v>365.18200000000002</v>
      </c>
      <c r="G18" s="94">
        <v>-5.8550000000000004</v>
      </c>
    </row>
    <row r="19" spans="2:7" ht="12" customHeight="1">
      <c r="B19" s="130" t="s">
        <v>6</v>
      </c>
      <c r="C19" s="145"/>
      <c r="D19" s="145"/>
      <c r="E19" s="145"/>
      <c r="F19" s="145"/>
      <c r="G19" s="145"/>
    </row>
    <row r="20" spans="2:7" ht="12" customHeight="1">
      <c r="B20" s="7" t="s">
        <v>199</v>
      </c>
      <c r="C20" s="8" t="s">
        <v>47</v>
      </c>
      <c r="D20" s="26">
        <v>5455.6210000000001</v>
      </c>
      <c r="E20" s="26">
        <v>2950.2710000000002</v>
      </c>
      <c r="F20" s="26">
        <v>2441.16</v>
      </c>
      <c r="G20" s="94">
        <v>-17.256</v>
      </c>
    </row>
    <row r="21" spans="2:7" ht="12" customHeight="1">
      <c r="B21" s="31" t="s">
        <v>200</v>
      </c>
      <c r="C21" s="8" t="s">
        <v>47</v>
      </c>
      <c r="D21" s="26">
        <v>3898.1759999999999</v>
      </c>
      <c r="E21" s="26">
        <v>2181.73</v>
      </c>
      <c r="F21" s="26">
        <v>2103.5</v>
      </c>
      <c r="G21" s="94">
        <v>-3.5859999999999999</v>
      </c>
    </row>
    <row r="22" spans="2:7" ht="12" customHeight="1">
      <c r="B22" s="31" t="s">
        <v>201</v>
      </c>
      <c r="C22" s="8" t="s">
        <v>47</v>
      </c>
      <c r="D22" s="26">
        <v>1557.4449999999999</v>
      </c>
      <c r="E22" s="26">
        <v>768.54100000000005</v>
      </c>
      <c r="F22" s="26">
        <v>337.66</v>
      </c>
      <c r="G22" s="94">
        <v>-56.064999999999998</v>
      </c>
    </row>
    <row r="23" spans="2:7" ht="12" customHeight="1">
      <c r="B23" s="156" t="s">
        <v>202</v>
      </c>
      <c r="C23" s="156"/>
      <c r="D23" s="156"/>
      <c r="E23" s="156"/>
      <c r="F23" s="156"/>
      <c r="G23" s="157"/>
    </row>
    <row r="24" spans="2:7" ht="12" customHeight="1">
      <c r="B24" s="7" t="s">
        <v>33</v>
      </c>
      <c r="C24" s="8" t="s">
        <v>47</v>
      </c>
      <c r="D24" s="26">
        <v>3893.069</v>
      </c>
      <c r="E24" s="26">
        <v>2179.67</v>
      </c>
      <c r="F24" s="26">
        <v>2098.5</v>
      </c>
      <c r="G24" s="94">
        <v>-3.7240000000000002</v>
      </c>
    </row>
    <row r="25" spans="2:7" ht="12" customHeight="1">
      <c r="B25" s="7" t="s">
        <v>88</v>
      </c>
      <c r="C25" s="8" t="s">
        <v>47</v>
      </c>
      <c r="D25" s="26">
        <v>2335.7109999999998</v>
      </c>
      <c r="E25" s="26">
        <v>1568.999</v>
      </c>
      <c r="F25" s="26">
        <v>1418.1489999999999</v>
      </c>
      <c r="G25" s="94">
        <v>-9.6140000000000008</v>
      </c>
    </row>
    <row r="26" spans="2:7" ht="12" customHeight="1">
      <c r="B26" s="31" t="s">
        <v>19</v>
      </c>
      <c r="C26" s="8" t="s">
        <v>20</v>
      </c>
      <c r="D26" s="26">
        <v>1531.519</v>
      </c>
      <c r="E26" s="26">
        <v>953.39400000000001</v>
      </c>
      <c r="F26" s="26">
        <v>946.55600000000004</v>
      </c>
      <c r="G26" s="94">
        <v>-0.71699999999999997</v>
      </c>
    </row>
    <row r="27" spans="2:7" ht="12" customHeight="1">
      <c r="B27" s="96" t="s">
        <v>206</v>
      </c>
      <c r="C27" s="97" t="s">
        <v>51</v>
      </c>
      <c r="D27" s="26">
        <v>523.16499999999996</v>
      </c>
      <c r="E27" s="26">
        <v>589.41700000000003</v>
      </c>
      <c r="F27" s="26">
        <v>581.16700000000003</v>
      </c>
      <c r="G27" s="94">
        <v>-1.4</v>
      </c>
    </row>
    <row r="28" spans="2:7" ht="49.5" customHeight="1">
      <c r="B28" s="158" t="s">
        <v>203</v>
      </c>
      <c r="C28" s="159"/>
      <c r="D28" s="159"/>
      <c r="E28" s="159"/>
      <c r="F28" s="159"/>
      <c r="G28" s="159"/>
    </row>
  </sheetData>
  <mergeCells count="5">
    <mergeCell ref="B7:G7"/>
    <mergeCell ref="B9:G9"/>
    <mergeCell ref="B19:G19"/>
    <mergeCell ref="B23:G23"/>
    <mergeCell ref="B28:G28"/>
  </mergeCells>
  <conditionalFormatting sqref="D10:F18 D20:F22 D24:F27">
    <cfRule type="cellIs" dxfId="15" priority="1" operator="lessThanOrEqual">
      <formula>99</formula>
    </cfRule>
    <cfRule type="cellIs" dxfId="14" priority="2" operator="greaterThanOrEqual">
      <formula>100</formula>
    </cfRule>
  </conditionalFormatting>
  <pageMargins left="0.7" right="0.7" top="0.75" bottom="0.75" header="0.3" footer="0.3"/>
  <pageSetup paperSize="9" fitToHeight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_x0020_Number xmlns="ec83902c-0b9a-45b8-abea-9f9326dd22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A29D2D7B6DAE4491C180BF464DB2A2" ma:contentTypeVersion="12" ma:contentTypeDescription="Create a new document." ma:contentTypeScope="" ma:versionID="ff0ac9ada12320776ba78821d12d1641">
  <xsd:schema xmlns:xsd="http://www.w3.org/2001/XMLSchema" xmlns:xs="http://www.w3.org/2001/XMLSchema" xmlns:p="http://schemas.microsoft.com/office/2006/metadata/properties" xmlns:ns2="ec83902c-0b9a-45b8-abea-9f9326dd22a8" targetNamespace="http://schemas.microsoft.com/office/2006/metadata/properties" ma:root="true" ma:fieldsID="d5a4ebac65eadc462f2bffa54614cc8e" ns2:_="">
    <xsd:import namespace="ec83902c-0b9a-45b8-abea-9f9326dd22a8"/>
    <xsd:element name="properties">
      <xsd:complexType>
        <xsd:sequence>
          <xsd:element name="documentManagement">
            <xsd:complexType>
              <xsd:all>
                <xsd:element ref="ns2:Table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3902c-0b9a-45b8-abea-9f9326dd22a8" elementFormDefault="qualified">
    <xsd:import namespace="http://schemas.microsoft.com/office/2006/documentManagement/types"/>
    <xsd:import namespace="http://schemas.microsoft.com/office/infopath/2007/PartnerControls"/>
    <xsd:element name="Table_x0020_Number" ma:index="13" nillable="true" ma:displayName="Table Number" ma:internalName="Table_x0020_Number">
      <xsd:simpleType>
        <xsd:restriction base="dms:Text">
          <xsd:maxLength value="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5EF2C-3247-4EF9-9EE7-BC037C43C6C7}">
  <ds:schemaRefs>
    <ds:schemaRef ds:uri="http://purl.org/dc/elements/1.1/"/>
    <ds:schemaRef ds:uri="http://schemas.microsoft.com/office/2006/metadata/properties"/>
    <ds:schemaRef ds:uri="ec83902c-0b9a-45b8-abea-9f9326dd22a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6F4349-A0B0-4CA7-8E37-DE6051A14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66991-BAF1-42EF-BC2C-BD4BC8E19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83902c-0b9a-45b8-abea-9f9326dd22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Index</vt:lpstr>
      <vt:lpstr>Major indicators</vt:lpstr>
      <vt:lpstr>Key Macro</vt:lpstr>
      <vt:lpstr>Beef &amp; Veal</vt:lpstr>
      <vt:lpstr>Coarse Grains</vt:lpstr>
      <vt:lpstr>Dairy</vt:lpstr>
      <vt:lpstr>Fisheries</vt:lpstr>
      <vt:lpstr>Natural fibres</vt:lpstr>
      <vt:lpstr>Oilseeds</vt:lpstr>
      <vt:lpstr>Sheep meat</vt:lpstr>
      <vt:lpstr>Sugar</vt:lpstr>
      <vt:lpstr>Wheat</vt:lpstr>
      <vt:lpstr>'Beef &amp; Veal'!Print_Area</vt:lpstr>
      <vt:lpstr>'Coarse Grains'!Print_Area</vt:lpstr>
      <vt:lpstr>Dairy!Print_Area</vt:lpstr>
      <vt:lpstr>Fisheries!Print_Area</vt:lpstr>
      <vt:lpstr>Index!Print_Area</vt:lpstr>
      <vt:lpstr>'Key Macro'!Print_Area</vt:lpstr>
      <vt:lpstr>'Major indicators'!Print_Area</vt:lpstr>
      <vt:lpstr>'Natural fibres'!Print_Area</vt:lpstr>
      <vt:lpstr>Oilseeds!Print_Area</vt:lpstr>
      <vt:lpstr>'Sheep meat'!Print_Area</vt:lpstr>
      <vt:lpstr>Sugar!Print_Area</vt:lpstr>
      <vt:lpstr>Wheat!Print_Area</vt:lpstr>
    </vt:vector>
  </TitlesOfParts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Waterhouse, Sian</dc:creator>
  <cp:lastModifiedBy>Metz, Katie</cp:lastModifiedBy>
  <dcterms:created xsi:type="dcterms:W3CDTF">2019-12-05T03:35:06Z</dcterms:created>
  <dcterms:modified xsi:type="dcterms:W3CDTF">2019-12-05T04:07:35Z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0x01010042A29D2D7B6DAE4491C180BF464DB2A2</vt:lpwstr>
  </property>
</Properties>
</file>