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V:\ForestLandSciences_Program_Managed\projects\Forests\SOFR_ongoing\C6\6_4a_c\Products\6_4a\Final\2026\"/>
    </mc:Choice>
  </mc:AlternateContent>
  <xr:revisionPtr revIDLastSave="0" documentId="13_ncr:1_{FE15BF5A-37C8-4587-B7C8-1CA2AB2F7ACE}" xr6:coauthVersionLast="47" xr6:coauthVersionMax="47" xr10:uidLastSave="{00000000-0000-0000-0000-000000000000}"/>
  <bookViews>
    <workbookView xWindow="-120" yWindow="-120" windowWidth="29040" windowHeight="15720" tabRatio="682" xr2:uid="{00000000-000D-0000-FFFF-FFFF00000000}"/>
  </bookViews>
  <sheets>
    <sheet name="Index" sheetId="7" r:id="rId1"/>
    <sheet name="Table 6.4a-1" sheetId="8" r:id="rId2"/>
    <sheet name="Table 6.4a-2" sheetId="9" r:id="rId3"/>
    <sheet name="Table 6.4a-3 " sheetId="4" r:id="rId4"/>
    <sheet name="Table 6.4a-4" sheetId="1" r:id="rId5"/>
    <sheet name="Table 6.4a-5" sheetId="2" r:id="rId6"/>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9" l="1"/>
  <c r="H7" i="9"/>
</calcChain>
</file>

<file path=xl/sharedStrings.xml><?xml version="1.0" encoding="utf-8"?>
<sst xmlns="http://schemas.openxmlformats.org/spreadsheetml/2006/main" count="364" uniqueCount="169">
  <si>
    <t>Jurisdiction</t>
  </si>
  <si>
    <t>Legislation title</t>
  </si>
  <si>
    <t>Purpose</t>
  </si>
  <si>
    <t>National</t>
  </si>
  <si>
    <t>Environment Protection and Biodiversity Conservation Act 1999</t>
  </si>
  <si>
    <t>To provide a legal framework to protect and manage nationally and internationally important flora, fauna, ecological communities and heritage places – defined in the Act as matters of national environmental significance.</t>
  </si>
  <si>
    <t>Aboriginal and Torres Strait Islander Heritage Protection Act 1984</t>
  </si>
  <si>
    <t>To provide for the preservation and protection from injury or desecration of areas and objects in Australia and in Australian waters, being areas and objects that are of particular significance to Aboriginals in accordance with Aboriginal tradition.</t>
  </si>
  <si>
    <t>Protection of Movable Cultural Heritage Act 1986</t>
  </si>
  <si>
    <t>To protect Australia’s heritage of movable cultural objects.</t>
  </si>
  <si>
    <t>Australian Capital Territory</t>
  </si>
  <si>
    <t>Heritage Act 2004</t>
  </si>
  <si>
    <t>To provide for the recognition, registration and conservation of places and objects of natural and cultural significance.</t>
  </si>
  <si>
    <t>New South Wales</t>
  </si>
  <si>
    <t>National Parks and Wildlife Act 1974</t>
  </si>
  <si>
    <t>Northern Territory</t>
  </si>
  <si>
    <t>Northern Territory Aboriginal Sacred Sites Act 1989</t>
  </si>
  <si>
    <t>The primary legislation for the protection of Indigenous heritage in the Northern Territory.</t>
  </si>
  <si>
    <t>Heritage Act 2011</t>
  </si>
  <si>
    <t>Establishes a system for assessing, declaring and protecting heritage places in the Northern Territory.</t>
  </si>
  <si>
    <t>Queensland</t>
  </si>
  <si>
    <t>Aboriginal Cultural Heritage Act 2003 and Torres Strait Islander Cultural Heritage Act 2003</t>
  </si>
  <si>
    <t>The primary legislation in Queensland to provide effective recognition, protection and conservation of Aboriginal and Torres Strait Islander cultural heritage.</t>
  </si>
  <si>
    <t>South Australia</t>
  </si>
  <si>
    <t>Aboriginal Heritage Act 1988</t>
  </si>
  <si>
    <t>To provide for the protection and preservation of Aboriginal heritage.</t>
  </si>
  <si>
    <t>Tasmania</t>
  </si>
  <si>
    <t>Aboriginal Heritage Act 1975</t>
  </si>
  <si>
    <t>To make provision for the preservation of Aboriginal relics.</t>
  </si>
  <si>
    <t>Victoria</t>
  </si>
  <si>
    <t>Aboriginal Heritage Act 2006</t>
  </si>
  <si>
    <t>To provide for the protection of Aboriginal cultural heritage and Aboriginal intangible heritage in Victoria.</t>
  </si>
  <si>
    <t>Aboriginal Heritage Amendment Act 2016</t>
  </si>
  <si>
    <t>To improve reporting requirements in relation to Aboriginal cultural heritage, to introduce provisions regarding Aboriginal intangible heritage, to establish an Aboriginal Cultural Heritage Fund, and to provide for the further protection of
Aboriginal cultural heritage.</t>
  </si>
  <si>
    <t>Western Australia</t>
  </si>
  <si>
    <t>Aboriginal Cultural Heritage Act 2021</t>
  </si>
  <si>
    <t>To provides a framework for the recognition, protection, conservation and preservation of Aboriginal cultural heritage.</t>
  </si>
  <si>
    <t>Name of register</t>
  </si>
  <si>
    <t>ACT Heritage Register</t>
  </si>
  <si>
    <t>NT Heritage Register</t>
  </si>
  <si>
    <t>Register of Aboriginal Sites and Objects</t>
  </si>
  <si>
    <t>Register of Recognised Aboriginal Representative Bodies</t>
  </si>
  <si>
    <t>Register of Agreements</t>
  </si>
  <si>
    <t>Register of Sacred Sites</t>
  </si>
  <si>
    <t>Aboriginal and Torres Strait Islander Cultural Heritage Database and Register</t>
  </si>
  <si>
    <t>Aboriginal Heritage Tasmania</t>
  </si>
  <si>
    <t>Victorian Aboriginal Heritage Register</t>
  </si>
  <si>
    <t>Aboriginal Cultural Heritage Inquiry System</t>
  </si>
  <si>
    <t xml:space="preserve">Department of Planning, Lands and Heritage </t>
  </si>
  <si>
    <t xml:space="preserve"> ACT Heritage Council, City and Environment Directorate</t>
  </si>
  <si>
    <t>Attorney-General’s Department</t>
  </si>
  <si>
    <t>Aboriginal Heritage Register</t>
  </si>
  <si>
    <t>Australia</t>
  </si>
  <si>
    <t>Department of Lands, Planning and Environment</t>
  </si>
  <si>
    <t>Responsible jurisdictional agency</t>
  </si>
  <si>
    <t>Department of Natural Resources and Environment Tasmania</t>
  </si>
  <si>
    <t>Data source</t>
  </si>
  <si>
    <t>Source agency</t>
  </si>
  <si>
    <t>Allocation to Indigenous land and forest estate attribute</t>
  </si>
  <si>
    <t>Indigenous owned</t>
  </si>
  <si>
    <t>Indigenous managed</t>
  </si>
  <si>
    <t>Other special rights</t>
  </si>
  <si>
    <t>–</t>
  </si>
  <si>
    <t>Indigenous Land and Sea Corporation owned and transferred lands</t>
  </si>
  <si>
    <t>Indigenous Land and Sea Corporation</t>
  </si>
  <si>
    <t>NSW Land Registry Services</t>
  </si>
  <si>
    <t xml:space="preserve">Land Services SA </t>
  </si>
  <si>
    <t>Indigenous owned Commonwealth national parks</t>
  </si>
  <si>
    <t>Land Services SA</t>
  </si>
  <si>
    <t>World Heritage areas with Indigenous advisory committees</t>
  </si>
  <si>
    <t>Various</t>
  </si>
  <si>
    <t>Native title determinations</t>
  </si>
  <si>
    <t>Indigenous Land Use Agreements</t>
  </si>
  <si>
    <t>Indigenous Protected Areas (on freehold land titles)</t>
  </si>
  <si>
    <t>Indigenous Protected Areas (on Crown land)</t>
  </si>
  <si>
    <t>ü</t>
  </si>
  <si>
    <t>Year of currency</t>
  </si>
  <si>
    <t>Commonwealth</t>
  </si>
  <si>
    <t>Freehold Aboriginal Community held</t>
  </si>
  <si>
    <t>Aboriginal land</t>
  </si>
  <si>
    <t>Land granted under Aboriginal Lands Act 1970</t>
  </si>
  <si>
    <t>Indigenous land interest (on freehold land titles)</t>
  </si>
  <si>
    <t>Deed of Grant in Trust</t>
  </si>
  <si>
    <t>Aboriginal and Torres Strait Islander land trusts</t>
  </si>
  <si>
    <t>Aboriginal Lands Trust lands</t>
  </si>
  <si>
    <t>Freehold Aboriginal Land Council lands</t>
  </si>
  <si>
    <t>Aboriginal-owned parks with lease-back agreements</t>
  </si>
  <si>
    <t>Indigenous freehold parks with joint-management governance</t>
  </si>
  <si>
    <t>Conservation reserves with Aboriginal and Torres Strait Islander co-management arrangements</t>
  </si>
  <si>
    <t>Indigenous owned co-managed national parks</t>
  </si>
  <si>
    <t>Parks and reserves with joint management arrangements</t>
  </si>
  <si>
    <t>Indigenous pastoral leases</t>
  </si>
  <si>
    <t>Aboriginal Lands Trusts estate</t>
  </si>
  <si>
    <t>Aboriginal Land Trust lands with Crown land tenure</t>
  </si>
  <si>
    <t>Aboriginal Land Council Indigenous managed lands</t>
  </si>
  <si>
    <t>Recognition and Settlement Agreement (RSA) Aboriginal Title joint management of conservation reserves</t>
  </si>
  <si>
    <t>RSA Natural Resource Agreements and Land Use Activity Agreements</t>
  </si>
  <si>
    <r>
      <t>Indigenous co-managed parks</t>
    </r>
    <r>
      <rPr>
        <vertAlign val="superscript"/>
        <sz val="11"/>
        <color theme="1"/>
        <rFont val="Calibri"/>
        <family val="2"/>
        <scheme val="minor"/>
      </rPr>
      <t>1</t>
    </r>
  </si>
  <si>
    <t>Indigenous 
co-managed</t>
  </si>
  <si>
    <t>Department of Climate Change, Energy, the Environment and Water</t>
  </si>
  <si>
    <t>Department of Biodiversity, Conservation and Attractions</t>
  </si>
  <si>
    <t>Western Australia Land Information Authority, trading as Landgate</t>
  </si>
  <si>
    <r>
      <t>Other areas with customary practice rights, access or purposes for Indigenous peoples</t>
    </r>
    <r>
      <rPr>
        <vertAlign val="superscript"/>
        <sz val="11"/>
        <color theme="1"/>
        <rFont val="Calibri"/>
        <family val="2"/>
        <scheme val="minor"/>
      </rPr>
      <t>4</t>
    </r>
  </si>
  <si>
    <r>
      <t>Other government owned co-managed nature conservation reserves</t>
    </r>
    <r>
      <rPr>
        <vertAlign val="superscript"/>
        <sz val="11"/>
        <color theme="1"/>
        <rFont val="Calibri"/>
        <family val="2"/>
        <scheme val="minor"/>
      </rPr>
      <t>3</t>
    </r>
  </si>
  <si>
    <r>
      <t>Department of Resources</t>
    </r>
    <r>
      <rPr>
        <vertAlign val="superscript"/>
        <sz val="11"/>
        <color theme="1"/>
        <rFont val="Calibri"/>
        <family val="2"/>
        <scheme val="minor"/>
      </rPr>
      <t>2</t>
    </r>
  </si>
  <si>
    <r>
      <t>Various state and territory government nagencies</t>
    </r>
    <r>
      <rPr>
        <vertAlign val="superscript"/>
        <sz val="11"/>
        <color theme="1"/>
        <rFont val="Calibri"/>
        <family val="2"/>
        <scheme val="minor"/>
      </rPr>
      <t>3</t>
    </r>
  </si>
  <si>
    <t>Australia's State of the Forests Report</t>
  </si>
  <si>
    <t>This indicator monitors the degree to which land is placed under appropriate tenure classifications or management regimes to protect Indigenous peoples’ values in forests. An acceptable level of accountability for the protection of Indigenous peoples’ cultural, religious, social and spiritual needs and values is an essential part of forest management.</t>
  </si>
  <si>
    <t>Return to Index page</t>
  </si>
  <si>
    <t>Indigenous estate attribute</t>
  </si>
  <si>
    <t>Land cover type</t>
  </si>
  <si>
    <r>
      <t xml:space="preserve">Area </t>
    </r>
    <r>
      <rPr>
        <sz val="11"/>
        <color rgb="FF000000"/>
        <rFont val="Calibri"/>
        <family val="2"/>
        <scheme val="minor"/>
      </rPr>
      <t>('000 hectares)</t>
    </r>
  </si>
  <si>
    <t>ACT</t>
  </si>
  <si>
    <t>NSW</t>
  </si>
  <si>
    <t>NT</t>
  </si>
  <si>
    <t>Qld</t>
  </si>
  <si>
    <t>SA</t>
  </si>
  <si>
    <t>Tas.</t>
  </si>
  <si>
    <t>Vic.</t>
  </si>
  <si>
    <t>WA</t>
  </si>
  <si>
    <t>All</t>
  </si>
  <si>
    <t>Forest</t>
  </si>
  <si>
    <t>Indigenous co‑managed</t>
  </si>
  <si>
    <t> 0</t>
  </si>
  <si>
    <t>Total Indigenous estate</t>
  </si>
  <si>
    <t>Total forest in jurisidction</t>
  </si>
  <si>
    <r>
      <t>Proportion of total forest that is in the Indigenous estate</t>
    </r>
    <r>
      <rPr>
        <sz val="11"/>
        <color rgb="FF000000"/>
        <rFont val="Calibri"/>
        <family val="2"/>
        <scheme val="minor"/>
      </rPr>
      <t> </t>
    </r>
  </si>
  <si>
    <t>Values for the ’Total Indigenous estate’ account for overlap of areas with more than one attribute.</t>
  </si>
  <si>
    <t>Total forest area from Indicator 1.1a.i Forest area by forest type.</t>
  </si>
  <si>
    <t>Totals may not tally due to rounding.</t>
  </si>
  <si>
    <t>Source: ABARES, National Forest Inventory; national, state and territory government data and non-government data on Indigenous management arrangements.</t>
  </si>
  <si>
    <t>n.d.</t>
  </si>
  <si>
    <t>National Native Title Tribunal</t>
  </si>
  <si>
    <t>Department of Climate Change, Energy, the Environment and Water (Commonwealth)</t>
  </si>
  <si>
    <t>Department of Climate Change, Energy, the Environment and Water (New South Wales)</t>
  </si>
  <si>
    <r>
      <t>Department of Infrastructure, Planning and Logistics</t>
    </r>
    <r>
      <rPr>
        <vertAlign val="superscript"/>
        <sz val="11"/>
        <color theme="1"/>
        <rFont val="Calibri"/>
        <family val="2"/>
        <scheme val="minor"/>
      </rPr>
      <t>2</t>
    </r>
  </si>
  <si>
    <t>Department of Energy, Environment and Climate Action</t>
  </si>
  <si>
    <t>Department of Planning, Lands and Heritage</t>
  </si>
  <si>
    <r>
      <t>Department of Environment, Land, Water and Planning</t>
    </r>
    <r>
      <rPr>
        <vertAlign val="superscript"/>
        <sz val="11"/>
        <color theme="1"/>
        <rFont val="Calibri"/>
        <family val="2"/>
        <scheme val="minor"/>
      </rPr>
      <t>2</t>
    </r>
  </si>
  <si>
    <t>Table 6.4a-4: Current key legislation that protects Indigenous heritage, by jurisdiction</t>
  </si>
  <si>
    <t>To conserve nature, including threatened species; conserve objects, places and features of cultural value; and foster public appreciation, understanding and enjoyment of nature and cultural heritage and their conservation. The Act prescribes management requirements for the majority of the New South Wales public reserve system and the protection and management of Aboriginal heritage.</t>
  </si>
  <si>
    <t>Aboriginal Heritage Information Management System</t>
  </si>
  <si>
    <t>Environment and Heritage, Department of Climate Change, Energy, the Environment and Water</t>
  </si>
  <si>
    <t>Aboriginal Areas Protection Authority</t>
  </si>
  <si>
    <t>First Peoples – State Relations, Department of Premier and Cabinet</t>
  </si>
  <si>
    <t>Department of Women, Aboriginal and Torres Strait Islander Partnerships and Multiculturalism</t>
  </si>
  <si>
    <r>
      <t>Various state and territory government agencies</t>
    </r>
    <r>
      <rPr>
        <vertAlign val="superscript"/>
        <sz val="11"/>
        <color theme="1"/>
        <rFont val="Calibri"/>
        <family val="2"/>
        <scheme val="minor"/>
      </rPr>
      <t>4</t>
    </r>
  </si>
  <si>
    <t>Table 6.4a-3: Datasets compiled to inform land over which Indigenous peoples have ownership, management or other special rights</t>
  </si>
  <si>
    <t>Table 6.4a-2: Area of forest in registered Indigenous heritage sites, by state and territory (‘000 hectares)</t>
  </si>
  <si>
    <t>n.d., data not available</t>
  </si>
  <si>
    <t>Notes on data sources for:</t>
  </si>
  <si>
    <t>NSW: Includes sites within New South Wales's Forest Management Zoning with identified Indigenous heritage.</t>
  </si>
  <si>
    <t>NT: A 100 metre radius buffer was applied to point data provided by the Northern Territory.</t>
  </si>
  <si>
    <t>Qld: Includes sites in Queensland that are declared as Designated Landscape Areas recorded on the Aboriginal and Torres Strait Islander cultural heritage register.</t>
  </si>
  <si>
    <t>Source: ABARES, National Forest Inventory; national, state and territory government data on Indigenous heritage sites, where available.</t>
  </si>
  <si>
    <t>Table 6.4a-1: Area of land and forest in the Indigenous estate, by Indigenous estate attribute and jurisdiction, 2023</t>
  </si>
  <si>
    <r>
      <t>1</t>
    </r>
    <r>
      <rPr>
        <sz val="9"/>
        <color rgb="FF000000"/>
        <rFont val="Calibri"/>
        <family val="2"/>
        <scheme val="minor"/>
      </rPr>
      <t xml:space="preserve"> Information on parks with Indigenous co-management arrangements in the Australian Capital Territory were sourced from the Collaborative Australian Protected Areas Database of the Australian Government Department of Climate Change, Energy, the Environment and Water.</t>
    </r>
  </si>
  <si>
    <r>
      <t>2</t>
    </r>
    <r>
      <rPr>
        <sz val="9"/>
        <color rgb="FF000000"/>
        <rFont val="Calibri"/>
        <family val="2"/>
        <scheme val="minor"/>
      </rPr>
      <t xml:space="preserve"> Agency name at time of data supply.</t>
    </r>
  </si>
  <si>
    <r>
      <t>3</t>
    </r>
    <r>
      <rPr>
        <sz val="9"/>
        <color rgb="FF000000"/>
        <rFont val="Calibri"/>
        <family val="2"/>
        <scheme val="minor"/>
      </rPr>
      <t xml:space="preserve"> Includes information derived from multiple spatial and non-spatial data sources identified from instruments that have formal or legally binding joint management agreements.</t>
    </r>
  </si>
  <si>
    <r>
      <t>4</t>
    </r>
    <r>
      <rPr>
        <sz val="9"/>
        <color rgb="FF000000"/>
        <rFont val="Calibri"/>
        <family val="2"/>
        <scheme val="minor"/>
      </rPr>
      <t xml:space="preserve"> Includes information derived from multiple spatial and non-spatial data sources identified from instruments that have formal arrangements providing rights to access or use for Indigenous peoples.</t>
    </r>
  </si>
  <si>
    <t>Data tables and figures for Indicator 6.4a Area of forest to which Indigenous people have use and rights that protect their special values and are recognised through formal and informal management regimes (2026)</t>
  </si>
  <si>
    <r>
      <t xml:space="preserve">Data tables and figures for Indicator 6.4a (2026), </t>
    </r>
    <r>
      <rPr>
        <b/>
        <i/>
        <sz val="11"/>
        <color theme="1"/>
        <rFont val="Calibri"/>
        <family val="2"/>
        <scheme val="minor"/>
      </rPr>
      <t>Australia's State of the Forests Report</t>
    </r>
  </si>
  <si>
    <t>Source: ABARES, National Forest Inventory; national, state and territory government data.</t>
  </si>
  <si>
    <r>
      <t xml:space="preserve">© Commonwealth of Australia 2026
</t>
    </r>
    <r>
      <rPr>
        <b/>
        <sz val="8"/>
        <color theme="1"/>
        <rFont val="Calibri"/>
        <family val="2"/>
        <scheme val="minor"/>
      </rPr>
      <t xml:space="preserve">Ownership of intellectual property rights: </t>
    </r>
    <r>
      <rPr>
        <sz val="8"/>
        <color theme="1"/>
        <rFont val="Calibri"/>
        <family val="2"/>
        <scheme val="minor"/>
      </rPr>
      <t xml:space="preserve">Unless otherwise noted, copyright (and any other intellectual property rights, if any) in this publication is owned by the Commonwealth of Australia (referred to as the Commonwealth).
</t>
    </r>
    <r>
      <rPr>
        <b/>
        <sz val="8"/>
        <color theme="1"/>
        <rFont val="Calibri"/>
        <family val="2"/>
        <scheme val="minor"/>
      </rPr>
      <t>Creative Commons licence:</t>
    </r>
    <r>
      <rPr>
        <sz val="8"/>
        <color theme="1"/>
        <rFont val="Calibri"/>
        <family val="2"/>
        <scheme val="minor"/>
      </rPr>
      <t xml:space="preserve"> All material in this publication is licensed under a Creative Commons Attribution 4.0 International Licence, except content supplied by third parties, logos and the Commonwealth Coat of Arms. Inquiries about the licence and any use of this document should be submitted to copyright@aff.gov.au.</t>
    </r>
  </si>
  <si>
    <t>Table 6.4a-5: Indigenous heritage registers in each state and territory</t>
  </si>
  <si>
    <r>
      <t xml:space="preserve">Citations in notes accompanying a table or figure refer to the Reference list for Indicator 6.4a Area of forest to which Indigenous people have use and rights that protect their special values and are recognised through formal and informal management regimes (2026), </t>
    </r>
    <r>
      <rPr>
        <i/>
        <sz val="9"/>
        <color theme="1"/>
        <rFont val="Calibri"/>
        <family val="2"/>
        <scheme val="minor"/>
      </rPr>
      <t>Australia's State of the Forests Report</t>
    </r>
  </si>
  <si>
    <r>
      <rPr>
        <b/>
        <sz val="8"/>
        <color theme="1"/>
        <rFont val="Calibri"/>
        <family val="2"/>
        <scheme val="minor"/>
      </rPr>
      <t xml:space="preserve">Citation and cataloguing data: </t>
    </r>
    <r>
      <rPr>
        <sz val="8"/>
        <color theme="1"/>
        <rFont val="Calibri"/>
        <family val="2"/>
        <scheme val="minor"/>
      </rPr>
      <t xml:space="preserve">This publication (and any material sourced from it) should be attributed as: Montreal Process Implementation Group for Australia (MIG) and National Forest Inventory Steering Committee (NFISC) 2026, Indicator 6.4a: Area of forest to which Indigenous people have use and rights that protect their special values and are recognised through formal and informal management regimes, </t>
    </r>
    <r>
      <rPr>
        <i/>
        <sz val="8"/>
        <color theme="1"/>
        <rFont val="Calibri"/>
        <family val="2"/>
        <scheme val="minor"/>
      </rPr>
      <t>Australia’s State of the Forests Report</t>
    </r>
    <r>
      <rPr>
        <sz val="8"/>
        <color theme="1"/>
        <rFont val="Calibri"/>
        <family val="2"/>
        <scheme val="minor"/>
      </rPr>
      <t>, Australian Bureau of Agricultural and Resource Economics and Sciences, Canberra, April. CC BY 4.0.</t>
    </r>
  </si>
  <si>
    <r>
      <t xml:space="preserve">Use this link to access Indicator 6.4a Area of forest to which Indigenous people have use and rights that protect their special values and are recognised through formal and informal management regimes (2026), </t>
    </r>
    <r>
      <rPr>
        <i/>
        <u/>
        <sz val="10"/>
        <color theme="10"/>
        <rFont val="Calibri"/>
        <family val="2"/>
        <scheme val="minor"/>
      </rPr>
      <t>Australia's State of the Forests Report</t>
    </r>
  </si>
  <si>
    <r>
      <rPr>
        <b/>
        <sz val="9"/>
        <color theme="1"/>
        <rFont val="Calibri"/>
        <family val="2"/>
        <scheme val="minor"/>
      </rPr>
      <t xml:space="preserve">Citation and cataloguing data: </t>
    </r>
    <r>
      <rPr>
        <sz val="9"/>
        <color theme="1"/>
        <rFont val="Calibri"/>
        <family val="2"/>
        <scheme val="minor"/>
      </rPr>
      <t xml:space="preserve">This publication (and any material sourced from it) should be attributed as: Montreal Process Implementation Group for Australia (MIG) and National Forest Inventory Steering Committee (NFISC) 2026, Indicator 6.4a: Area of forest to which Indigenous people have use and rights that protect their special values and are recognised through formal and informal management regimes, </t>
    </r>
    <r>
      <rPr>
        <i/>
        <sz val="9"/>
        <color theme="1"/>
        <rFont val="Calibri"/>
        <family val="2"/>
        <scheme val="minor"/>
      </rPr>
      <t>Australia’s State of the Forests Report</t>
    </r>
    <r>
      <rPr>
        <sz val="9"/>
        <color theme="1"/>
        <rFont val="Calibri"/>
        <family val="2"/>
        <scheme val="minor"/>
      </rPr>
      <t>, Australian Bureau of Agricultural and Resource Economics and Sciences, Canberra, April. CC BY 4.0.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</si>
</sst>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4" x14ac:knownFonts="1">
    <font>
      <sz val="11"/>
      <color theme="1"/>
      <name val="Calibri"/>
      <family val="2"/>
      <scheme val="minor"/>
    </font>
    <font>
      <b/>
      <sz val="11"/>
      <color theme="1"/>
      <name val="Calibri"/>
      <family val="2"/>
      <scheme val="minor"/>
    </font>
    <font>
      <i/>
      <sz val="11"/>
      <color theme="1"/>
      <name val="Calibri"/>
      <family val="2"/>
      <scheme val="minor"/>
    </font>
    <font>
      <sz val="9"/>
      <color theme="1"/>
      <name val="Calibri"/>
      <family val="2"/>
      <scheme val="minor"/>
    </font>
    <font>
      <b/>
      <sz val="14"/>
      <color theme="1"/>
      <name val="Wingdings"/>
      <charset val="2"/>
    </font>
    <font>
      <vertAlign val="superscript"/>
      <sz val="11"/>
      <color theme="1"/>
      <name val="Calibri"/>
      <family val="2"/>
      <scheme val="minor"/>
    </font>
    <font>
      <sz val="11"/>
      <color theme="1"/>
      <name val="Calibri"/>
      <family val="2"/>
      <scheme val="minor"/>
    </font>
    <font>
      <sz val="8"/>
      <color theme="1"/>
      <name val="Calibri"/>
      <family val="2"/>
      <scheme val="minor"/>
    </font>
    <font>
      <u/>
      <sz val="11"/>
      <color theme="10"/>
      <name val="Calibri"/>
      <family val="2"/>
      <scheme val="minor"/>
    </font>
    <font>
      <b/>
      <sz val="8"/>
      <color theme="1"/>
      <name val="Calibri"/>
      <family val="2"/>
      <scheme val="minor"/>
    </font>
    <font>
      <i/>
      <sz val="9"/>
      <color theme="1"/>
      <name val="Calibri"/>
      <family val="2"/>
      <scheme val="minor"/>
    </font>
    <font>
      <sz val="11"/>
      <name val="Calibri"/>
      <family val="2"/>
      <scheme val="minor"/>
    </font>
    <font>
      <b/>
      <sz val="16"/>
      <name val="Calibri"/>
      <family val="2"/>
      <scheme val="minor"/>
    </font>
    <font>
      <b/>
      <sz val="12"/>
      <name val="Calibri"/>
      <family val="2"/>
      <scheme val="minor"/>
    </font>
    <font>
      <b/>
      <i/>
      <sz val="14"/>
      <name val="Calibri"/>
      <family val="2"/>
      <scheme val="minor"/>
    </font>
    <font>
      <b/>
      <i/>
      <sz val="11"/>
      <color theme="1"/>
      <name val="Calibri"/>
      <family val="2"/>
      <scheme val="minor"/>
    </font>
    <font>
      <i/>
      <sz val="8"/>
      <color theme="1"/>
      <name val="Calibri"/>
      <family val="2"/>
      <scheme val="minor"/>
    </font>
    <font>
      <b/>
      <sz val="9"/>
      <color theme="1"/>
      <name val="Calibri"/>
      <family val="2"/>
      <scheme val="minor"/>
    </font>
    <font>
      <b/>
      <sz val="11"/>
      <color rgb="FF000000"/>
      <name val="Calibri"/>
      <family val="2"/>
      <scheme val="minor"/>
    </font>
    <font>
      <sz val="9"/>
      <color rgb="FF000000"/>
      <name val="Calibri"/>
      <family val="2"/>
      <scheme val="minor"/>
    </font>
    <font>
      <sz val="11"/>
      <color rgb="FF000000"/>
      <name val="Calibri"/>
      <family val="2"/>
      <scheme val="minor"/>
    </font>
    <font>
      <vertAlign val="superscript"/>
      <sz val="9"/>
      <color rgb="FF000000"/>
      <name val="Calibri"/>
      <family val="2"/>
      <scheme val="minor"/>
    </font>
    <font>
      <u/>
      <sz val="10"/>
      <color theme="10"/>
      <name val="Calibri"/>
      <family val="2"/>
      <scheme val="minor"/>
    </font>
    <font>
      <i/>
      <u/>
      <sz val="10"/>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F7CAAC"/>
        <bgColor indexed="64"/>
      </patternFill>
    </fill>
    <fill>
      <patternFill patternType="solid">
        <fgColor rgb="FFFFFFFF"/>
        <bgColor indexed="64"/>
      </patternFill>
    </fill>
    <fill>
      <patternFill patternType="solid">
        <fgColor theme="0" tint="-0.14999847407452621"/>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medium">
        <color theme="0"/>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0" fontId="8" fillId="0" borderId="0" applyNumberFormat="0" applyFill="0" applyBorder="0" applyAlignment="0" applyProtection="0"/>
    <xf numFmtId="9" fontId="6" fillId="0" borderId="0" applyFont="0" applyFill="0" applyBorder="0" applyAlignment="0" applyProtection="0"/>
  </cellStyleXfs>
  <cellXfs count="122">
    <xf numFmtId="0" fontId="0" fillId="0" borderId="0" xfId="0"/>
    <xf numFmtId="0" fontId="0" fillId="2" borderId="1" xfId="0" applyFill="1" applyBorder="1" applyAlignment="1">
      <alignment horizontal="left" vertical="center" wrapText="1"/>
    </xf>
    <xf numFmtId="0" fontId="2" fillId="2" borderId="1" xfId="0" applyFont="1" applyFill="1" applyBorder="1" applyAlignment="1">
      <alignment horizontal="left" vertical="center" wrapText="1"/>
    </xf>
    <xf numFmtId="0" fontId="0" fillId="2" borderId="0" xfId="0" applyFill="1" applyAlignment="1">
      <alignment horizontal="left" vertical="center" wrapText="1"/>
    </xf>
    <xf numFmtId="0" fontId="2" fillId="2" borderId="0" xfId="0" applyFont="1" applyFill="1" applyAlignment="1">
      <alignment horizontal="left" vertical="center" wrapText="1"/>
    </xf>
    <xf numFmtId="0" fontId="0" fillId="2" borderId="0" xfId="0" applyFill="1"/>
    <xf numFmtId="0" fontId="0" fillId="2" borderId="1" xfId="0" applyFill="1" applyBorder="1"/>
    <xf numFmtId="0" fontId="0" fillId="0" borderId="0" xfId="0" applyAlignment="1">
      <alignment wrapText="1"/>
    </xf>
    <xf numFmtId="0" fontId="0" fillId="2" borderId="0" xfId="0" applyFill="1" applyAlignment="1">
      <alignment wrapText="1"/>
    </xf>
    <xf numFmtId="0" fontId="0" fillId="2" borderId="0" xfId="0" applyFill="1" applyAlignment="1">
      <alignment vertical="top"/>
    </xf>
    <xf numFmtId="0" fontId="0" fillId="2" borderId="0" xfId="0" applyFill="1" applyAlignment="1">
      <alignment vertical="top" wrapText="1"/>
    </xf>
    <xf numFmtId="0" fontId="0" fillId="2" borderId="0" xfId="0" applyFill="1" applyAlignment="1">
      <alignment horizontal="center" vertical="top"/>
    </xf>
    <xf numFmtId="0" fontId="4" fillId="2" borderId="0" xfId="0" applyFont="1" applyFill="1" applyAlignment="1">
      <alignment horizontal="center" vertical="top"/>
    </xf>
    <xf numFmtId="0" fontId="0" fillId="2" borderId="1" xfId="0" applyFill="1" applyBorder="1" applyAlignment="1">
      <alignment vertical="top"/>
    </xf>
    <xf numFmtId="0" fontId="0" fillId="2" borderId="1" xfId="0" applyFill="1" applyBorder="1" applyAlignment="1">
      <alignment vertical="top" wrapText="1"/>
    </xf>
    <xf numFmtId="0" fontId="0" fillId="2" borderId="1" xfId="0" applyFill="1" applyBorder="1" applyAlignment="1">
      <alignment horizontal="center" vertical="top"/>
    </xf>
    <xf numFmtId="0" fontId="4" fillId="2" borderId="1" xfId="0" applyFont="1" applyFill="1" applyBorder="1" applyAlignment="1">
      <alignment horizontal="center" vertical="top"/>
    </xf>
    <xf numFmtId="0" fontId="0" fillId="2" borderId="5" xfId="0" applyFill="1" applyBorder="1" applyAlignment="1">
      <alignment horizontal="center" vertical="top"/>
    </xf>
    <xf numFmtId="0" fontId="0" fillId="2" borderId="7" xfId="0" applyFill="1" applyBorder="1" applyAlignment="1">
      <alignment horizontal="center" vertical="top"/>
    </xf>
    <xf numFmtId="0" fontId="0" fillId="2" borderId="6" xfId="0" applyFill="1" applyBorder="1" applyAlignment="1">
      <alignment horizontal="center" vertical="top"/>
    </xf>
    <xf numFmtId="0" fontId="0" fillId="2" borderId="4" xfId="0" applyFill="1" applyBorder="1" applyAlignment="1">
      <alignment horizontal="center" vertical="top"/>
    </xf>
    <xf numFmtId="0" fontId="4" fillId="2" borderId="8" xfId="0" applyFont="1" applyFill="1" applyBorder="1" applyAlignment="1">
      <alignment horizontal="center" vertical="top"/>
    </xf>
    <xf numFmtId="0" fontId="0" fillId="2" borderId="8" xfId="0" applyFill="1" applyBorder="1" applyAlignment="1">
      <alignment horizontal="center" vertical="top"/>
    </xf>
    <xf numFmtId="0" fontId="0" fillId="2" borderId="9" xfId="0" applyFill="1" applyBorder="1" applyAlignment="1">
      <alignment horizontal="center" vertical="top"/>
    </xf>
    <xf numFmtId="0" fontId="0" fillId="2" borderId="11" xfId="0" applyFill="1" applyBorder="1" applyAlignment="1">
      <alignment horizontal="center" vertical="top"/>
    </xf>
    <xf numFmtId="0" fontId="0" fillId="2" borderId="12" xfId="0" applyFill="1" applyBorder="1" applyAlignment="1">
      <alignment horizontal="center" vertical="top"/>
    </xf>
    <xf numFmtId="0" fontId="4" fillId="2" borderId="12" xfId="0" applyFont="1" applyFill="1" applyBorder="1" applyAlignment="1">
      <alignment horizontal="center" vertical="top"/>
    </xf>
    <xf numFmtId="0" fontId="0" fillId="2" borderId="13" xfId="0" applyFill="1" applyBorder="1" applyAlignment="1">
      <alignment horizontal="center" vertical="top"/>
    </xf>
    <xf numFmtId="0" fontId="4" fillId="2" borderId="10" xfId="0" applyFont="1" applyFill="1" applyBorder="1" applyAlignment="1">
      <alignment horizontal="center" vertical="top"/>
    </xf>
    <xf numFmtId="0" fontId="4" fillId="2" borderId="13" xfId="0" applyFont="1" applyFill="1" applyBorder="1" applyAlignment="1">
      <alignment horizontal="center" vertical="top"/>
    </xf>
    <xf numFmtId="0" fontId="0" fillId="2" borderId="10" xfId="0" applyFill="1" applyBorder="1" applyAlignment="1">
      <alignment horizontal="center" vertical="top"/>
    </xf>
    <xf numFmtId="0" fontId="4" fillId="2" borderId="11" xfId="0" applyFont="1" applyFill="1" applyBorder="1" applyAlignment="1">
      <alignment horizontal="center" vertical="top"/>
    </xf>
    <xf numFmtId="0" fontId="8" fillId="0" borderId="0" xfId="1" applyAlignment="1">
      <alignment horizontal="left"/>
    </xf>
    <xf numFmtId="0" fontId="7" fillId="0" borderId="0" xfId="0" applyFont="1" applyAlignment="1">
      <alignment horizontal="left" wrapText="1"/>
    </xf>
    <xf numFmtId="0" fontId="3" fillId="0" borderId="0" xfId="0" applyFont="1" applyAlignment="1">
      <alignment horizontal="left" wrapText="1"/>
    </xf>
    <xf numFmtId="0" fontId="11" fillId="3" borderId="16" xfId="0" applyFont="1" applyFill="1" applyBorder="1" applyAlignment="1">
      <alignment horizontal="center"/>
    </xf>
    <xf numFmtId="0" fontId="12" fillId="3" borderId="0" xfId="0" applyFont="1" applyFill="1" applyAlignment="1">
      <alignment horizontal="left" vertical="center" wrapText="1"/>
    </xf>
    <xf numFmtId="0" fontId="13" fillId="3" borderId="0" xfId="0" applyFont="1" applyFill="1" applyAlignment="1">
      <alignment horizontal="left" vertical="center" wrapText="1"/>
    </xf>
    <xf numFmtId="0" fontId="8" fillId="0" borderId="0" xfId="1" applyFill="1"/>
    <xf numFmtId="0" fontId="6" fillId="0" borderId="0" xfId="0" applyFont="1"/>
    <xf numFmtId="0" fontId="14" fillId="3" borderId="0" xfId="0" applyFont="1" applyFill="1" applyAlignment="1">
      <alignment horizontal="left" vertical="center" wrapText="1"/>
    </xf>
    <xf numFmtId="0" fontId="8" fillId="0" borderId="0" xfId="1"/>
    <xf numFmtId="0" fontId="20" fillId="5" borderId="1" xfId="0" applyFont="1" applyFill="1" applyBorder="1" applyAlignment="1">
      <alignment horizontal="right" vertical="center"/>
    </xf>
    <xf numFmtId="3" fontId="20" fillId="5" borderId="1" xfId="0" applyNumberFormat="1" applyFont="1" applyFill="1" applyBorder="1" applyAlignment="1">
      <alignment horizontal="right" vertical="center"/>
    </xf>
    <xf numFmtId="9" fontId="18" fillId="5" borderId="2" xfId="0" applyNumberFormat="1" applyFont="1" applyFill="1" applyBorder="1" applyAlignment="1">
      <alignment horizontal="right" vertical="center"/>
    </xf>
    <xf numFmtId="0" fontId="20" fillId="2" borderId="1" xfId="0" applyFont="1" applyFill="1" applyBorder="1" applyAlignment="1">
      <alignment horizontal="right" vertical="center"/>
    </xf>
    <xf numFmtId="3" fontId="20" fillId="2" borderId="1" xfId="0" applyNumberFormat="1" applyFont="1" applyFill="1" applyBorder="1" applyAlignment="1">
      <alignment horizontal="right" vertical="center"/>
    </xf>
    <xf numFmtId="0" fontId="20" fillId="5" borderId="0" xfId="0" applyFont="1" applyFill="1" applyAlignment="1">
      <alignment horizontal="right" vertical="center"/>
    </xf>
    <xf numFmtId="3" fontId="20" fillId="5" borderId="0" xfId="0" applyNumberFormat="1" applyFont="1" applyFill="1" applyAlignment="1">
      <alignment horizontal="right" vertical="center"/>
    </xf>
    <xf numFmtId="0" fontId="20" fillId="2" borderId="1" xfId="0" applyFont="1" applyFill="1" applyBorder="1" applyAlignment="1">
      <alignment vertical="center"/>
    </xf>
    <xf numFmtId="0" fontId="20" fillId="2" borderId="0" xfId="0" applyFont="1" applyFill="1" applyAlignment="1">
      <alignment vertical="center"/>
    </xf>
    <xf numFmtId="0" fontId="20" fillId="2" borderId="2" xfId="0" applyFont="1" applyFill="1" applyBorder="1" applyAlignment="1">
      <alignment vertical="center"/>
    </xf>
    <xf numFmtId="0" fontId="20" fillId="5" borderId="2" xfId="0" applyFont="1" applyFill="1" applyBorder="1" applyAlignment="1">
      <alignment horizontal="right" vertical="center"/>
    </xf>
    <xf numFmtId="3" fontId="20" fillId="5" borderId="2" xfId="0" applyNumberFormat="1" applyFont="1" applyFill="1" applyBorder="1" applyAlignment="1">
      <alignment horizontal="right" vertical="center"/>
    </xf>
    <xf numFmtId="0" fontId="20" fillId="2" borderId="2" xfId="0" applyFont="1" applyFill="1" applyBorder="1" applyAlignment="1">
      <alignment horizontal="right" vertical="center"/>
    </xf>
    <xf numFmtId="3" fontId="20" fillId="2" borderId="2" xfId="0" applyNumberFormat="1" applyFont="1" applyFill="1" applyBorder="1" applyAlignment="1">
      <alignment horizontal="right" vertical="center"/>
    </xf>
    <xf numFmtId="3" fontId="18" fillId="5" borderId="2" xfId="0" applyNumberFormat="1" applyFont="1" applyFill="1" applyBorder="1" applyAlignment="1">
      <alignment vertical="center"/>
    </xf>
    <xf numFmtId="0" fontId="18" fillId="4" borderId="2" xfId="0" applyFont="1" applyFill="1" applyBorder="1" applyAlignment="1">
      <alignment horizontal="right"/>
    </xf>
    <xf numFmtId="3" fontId="20" fillId="5" borderId="4" xfId="0" applyNumberFormat="1" applyFont="1" applyFill="1" applyBorder="1" applyAlignment="1">
      <alignment horizontal="right" vertical="center"/>
    </xf>
    <xf numFmtId="3" fontId="20" fillId="5" borderId="6" xfId="0" applyNumberFormat="1" applyFont="1" applyFill="1" applyBorder="1" applyAlignment="1">
      <alignment horizontal="right" vertical="center"/>
    </xf>
    <xf numFmtId="3" fontId="20" fillId="5" borderId="7" xfId="0" applyNumberFormat="1" applyFont="1" applyFill="1" applyBorder="1" applyAlignment="1">
      <alignment horizontal="right" vertical="center"/>
    </xf>
    <xf numFmtId="3" fontId="20" fillId="2" borderId="4" xfId="0" applyNumberFormat="1" applyFont="1" applyFill="1" applyBorder="1" applyAlignment="1">
      <alignment horizontal="right" vertical="center"/>
    </xf>
    <xf numFmtId="3" fontId="20" fillId="2" borderId="6" xfId="0" applyNumberFormat="1" applyFont="1" applyFill="1" applyBorder="1" applyAlignment="1">
      <alignment horizontal="right" vertical="center"/>
    </xf>
    <xf numFmtId="3" fontId="18" fillId="5" borderId="4" xfId="0" applyNumberFormat="1" applyFont="1" applyFill="1" applyBorder="1" applyAlignment="1">
      <alignment vertical="center"/>
    </xf>
    <xf numFmtId="9" fontId="18" fillId="5" borderId="4" xfId="0" applyNumberFormat="1" applyFont="1" applyFill="1" applyBorder="1" applyAlignment="1">
      <alignment horizontal="right" vertical="center"/>
    </xf>
    <xf numFmtId="0" fontId="18" fillId="4" borderId="4" xfId="0" applyFont="1" applyFill="1" applyBorder="1" applyAlignment="1">
      <alignment horizontal="right"/>
    </xf>
    <xf numFmtId="0" fontId="1" fillId="2" borderId="0" xfId="0" applyFont="1" applyFill="1"/>
    <xf numFmtId="0" fontId="1" fillId="3" borderId="2" xfId="0" applyFont="1" applyFill="1" applyBorder="1" applyAlignment="1">
      <alignment horizontal="left" vertical="center" wrapText="1"/>
    </xf>
    <xf numFmtId="0" fontId="1" fillId="3" borderId="1" xfId="0" applyFont="1" applyFill="1" applyBorder="1" applyAlignment="1">
      <alignment horizontal="center" wrapText="1"/>
    </xf>
    <xf numFmtId="0" fontId="0" fillId="3" borderId="2" xfId="0" applyFill="1" applyBorder="1"/>
    <xf numFmtId="0" fontId="1" fillId="3" borderId="2" xfId="0" applyFont="1" applyFill="1" applyBorder="1" applyAlignment="1">
      <alignment horizontal="right"/>
    </xf>
    <xf numFmtId="0" fontId="0" fillId="2" borderId="2" xfId="0" applyFill="1" applyBorder="1"/>
    <xf numFmtId="164" fontId="0" fillId="2" borderId="2" xfId="0" applyNumberFormat="1" applyFill="1" applyBorder="1" applyAlignment="1">
      <alignment horizontal="right"/>
    </xf>
    <xf numFmtId="164" fontId="0" fillId="2" borderId="2" xfId="0" applyNumberFormat="1" applyFill="1" applyBorder="1"/>
    <xf numFmtId="0" fontId="19" fillId="0" borderId="0" xfId="0" applyFont="1" applyAlignment="1">
      <alignment vertical="center"/>
    </xf>
    <xf numFmtId="0" fontId="19" fillId="0" borderId="0" xfId="0" applyFont="1"/>
    <xf numFmtId="0" fontId="3" fillId="0" borderId="0" xfId="0" applyFont="1" applyAlignment="1">
      <alignment vertical="top" wrapText="1"/>
    </xf>
    <xf numFmtId="0" fontId="22" fillId="0" borderId="0" xfId="1" applyFont="1" applyFill="1" applyAlignment="1">
      <alignment horizontal="left" wrapText="1"/>
    </xf>
    <xf numFmtId="0" fontId="3" fillId="0" borderId="0" xfId="0" applyFont="1" applyAlignment="1">
      <alignment horizontal="left" vertical="top" wrapText="1"/>
    </xf>
    <xf numFmtId="0" fontId="1" fillId="3" borderId="0" xfId="0" applyFont="1" applyFill="1"/>
    <xf numFmtId="0" fontId="18" fillId="6" borderId="15" xfId="0" applyFont="1" applyFill="1" applyBorder="1" applyAlignment="1">
      <alignment vertical="center"/>
    </xf>
    <xf numFmtId="0" fontId="18" fillId="6" borderId="0" xfId="0" applyFont="1" applyFill="1" applyAlignment="1">
      <alignment vertical="center"/>
    </xf>
    <xf numFmtId="0" fontId="18" fillId="6" borderId="7" xfId="0" applyFont="1" applyFill="1" applyBorder="1" applyAlignment="1">
      <alignment vertical="center"/>
    </xf>
    <xf numFmtId="0" fontId="18" fillId="5" borderId="14" xfId="0" applyFont="1" applyFill="1" applyBorder="1" applyAlignment="1">
      <alignment horizontal="left" vertical="center"/>
    </xf>
    <xf numFmtId="0" fontId="18" fillId="5" borderId="2" xfId="0" applyFont="1" applyFill="1" applyBorder="1" applyAlignment="1">
      <alignment horizontal="left" vertical="center"/>
    </xf>
    <xf numFmtId="0" fontId="18" fillId="5" borderId="14"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9" fillId="0" borderId="3" xfId="0" applyFont="1" applyBorder="1" applyAlignment="1">
      <alignment horizontal="left" vertical="top" wrapText="1"/>
    </xf>
    <xf numFmtId="0" fontId="18" fillId="5" borderId="17" xfId="0" applyFont="1" applyFill="1" applyBorder="1" applyAlignment="1">
      <alignment vertical="center"/>
    </xf>
    <xf numFmtId="0" fontId="18" fillId="5" borderId="18" xfId="0" applyFont="1" applyFill="1" applyBorder="1" applyAlignment="1">
      <alignment vertical="center"/>
    </xf>
    <xf numFmtId="0" fontId="18" fillId="5" borderId="15" xfId="0" applyFont="1" applyFill="1" applyBorder="1" applyAlignment="1">
      <alignment vertical="center"/>
    </xf>
    <xf numFmtId="0" fontId="20" fillId="6" borderId="15" xfId="0" applyFont="1" applyFill="1" applyBorder="1" applyAlignment="1">
      <alignment horizontal="right" vertical="center"/>
    </xf>
    <xf numFmtId="0" fontId="20" fillId="6" borderId="0" xfId="0" applyFont="1" applyFill="1" applyAlignment="1">
      <alignment horizontal="right" vertical="center"/>
    </xf>
    <xf numFmtId="0" fontId="20" fillId="6" borderId="7" xfId="0" applyFont="1" applyFill="1" applyBorder="1" applyAlignment="1">
      <alignment horizontal="right" vertical="center"/>
    </xf>
    <xf numFmtId="0" fontId="18" fillId="6" borderId="14" xfId="0" applyFont="1" applyFill="1" applyBorder="1" applyAlignment="1">
      <alignment horizontal="center" vertical="center"/>
    </xf>
    <xf numFmtId="0" fontId="18" fillId="6" borderId="2" xfId="0" applyFont="1" applyFill="1" applyBorder="1" applyAlignment="1">
      <alignment horizontal="center" vertical="center"/>
    </xf>
    <xf numFmtId="0" fontId="18" fillId="6" borderId="4" xfId="0" applyFont="1" applyFill="1" applyBorder="1" applyAlignment="1">
      <alignment horizontal="center" vertical="center"/>
    </xf>
    <xf numFmtId="0" fontId="18" fillId="2" borderId="17" xfId="0" applyFont="1" applyFill="1" applyBorder="1" applyAlignment="1">
      <alignment vertical="center"/>
    </xf>
    <xf numFmtId="0" fontId="18" fillId="2" borderId="18" xfId="0" applyFont="1" applyFill="1" applyBorder="1" applyAlignment="1">
      <alignment vertical="center"/>
    </xf>
    <xf numFmtId="0" fontId="1" fillId="0" borderId="1" xfId="0" applyFont="1" applyBorder="1" applyAlignment="1">
      <alignment horizontal="left" vertical="top"/>
    </xf>
    <xf numFmtId="0" fontId="18" fillId="4" borderId="17" xfId="0" applyFont="1" applyFill="1" applyBorder="1" applyAlignment="1">
      <alignment horizontal="left"/>
    </xf>
    <xf numFmtId="0" fontId="18" fillId="4" borderId="18" xfId="0" applyFont="1" applyFill="1" applyBorder="1" applyAlignment="1">
      <alignment horizontal="left"/>
    </xf>
    <xf numFmtId="0" fontId="18" fillId="4" borderId="3" xfId="0" applyFont="1" applyFill="1" applyBorder="1" applyAlignment="1">
      <alignment wrapText="1"/>
    </xf>
    <xf numFmtId="0" fontId="18" fillId="4" borderId="1" xfId="0" applyFont="1" applyFill="1" applyBorder="1" applyAlignment="1">
      <alignment wrapText="1"/>
    </xf>
    <xf numFmtId="0" fontId="18" fillId="4" borderId="3" xfId="0" applyFont="1" applyFill="1" applyBorder="1" applyAlignment="1">
      <alignment horizontal="center" vertical="center"/>
    </xf>
    <xf numFmtId="0" fontId="18" fillId="4" borderId="5" xfId="0" applyFont="1" applyFill="1" applyBorder="1" applyAlignment="1">
      <alignment horizontal="center" vertical="center"/>
    </xf>
    <xf numFmtId="0" fontId="1" fillId="0" borderId="0" xfId="0" applyFont="1"/>
    <xf numFmtId="0" fontId="1" fillId="3" borderId="0" xfId="0" applyFont="1" applyFill="1" applyAlignment="1">
      <alignment horizontal="left"/>
    </xf>
    <xf numFmtId="0" fontId="21" fillId="5" borderId="0" xfId="0" applyFont="1" applyFill="1" applyAlignment="1">
      <alignment horizontal="left" vertical="center" wrapText="1"/>
    </xf>
    <xf numFmtId="0" fontId="1" fillId="2" borderId="2" xfId="0" applyFont="1" applyFill="1" applyBorder="1" applyAlignment="1">
      <alignment vertical="top"/>
    </xf>
    <xf numFmtId="0" fontId="1" fillId="3" borderId="5" xfId="0" applyFont="1" applyFill="1" applyBorder="1" applyAlignment="1">
      <alignment horizontal="center" wrapText="1"/>
    </xf>
    <xf numFmtId="0" fontId="1" fillId="3" borderId="6" xfId="0" applyFont="1" applyFill="1" applyBorder="1" applyAlignment="1">
      <alignment horizontal="center" wrapText="1"/>
    </xf>
    <xf numFmtId="0" fontId="1" fillId="3" borderId="3" xfId="0" applyFont="1" applyFill="1" applyBorder="1" applyAlignment="1">
      <alignment horizontal="left"/>
    </xf>
    <xf numFmtId="0" fontId="1" fillId="3" borderId="1" xfId="0" applyFont="1" applyFill="1" applyBorder="1" applyAlignment="1">
      <alignment horizontal="left"/>
    </xf>
    <xf numFmtId="0" fontId="1" fillId="3" borderId="3" xfId="0" applyFont="1" applyFill="1" applyBorder="1" applyAlignment="1">
      <alignment horizontal="left" wrapText="1"/>
    </xf>
    <xf numFmtId="0" fontId="1" fillId="3" borderId="1" xfId="0" applyFont="1" applyFill="1" applyBorder="1" applyAlignment="1">
      <alignment horizontal="left" wrapText="1"/>
    </xf>
    <xf numFmtId="0" fontId="1" fillId="3" borderId="3" xfId="0" applyFont="1" applyFill="1" applyBorder="1" applyAlignment="1">
      <alignment horizontal="center"/>
    </xf>
    <xf numFmtId="0" fontId="1" fillId="2" borderId="2" xfId="0" applyFont="1" applyFill="1" applyBorder="1" applyAlignment="1">
      <alignment vertical="center"/>
    </xf>
    <xf numFmtId="0" fontId="1" fillId="2" borderId="1" xfId="0" applyFont="1" applyFill="1" applyBorder="1" applyAlignment="1">
      <alignment horizontal="left"/>
    </xf>
    <xf numFmtId="0" fontId="1" fillId="2" borderId="1" xfId="0" applyFont="1" applyFill="1" applyBorder="1" applyAlignment="1">
      <alignment horizontal="left" vertical="center" wrapText="1"/>
    </xf>
    <xf numFmtId="0" fontId="0" fillId="2" borderId="0" xfId="0" applyFill="1" applyAlignment="1">
      <alignment horizontal="left" vertical="center"/>
    </xf>
    <xf numFmtId="0" fontId="0" fillId="2" borderId="0" xfId="0" applyFill="1" applyAlignment="1">
      <alignment horizontal="left" vertical="top"/>
    </xf>
  </cellXfs>
  <cellStyles count="3">
    <cellStyle name="Hyperlink" xfId="1" builtinId="8"/>
    <cellStyle name="Normal" xfId="0" builtinId="0"/>
    <cellStyle name="Percent 2" xfId="2" xr:uid="{1CE2C058-3D9F-45EC-87FF-F92FA1F2B8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47625</xdr:rowOff>
    </xdr:from>
    <xdr:to>
      <xdr:col>0</xdr:col>
      <xdr:colOff>5048252</xdr:colOff>
      <xdr:row>0</xdr:row>
      <xdr:rowOff>981075</xdr:rowOff>
    </xdr:to>
    <xdr:pic>
      <xdr:nvPicPr>
        <xdr:cNvPr id="4" name="Picture 3">
          <a:extLst>
            <a:ext uri="{FF2B5EF4-FFF2-40B4-BE49-F238E27FC236}">
              <a16:creationId xmlns:a16="http://schemas.microsoft.com/office/drawing/2014/main" id="{E0E89995-763C-44D5-8B0E-0271FECC97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47625"/>
          <a:ext cx="4981577" cy="933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agriculture.gov.au/abares/forestsaustralia/sofr/criterion-6/indicator-6.4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82C20-1B50-427D-B545-D9CAD74A0579}">
  <dimension ref="A1:A16"/>
  <sheetViews>
    <sheetView tabSelected="1" workbookViewId="0">
      <selection activeCell="A13" sqref="A13"/>
    </sheetView>
  </sheetViews>
  <sheetFormatPr defaultRowHeight="15" x14ac:dyDescent="0.25"/>
  <cols>
    <col min="1" max="1" width="118.28515625" customWidth="1"/>
  </cols>
  <sheetData>
    <row r="1" spans="1:1" ht="84.75" customHeight="1" thickBot="1" x14ac:dyDescent="0.3">
      <c r="A1" s="35"/>
    </row>
    <row r="2" spans="1:1" ht="63" x14ac:dyDescent="0.25">
      <c r="A2" s="36" t="s">
        <v>160</v>
      </c>
    </row>
    <row r="3" spans="1:1" ht="18.75" x14ac:dyDescent="0.25">
      <c r="A3" s="40" t="s">
        <v>106</v>
      </c>
    </row>
    <row r="4" spans="1:1" ht="63" x14ac:dyDescent="0.25">
      <c r="A4" s="37" t="s">
        <v>107</v>
      </c>
    </row>
    <row r="6" spans="1:1" x14ac:dyDescent="0.25">
      <c r="A6" s="38" t="s">
        <v>155</v>
      </c>
    </row>
    <row r="7" spans="1:1" x14ac:dyDescent="0.25">
      <c r="A7" s="38" t="s">
        <v>148</v>
      </c>
    </row>
    <row r="8" spans="1:1" x14ac:dyDescent="0.25">
      <c r="A8" s="38" t="s">
        <v>147</v>
      </c>
    </row>
    <row r="9" spans="1:1" x14ac:dyDescent="0.25">
      <c r="A9" s="38" t="s">
        <v>139</v>
      </c>
    </row>
    <row r="10" spans="1:1" x14ac:dyDescent="0.25">
      <c r="A10" s="38" t="s">
        <v>164</v>
      </c>
    </row>
    <row r="11" spans="1:1" x14ac:dyDescent="0.25">
      <c r="A11" s="32"/>
    </row>
    <row r="12" spans="1:1" ht="26.25" x14ac:dyDescent="0.25">
      <c r="A12" s="77" t="s">
        <v>167</v>
      </c>
    </row>
    <row r="13" spans="1:1" ht="36.75" x14ac:dyDescent="0.25">
      <c r="A13" s="34" t="s">
        <v>165</v>
      </c>
    </row>
    <row r="15" spans="1:1" ht="57" x14ac:dyDescent="0.25">
      <c r="A15" s="33" t="s">
        <v>163</v>
      </c>
    </row>
    <row r="16" spans="1:1" ht="45.75" x14ac:dyDescent="0.25">
      <c r="A16" s="33" t="s">
        <v>166</v>
      </c>
    </row>
  </sheetData>
  <hyperlinks>
    <hyperlink ref="A12" r:id="rId1" display="Use this link to access Indicator 6.4a Area of forest to which Indigenous people have use and rights that protect their special values and are recognised through formal and informal management regimes (2024), Australia's State of the Forests Report" xr:uid="{66C560D8-7607-410E-A6D4-76E539CABB7B}"/>
    <hyperlink ref="A6" location="'Table 6.4a-1'!A1" display="Table  6.4a-1: Area of land and forest in the Indigenous estate, by Indigenous estate attribute and jurisdiction" xr:uid="{24E3DD4B-B92A-40A2-A23A-818FAA6AFDA6}"/>
    <hyperlink ref="A7" location="'Table 6.4a-2'!A1" display="Table 6.4a-2: Area of forest in registered Indigenous heritage sites, by state and territory (‘000 hectares)" xr:uid="{8DBD0967-D01F-4D43-8FDD-3BC5C752D49B}"/>
    <hyperlink ref="A8" location="'Table 6.4a-3 '!A1" display="Table 6.4a-3: Datasets compiled to inform land over which Indigenous peoples have ownership, management or other special rights" xr:uid="{3F0EF8EE-D164-49EB-A9D7-9DFDB55B7866}"/>
    <hyperlink ref="A9" location="'Table 6.4a-4'!A1" display="Table 6.4a-4: Current key legislation that protects Indigenous heritage, by jurisdiction" xr:uid="{FE17DEBA-C7E0-4839-858D-FCE12267BB76}"/>
    <hyperlink ref="A10" location="'Table 6.4a-5'!A1" display="Table 6.4a-5: Indigenous heritage registers in each state and territory" xr:uid="{D6D92982-2D02-4A0C-992B-2E315816D6E7}"/>
  </hyperlinks>
  <pageMargins left="0.7" right="0.7" top="0.75" bottom="0.75" header="0.3" footer="0.3"/>
  <headerFooter>
    <oddHeader>&amp;C&amp;"Calibri"&amp;12&amp;KFF0000 OFFICIAL&amp;1#_x000D_</oddHeader>
    <oddFooter>&amp;C_x000D_&amp;1#&amp;"Calibri"&amp;12&amp;KFF0000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AC287-3A6C-47B2-8C84-2767611CF581}">
  <dimension ref="A1:K31"/>
  <sheetViews>
    <sheetView workbookViewId="0">
      <selection activeCell="A30" sqref="A30"/>
    </sheetView>
  </sheetViews>
  <sheetFormatPr defaultRowHeight="15" x14ac:dyDescent="0.25"/>
  <cols>
    <col min="1" max="1" width="25.7109375" bestFit="1" customWidth="1"/>
    <col min="2" max="2" width="15" bestFit="1" customWidth="1"/>
    <col min="3" max="11" width="10.28515625" customWidth="1"/>
  </cols>
  <sheetData>
    <row r="1" spans="1:11" x14ac:dyDescent="0.25">
      <c r="A1" s="41" t="s">
        <v>108</v>
      </c>
      <c r="B1" s="39"/>
      <c r="C1" s="39"/>
      <c r="D1" s="39"/>
      <c r="E1" s="39"/>
      <c r="F1" s="39"/>
      <c r="G1" s="39"/>
      <c r="H1" s="39"/>
      <c r="I1" s="39"/>
      <c r="J1" s="39"/>
      <c r="K1" s="39"/>
    </row>
    <row r="2" spans="1:11" x14ac:dyDescent="0.25">
      <c r="A2" s="41"/>
      <c r="B2" s="39"/>
      <c r="C2" s="39"/>
      <c r="D2" s="39"/>
      <c r="E2" s="39"/>
      <c r="F2" s="39"/>
      <c r="G2" s="39"/>
      <c r="H2" s="39"/>
      <c r="I2" s="39"/>
      <c r="J2" s="39"/>
      <c r="K2" s="39"/>
    </row>
    <row r="3" spans="1:11" x14ac:dyDescent="0.25">
      <c r="A3" s="79" t="s">
        <v>161</v>
      </c>
      <c r="B3" s="79"/>
      <c r="C3" s="79"/>
      <c r="D3" s="79"/>
      <c r="E3" s="79"/>
      <c r="F3" s="79"/>
      <c r="G3" s="79"/>
      <c r="H3" s="79"/>
      <c r="I3" s="79"/>
      <c r="J3" s="79"/>
      <c r="K3" s="79"/>
    </row>
    <row r="4" spans="1:11" x14ac:dyDescent="0.25">
      <c r="A4" s="41"/>
      <c r="B4" s="39"/>
      <c r="C4" s="39"/>
      <c r="D4" s="39"/>
      <c r="E4" s="39"/>
      <c r="F4" s="39"/>
      <c r="G4" s="39"/>
      <c r="H4" s="39"/>
      <c r="I4" s="39"/>
      <c r="J4" s="39"/>
      <c r="K4" s="39"/>
    </row>
    <row r="5" spans="1:11" x14ac:dyDescent="0.25">
      <c r="A5" s="99" t="s">
        <v>155</v>
      </c>
      <c r="B5" s="99"/>
      <c r="C5" s="99"/>
      <c r="D5" s="99"/>
      <c r="E5" s="99"/>
      <c r="F5" s="99"/>
      <c r="G5" s="99"/>
      <c r="H5" s="99"/>
      <c r="I5" s="99"/>
      <c r="J5" s="99"/>
      <c r="K5" s="99"/>
    </row>
    <row r="6" spans="1:11" x14ac:dyDescent="0.25">
      <c r="A6" s="100" t="s">
        <v>109</v>
      </c>
      <c r="B6" s="102" t="s">
        <v>110</v>
      </c>
      <c r="C6" s="104" t="s">
        <v>111</v>
      </c>
      <c r="D6" s="104"/>
      <c r="E6" s="104"/>
      <c r="F6" s="104"/>
      <c r="G6" s="104"/>
      <c r="H6" s="104"/>
      <c r="I6" s="104"/>
      <c r="J6" s="104"/>
      <c r="K6" s="105"/>
    </row>
    <row r="7" spans="1:11" x14ac:dyDescent="0.25">
      <c r="A7" s="101"/>
      <c r="B7" s="103"/>
      <c r="C7" s="57" t="s">
        <v>112</v>
      </c>
      <c r="D7" s="57" t="s">
        <v>113</v>
      </c>
      <c r="E7" s="57" t="s">
        <v>114</v>
      </c>
      <c r="F7" s="57" t="s">
        <v>115</v>
      </c>
      <c r="G7" s="57" t="s">
        <v>116</v>
      </c>
      <c r="H7" s="57" t="s">
        <v>117</v>
      </c>
      <c r="I7" s="57" t="s">
        <v>118</v>
      </c>
      <c r="J7" s="57" t="s">
        <v>119</v>
      </c>
      <c r="K7" s="65" t="s">
        <v>52</v>
      </c>
    </row>
    <row r="8" spans="1:11" x14ac:dyDescent="0.25">
      <c r="A8" s="88" t="s">
        <v>59</v>
      </c>
      <c r="B8" s="51" t="s">
        <v>120</v>
      </c>
      <c r="C8" s="52">
        <v>0</v>
      </c>
      <c r="D8" s="52">
        <v>539</v>
      </c>
      <c r="E8" s="53">
        <v>65691</v>
      </c>
      <c r="F8" s="53">
        <v>10092</v>
      </c>
      <c r="G8" s="53">
        <v>22126</v>
      </c>
      <c r="H8" s="52">
        <v>70</v>
      </c>
      <c r="I8" s="52">
        <v>18</v>
      </c>
      <c r="J8" s="53">
        <v>55124</v>
      </c>
      <c r="K8" s="58">
        <v>153660</v>
      </c>
    </row>
    <row r="9" spans="1:11" x14ac:dyDescent="0.25">
      <c r="A9" s="89"/>
      <c r="B9" s="49" t="s">
        <v>121</v>
      </c>
      <c r="C9" s="42">
        <v>0</v>
      </c>
      <c r="D9" s="42">
        <v>176</v>
      </c>
      <c r="E9" s="43">
        <v>12924</v>
      </c>
      <c r="F9" s="43">
        <v>6878</v>
      </c>
      <c r="G9" s="42">
        <v>311</v>
      </c>
      <c r="H9" s="42">
        <v>10</v>
      </c>
      <c r="I9" s="42">
        <v>13</v>
      </c>
      <c r="J9" s="43">
        <v>3883</v>
      </c>
      <c r="K9" s="59">
        <v>24194</v>
      </c>
    </row>
    <row r="10" spans="1:11" x14ac:dyDescent="0.25">
      <c r="A10" s="91"/>
      <c r="B10" s="92"/>
      <c r="C10" s="92"/>
      <c r="D10" s="92"/>
      <c r="E10" s="92"/>
      <c r="F10" s="92"/>
      <c r="G10" s="92"/>
      <c r="H10" s="92"/>
      <c r="I10" s="92"/>
      <c r="J10" s="92"/>
      <c r="K10" s="93"/>
    </row>
    <row r="11" spans="1:11" x14ac:dyDescent="0.25">
      <c r="A11" s="88" t="s">
        <v>60</v>
      </c>
      <c r="B11" s="51" t="s">
        <v>120</v>
      </c>
      <c r="C11" s="52">
        <v>0</v>
      </c>
      <c r="D11" s="52">
        <v>535</v>
      </c>
      <c r="E11" s="53">
        <v>61552</v>
      </c>
      <c r="F11" s="53">
        <v>6387</v>
      </c>
      <c r="G11" s="53">
        <v>20294</v>
      </c>
      <c r="H11" s="52">
        <v>69</v>
      </c>
      <c r="I11" s="52">
        <v>7</v>
      </c>
      <c r="J11" s="53">
        <v>67194</v>
      </c>
      <c r="K11" s="58">
        <v>156039</v>
      </c>
    </row>
    <row r="12" spans="1:11" x14ac:dyDescent="0.25">
      <c r="A12" s="89"/>
      <c r="B12" s="49" t="s">
        <v>121</v>
      </c>
      <c r="C12" s="42">
        <v>0</v>
      </c>
      <c r="D12" s="42">
        <v>169</v>
      </c>
      <c r="E12" s="43">
        <v>11113</v>
      </c>
      <c r="F12" s="43">
        <v>4820</v>
      </c>
      <c r="G12" s="42">
        <v>269</v>
      </c>
      <c r="H12" s="42">
        <v>9</v>
      </c>
      <c r="I12" s="42">
        <v>3</v>
      </c>
      <c r="J12" s="43">
        <v>4358</v>
      </c>
      <c r="K12" s="59">
        <v>20740</v>
      </c>
    </row>
    <row r="13" spans="1:11" x14ac:dyDescent="0.25">
      <c r="A13" s="90" t="s">
        <v>122</v>
      </c>
      <c r="B13" s="50" t="s">
        <v>120</v>
      </c>
      <c r="C13" s="47">
        <v>107</v>
      </c>
      <c r="D13" s="48">
        <v>3858</v>
      </c>
      <c r="E13" s="48">
        <v>4479</v>
      </c>
      <c r="F13" s="48">
        <v>5204</v>
      </c>
      <c r="G13" s="48">
        <v>14935</v>
      </c>
      <c r="H13" s="48">
        <v>1559</v>
      </c>
      <c r="I13" s="48">
        <v>1085</v>
      </c>
      <c r="J13" s="48">
        <v>4417</v>
      </c>
      <c r="K13" s="60">
        <v>35643</v>
      </c>
    </row>
    <row r="14" spans="1:11" x14ac:dyDescent="0.25">
      <c r="A14" s="89"/>
      <c r="B14" s="49" t="s">
        <v>121</v>
      </c>
      <c r="C14" s="42">
        <v>101</v>
      </c>
      <c r="D14" s="43">
        <v>2805</v>
      </c>
      <c r="E14" s="43">
        <v>1821</v>
      </c>
      <c r="F14" s="43">
        <v>3280</v>
      </c>
      <c r="G14" s="42">
        <v>694</v>
      </c>
      <c r="H14" s="42">
        <v>854</v>
      </c>
      <c r="I14" s="42">
        <v>948</v>
      </c>
      <c r="J14" s="42">
        <v>120</v>
      </c>
      <c r="K14" s="59">
        <v>10622</v>
      </c>
    </row>
    <row r="15" spans="1:11" x14ac:dyDescent="0.25">
      <c r="A15" s="91"/>
      <c r="B15" s="92"/>
      <c r="C15" s="92"/>
      <c r="D15" s="92"/>
      <c r="E15" s="92"/>
      <c r="F15" s="92"/>
      <c r="G15" s="92"/>
      <c r="H15" s="92"/>
      <c r="I15" s="92"/>
      <c r="J15" s="92"/>
      <c r="K15" s="93"/>
    </row>
    <row r="16" spans="1:11" x14ac:dyDescent="0.25">
      <c r="A16" s="88" t="s">
        <v>61</v>
      </c>
      <c r="B16" s="51" t="s">
        <v>120</v>
      </c>
      <c r="C16" s="52">
        <v>0</v>
      </c>
      <c r="D16" s="53">
        <v>2785</v>
      </c>
      <c r="E16" s="53">
        <v>48165</v>
      </c>
      <c r="F16" s="53">
        <v>100860</v>
      </c>
      <c r="G16" s="53">
        <v>61658</v>
      </c>
      <c r="H16" s="52">
        <v>0</v>
      </c>
      <c r="I16" s="53">
        <v>9727</v>
      </c>
      <c r="J16" s="53">
        <v>219624</v>
      </c>
      <c r="K16" s="58">
        <v>442820</v>
      </c>
    </row>
    <row r="17" spans="1:11" x14ac:dyDescent="0.25">
      <c r="A17" s="89"/>
      <c r="B17" s="49" t="s">
        <v>121</v>
      </c>
      <c r="C17" s="42" t="s">
        <v>123</v>
      </c>
      <c r="D17" s="43">
        <v>1770</v>
      </c>
      <c r="E17" s="43">
        <v>6641</v>
      </c>
      <c r="F17" s="43">
        <v>32424</v>
      </c>
      <c r="G17" s="43">
        <v>2306</v>
      </c>
      <c r="H17" s="42">
        <v>0</v>
      </c>
      <c r="I17" s="43">
        <v>4069</v>
      </c>
      <c r="J17" s="43">
        <v>15163</v>
      </c>
      <c r="K17" s="59">
        <v>62372</v>
      </c>
    </row>
    <row r="18" spans="1:11" x14ac:dyDescent="0.25">
      <c r="A18" s="94"/>
      <c r="B18" s="95"/>
      <c r="C18" s="95"/>
      <c r="D18" s="95"/>
      <c r="E18" s="95"/>
      <c r="F18" s="95"/>
      <c r="G18" s="95"/>
      <c r="H18" s="95"/>
      <c r="I18" s="95"/>
      <c r="J18" s="95"/>
      <c r="K18" s="96"/>
    </row>
    <row r="19" spans="1:11" x14ac:dyDescent="0.25">
      <c r="A19" s="97" t="s">
        <v>124</v>
      </c>
      <c r="B19" s="51" t="s">
        <v>120</v>
      </c>
      <c r="C19" s="54">
        <v>107</v>
      </c>
      <c r="D19" s="55">
        <v>6321</v>
      </c>
      <c r="E19" s="55">
        <v>111316</v>
      </c>
      <c r="F19" s="55">
        <v>102392</v>
      </c>
      <c r="G19" s="55">
        <v>82635</v>
      </c>
      <c r="H19" s="55">
        <v>1628</v>
      </c>
      <c r="I19" s="55">
        <v>9801</v>
      </c>
      <c r="J19" s="55">
        <v>221683</v>
      </c>
      <c r="K19" s="61">
        <v>535883</v>
      </c>
    </row>
    <row r="20" spans="1:11" x14ac:dyDescent="0.25">
      <c r="A20" s="98"/>
      <c r="B20" s="49" t="s">
        <v>121</v>
      </c>
      <c r="C20" s="45">
        <v>101</v>
      </c>
      <c r="D20" s="46">
        <v>3972</v>
      </c>
      <c r="E20" s="46">
        <v>19313</v>
      </c>
      <c r="F20" s="46">
        <v>33636</v>
      </c>
      <c r="G20" s="46">
        <v>2552</v>
      </c>
      <c r="H20" s="45">
        <v>863</v>
      </c>
      <c r="I20" s="46">
        <v>4132</v>
      </c>
      <c r="J20" s="46">
        <v>15362</v>
      </c>
      <c r="K20" s="62">
        <v>79931</v>
      </c>
    </row>
    <row r="21" spans="1:11" x14ac:dyDescent="0.25">
      <c r="A21" s="80"/>
      <c r="B21" s="81"/>
      <c r="C21" s="81"/>
      <c r="D21" s="81"/>
      <c r="E21" s="81"/>
      <c r="F21" s="81"/>
      <c r="G21" s="81"/>
      <c r="H21" s="81"/>
      <c r="I21" s="81"/>
      <c r="J21" s="81"/>
      <c r="K21" s="82"/>
    </row>
    <row r="22" spans="1:11" ht="18" customHeight="1" x14ac:dyDescent="0.25">
      <c r="A22" s="83" t="s">
        <v>125</v>
      </c>
      <c r="B22" s="84"/>
      <c r="C22" s="56">
        <v>143</v>
      </c>
      <c r="D22" s="56">
        <v>20284</v>
      </c>
      <c r="E22" s="56">
        <v>23333</v>
      </c>
      <c r="F22" s="56">
        <v>51977</v>
      </c>
      <c r="G22" s="56">
        <v>5131</v>
      </c>
      <c r="H22" s="56">
        <v>3707</v>
      </c>
      <c r="I22" s="56">
        <v>8224</v>
      </c>
      <c r="J22" s="56">
        <v>20766</v>
      </c>
      <c r="K22" s="63">
        <v>133565</v>
      </c>
    </row>
    <row r="23" spans="1:11" ht="29.25" customHeight="1" x14ac:dyDescent="0.25">
      <c r="A23" s="85" t="s">
        <v>126</v>
      </c>
      <c r="B23" s="86"/>
      <c r="C23" s="44">
        <v>0.7</v>
      </c>
      <c r="D23" s="44">
        <v>0.2</v>
      </c>
      <c r="E23" s="44">
        <v>0.83</v>
      </c>
      <c r="F23" s="44">
        <v>0.65</v>
      </c>
      <c r="G23" s="44">
        <v>0.5</v>
      </c>
      <c r="H23" s="44">
        <v>0.23</v>
      </c>
      <c r="I23" s="44">
        <v>0.5</v>
      </c>
      <c r="J23" s="44">
        <v>0.74</v>
      </c>
      <c r="K23" s="64">
        <v>0.6</v>
      </c>
    </row>
    <row r="24" spans="1:11" x14ac:dyDescent="0.25">
      <c r="A24" s="87" t="s">
        <v>127</v>
      </c>
      <c r="B24" s="87"/>
      <c r="C24" s="87"/>
      <c r="D24" s="87"/>
      <c r="E24" s="87"/>
      <c r="F24" s="87"/>
      <c r="G24" s="87"/>
      <c r="H24" s="87"/>
      <c r="I24" s="87"/>
      <c r="J24" s="87"/>
      <c r="K24" s="87"/>
    </row>
    <row r="25" spans="1:11" x14ac:dyDescent="0.25">
      <c r="A25" s="78" t="s">
        <v>128</v>
      </c>
      <c r="B25" s="78"/>
      <c r="C25" s="78"/>
      <c r="D25" s="78"/>
      <c r="E25" s="78"/>
      <c r="F25" s="78"/>
      <c r="G25" s="78"/>
      <c r="H25" s="78"/>
      <c r="I25" s="78"/>
      <c r="J25" s="78"/>
      <c r="K25" s="78"/>
    </row>
    <row r="26" spans="1:11" x14ac:dyDescent="0.25">
      <c r="A26" s="78" t="s">
        <v>129</v>
      </c>
      <c r="B26" s="78"/>
      <c r="C26" s="78"/>
      <c r="D26" s="78"/>
      <c r="E26" s="78"/>
      <c r="F26" s="78"/>
      <c r="G26" s="78"/>
      <c r="H26" s="78"/>
      <c r="I26" s="78"/>
      <c r="J26" s="78"/>
      <c r="K26" s="78"/>
    </row>
    <row r="27" spans="1:11" x14ac:dyDescent="0.25">
      <c r="A27" s="78" t="s">
        <v>130</v>
      </c>
      <c r="B27" s="78"/>
      <c r="C27" s="78"/>
      <c r="D27" s="78"/>
      <c r="E27" s="78"/>
      <c r="F27" s="78"/>
      <c r="G27" s="78"/>
      <c r="H27" s="78"/>
      <c r="I27" s="78"/>
      <c r="J27" s="78"/>
      <c r="K27" s="78"/>
    </row>
    <row r="28" spans="1:11" x14ac:dyDescent="0.25">
      <c r="A28" s="39"/>
      <c r="B28" s="39"/>
      <c r="C28" s="39"/>
      <c r="D28" s="39"/>
      <c r="E28" s="39"/>
      <c r="F28" s="39"/>
      <c r="G28" s="39"/>
      <c r="H28" s="39"/>
      <c r="I28" s="39"/>
      <c r="J28" s="39"/>
      <c r="K28" s="39"/>
    </row>
    <row r="29" spans="1:11" ht="52.5" customHeight="1" x14ac:dyDescent="0.25">
      <c r="A29" s="78" t="s">
        <v>168</v>
      </c>
      <c r="B29" s="78"/>
      <c r="C29" s="78"/>
      <c r="D29" s="78"/>
      <c r="E29" s="78"/>
      <c r="F29" s="78"/>
      <c r="G29" s="78"/>
      <c r="H29" s="78"/>
      <c r="I29" s="78"/>
      <c r="J29" s="78"/>
      <c r="K29" s="78"/>
    </row>
    <row r="30" spans="1:11" x14ac:dyDescent="0.25">
      <c r="A30" s="39"/>
      <c r="B30" s="39"/>
      <c r="C30" s="39"/>
      <c r="D30" s="39"/>
      <c r="E30" s="39"/>
      <c r="F30" s="39"/>
      <c r="G30" s="39"/>
      <c r="H30" s="39"/>
      <c r="I30" s="39"/>
      <c r="J30" s="39"/>
      <c r="K30" s="39"/>
    </row>
    <row r="31" spans="1:11" x14ac:dyDescent="0.25">
      <c r="A31" s="41" t="s">
        <v>108</v>
      </c>
      <c r="B31" s="39"/>
      <c r="C31" s="39"/>
      <c r="D31" s="39"/>
      <c r="E31" s="39"/>
      <c r="F31" s="39"/>
      <c r="G31" s="39"/>
      <c r="H31" s="39"/>
      <c r="I31" s="39"/>
      <c r="J31" s="39"/>
      <c r="K31" s="39"/>
    </row>
  </sheetData>
  <mergeCells count="21">
    <mergeCell ref="A6:A7"/>
    <mergeCell ref="B6:B7"/>
    <mergeCell ref="C6:K6"/>
    <mergeCell ref="A8:A9"/>
    <mergeCell ref="A10:K10"/>
    <mergeCell ref="A27:K27"/>
    <mergeCell ref="A29:K29"/>
    <mergeCell ref="A3:K3"/>
    <mergeCell ref="A21:K21"/>
    <mergeCell ref="A22:B22"/>
    <mergeCell ref="A23:B23"/>
    <mergeCell ref="A24:K24"/>
    <mergeCell ref="A25:K25"/>
    <mergeCell ref="A26:K26"/>
    <mergeCell ref="A11:A12"/>
    <mergeCell ref="A13:A14"/>
    <mergeCell ref="A15:K15"/>
    <mergeCell ref="A16:A17"/>
    <mergeCell ref="A18:K18"/>
    <mergeCell ref="A19:A20"/>
    <mergeCell ref="A5:K5"/>
  </mergeCells>
  <hyperlinks>
    <hyperlink ref="A1" location="Index!A1" display="Return to Index page" xr:uid="{4D2DA311-5639-4909-A8E2-5F693A5894E4}"/>
    <hyperlink ref="A31" location="Index!A1" display="Return to Index page" xr:uid="{0BEB942B-5FFE-4D58-AE13-E45EDC72426B}"/>
  </hyperlinks>
  <pageMargins left="0.7" right="0.7" top="0.75" bottom="0.75" header="0.3" footer="0.3"/>
  <headerFooter>
    <oddHeader>&amp;C&amp;"Calibri"&amp;12&amp;KFF0000 OFFICIAL&amp;1#_x000D_</oddHeader>
    <oddFooter>&amp;C_x000D_&amp;1#&amp;"Calibri"&amp;12&amp;KFF0000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16BF9-042E-4411-BB33-F133BA6E5F3D}">
  <dimension ref="A1:K18"/>
  <sheetViews>
    <sheetView workbookViewId="0">
      <selection activeCell="A17" sqref="A17"/>
    </sheetView>
  </sheetViews>
  <sheetFormatPr defaultRowHeight="15" x14ac:dyDescent="0.25"/>
  <cols>
    <col min="1" max="1" width="17" customWidth="1"/>
    <col min="10" max="10" width="22.140625" customWidth="1"/>
  </cols>
  <sheetData>
    <row r="1" spans="1:11" x14ac:dyDescent="0.25">
      <c r="A1" s="41" t="s">
        <v>108</v>
      </c>
      <c r="B1" s="39"/>
      <c r="C1" s="39"/>
      <c r="D1" s="39"/>
      <c r="E1" s="39"/>
      <c r="F1" s="39"/>
      <c r="G1" s="39"/>
      <c r="H1" s="39"/>
      <c r="I1" s="39"/>
      <c r="J1" s="39"/>
      <c r="K1" s="39"/>
    </row>
    <row r="2" spans="1:11" x14ac:dyDescent="0.25">
      <c r="A2" s="41"/>
      <c r="B2" s="39"/>
      <c r="C2" s="39"/>
      <c r="D2" s="39"/>
      <c r="E2" s="39"/>
      <c r="F2" s="39"/>
      <c r="G2" s="39"/>
      <c r="H2" s="39"/>
      <c r="I2" s="39"/>
      <c r="J2" s="39"/>
      <c r="K2" s="39"/>
    </row>
    <row r="3" spans="1:11" x14ac:dyDescent="0.25">
      <c r="A3" s="79" t="s">
        <v>161</v>
      </c>
      <c r="B3" s="79"/>
      <c r="C3" s="79"/>
      <c r="D3" s="79"/>
      <c r="E3" s="79"/>
      <c r="F3" s="79"/>
      <c r="G3" s="79"/>
      <c r="H3" s="79"/>
      <c r="I3" s="79"/>
      <c r="J3" s="79"/>
      <c r="K3" s="79"/>
    </row>
    <row r="5" spans="1:11" x14ac:dyDescent="0.25">
      <c r="A5" s="106" t="s">
        <v>148</v>
      </c>
      <c r="B5" s="106"/>
      <c r="C5" s="106"/>
      <c r="D5" s="106"/>
      <c r="E5" s="106"/>
      <c r="F5" s="106"/>
      <c r="G5" s="106"/>
      <c r="H5" s="106"/>
      <c r="I5" s="106"/>
      <c r="J5" s="106"/>
    </row>
    <row r="6" spans="1:11" x14ac:dyDescent="0.25">
      <c r="A6" s="69"/>
      <c r="B6" s="70" t="s">
        <v>112</v>
      </c>
      <c r="C6" s="70" t="s">
        <v>113</v>
      </c>
      <c r="D6" s="70" t="s">
        <v>114</v>
      </c>
      <c r="E6" s="70" t="s">
        <v>115</v>
      </c>
      <c r="F6" s="70" t="s">
        <v>116</v>
      </c>
      <c r="G6" s="70" t="s">
        <v>117</v>
      </c>
      <c r="H6" s="70" t="s">
        <v>118</v>
      </c>
      <c r="I6" s="70" t="s">
        <v>119</v>
      </c>
      <c r="J6" s="70" t="s">
        <v>52</v>
      </c>
    </row>
    <row r="7" spans="1:11" x14ac:dyDescent="0.25">
      <c r="A7" s="71" t="s">
        <v>121</v>
      </c>
      <c r="B7" s="72" t="s">
        <v>131</v>
      </c>
      <c r="C7" s="73">
        <v>24897</v>
      </c>
      <c r="D7" s="73">
        <v>7211</v>
      </c>
      <c r="E7" s="73">
        <v>1176242</v>
      </c>
      <c r="F7" s="72" t="s">
        <v>131</v>
      </c>
      <c r="G7" s="73">
        <v>1011</v>
      </c>
      <c r="H7" s="73">
        <f>6925+3764.56</f>
        <v>10689.56</v>
      </c>
      <c r="I7" s="73">
        <v>47997</v>
      </c>
      <c r="J7" s="73">
        <f>SUM(B7:I7)</f>
        <v>1268047.56</v>
      </c>
    </row>
    <row r="8" spans="1:11" x14ac:dyDescent="0.25">
      <c r="A8" s="74" t="s">
        <v>149</v>
      </c>
    </row>
    <row r="9" spans="1:11" x14ac:dyDescent="0.25">
      <c r="A9" s="74" t="s">
        <v>150</v>
      </c>
    </row>
    <row r="10" spans="1:11" x14ac:dyDescent="0.25">
      <c r="A10" s="74" t="s">
        <v>151</v>
      </c>
    </row>
    <row r="11" spans="1:11" x14ac:dyDescent="0.25">
      <c r="A11" s="74" t="s">
        <v>152</v>
      </c>
    </row>
    <row r="12" spans="1:11" x14ac:dyDescent="0.25">
      <c r="A12" s="74" t="s">
        <v>153</v>
      </c>
    </row>
    <row r="13" spans="1:11" x14ac:dyDescent="0.25">
      <c r="A13" s="74" t="s">
        <v>129</v>
      </c>
    </row>
    <row r="14" spans="1:11" x14ac:dyDescent="0.25">
      <c r="A14" s="75" t="s">
        <v>154</v>
      </c>
    </row>
    <row r="16" spans="1:11" ht="51" customHeight="1" x14ac:dyDescent="0.25">
      <c r="A16" s="78" t="s">
        <v>168</v>
      </c>
      <c r="B16" s="78"/>
      <c r="C16" s="78"/>
      <c r="D16" s="78"/>
      <c r="E16" s="78"/>
      <c r="F16" s="78"/>
      <c r="G16" s="78"/>
      <c r="H16" s="78"/>
      <c r="I16" s="78"/>
      <c r="J16" s="78"/>
      <c r="K16" s="78"/>
    </row>
    <row r="17" spans="1:11" x14ac:dyDescent="0.25">
      <c r="A17" s="39"/>
      <c r="B17" s="39"/>
      <c r="C17" s="39"/>
      <c r="D17" s="39"/>
      <c r="E17" s="39"/>
      <c r="F17" s="39"/>
      <c r="G17" s="39"/>
      <c r="H17" s="39"/>
      <c r="I17" s="39"/>
      <c r="J17" s="39"/>
      <c r="K17" s="39"/>
    </row>
    <row r="18" spans="1:11" x14ac:dyDescent="0.25">
      <c r="A18" s="41" t="s">
        <v>108</v>
      </c>
      <c r="B18" s="39"/>
      <c r="C18" s="39"/>
      <c r="D18" s="39"/>
      <c r="E18" s="39"/>
      <c r="F18" s="39"/>
      <c r="G18" s="39"/>
      <c r="H18" s="39"/>
      <c r="I18" s="39"/>
      <c r="J18" s="39"/>
      <c r="K18" s="39"/>
    </row>
  </sheetData>
  <mergeCells count="3">
    <mergeCell ref="A5:J5"/>
    <mergeCell ref="A3:K3"/>
    <mergeCell ref="A16:K16"/>
  </mergeCells>
  <hyperlinks>
    <hyperlink ref="A1" location="Index!A1" display="Return to Index page" xr:uid="{D461AD5A-43B9-42BF-8EC1-E7B813C41D3A}"/>
    <hyperlink ref="A18" location="Index!A1" display="Return to Index page" xr:uid="{40CAE11D-9F5C-4F12-9CE1-0E24B12615D5}"/>
  </hyperlinks>
  <pageMargins left="0.7" right="0.7" top="0.75" bottom="0.75" header="0.3" footer="0.3"/>
  <headerFooter>
    <oddHeader>&amp;C&amp;"Calibri"&amp;12&amp;KFF0000 OFFICIAL&amp;1#_x000D_</oddHeader>
    <oddFooter>&amp;C_x000D_&amp;1#&amp;"Calibri"&amp;12&amp;KFF0000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5B4A3-EF87-48C5-992B-C23E2A783C01}">
  <dimension ref="A1:K55"/>
  <sheetViews>
    <sheetView topLeftCell="A40" workbookViewId="0">
      <selection activeCell="A54" sqref="A54"/>
    </sheetView>
  </sheetViews>
  <sheetFormatPr defaultRowHeight="15" x14ac:dyDescent="0.25"/>
  <cols>
    <col min="1" max="1" width="25.140625" bestFit="1" customWidth="1"/>
    <col min="2" max="2" width="43.140625" style="7" customWidth="1"/>
    <col min="3" max="3" width="37.85546875" style="7" customWidth="1"/>
    <col min="4" max="4" width="14.140625" customWidth="1"/>
    <col min="5" max="8" width="13.140625" customWidth="1"/>
  </cols>
  <sheetData>
    <row r="1" spans="1:11" x14ac:dyDescent="0.25">
      <c r="A1" s="41" t="s">
        <v>108</v>
      </c>
      <c r="B1" s="39"/>
      <c r="C1" s="39"/>
      <c r="D1" s="39"/>
      <c r="E1" s="39"/>
      <c r="F1" s="39"/>
      <c r="G1" s="39"/>
      <c r="H1" s="39"/>
      <c r="I1" s="39"/>
      <c r="J1" s="39"/>
      <c r="K1" s="39"/>
    </row>
    <row r="2" spans="1:11" x14ac:dyDescent="0.25">
      <c r="A2" s="41"/>
      <c r="B2" s="39"/>
      <c r="C2" s="39"/>
      <c r="D2" s="39"/>
      <c r="E2" s="39"/>
      <c r="F2" s="39"/>
      <c r="G2" s="39"/>
      <c r="H2" s="39"/>
      <c r="I2" s="39"/>
      <c r="J2" s="39"/>
      <c r="K2" s="39"/>
    </row>
    <row r="3" spans="1:11" x14ac:dyDescent="0.25">
      <c r="A3" s="107" t="s">
        <v>161</v>
      </c>
      <c r="B3" s="107"/>
      <c r="C3" s="107"/>
      <c r="D3" s="107"/>
      <c r="E3" s="107"/>
      <c r="F3" s="107"/>
      <c r="G3" s="107"/>
      <c r="H3" s="107"/>
    </row>
    <row r="5" spans="1:11" x14ac:dyDescent="0.25">
      <c r="A5" s="66" t="s">
        <v>147</v>
      </c>
      <c r="B5" s="8"/>
      <c r="C5" s="8"/>
      <c r="D5" s="5"/>
      <c r="E5" s="5"/>
      <c r="F5" s="5"/>
      <c r="G5" s="5"/>
      <c r="H5" s="5"/>
    </row>
    <row r="6" spans="1:11" x14ac:dyDescent="0.25">
      <c r="A6" s="112" t="s">
        <v>0</v>
      </c>
      <c r="B6" s="114" t="s">
        <v>56</v>
      </c>
      <c r="C6" s="114" t="s">
        <v>57</v>
      </c>
      <c r="D6" s="110" t="s">
        <v>76</v>
      </c>
      <c r="E6" s="116" t="s">
        <v>58</v>
      </c>
      <c r="F6" s="116"/>
      <c r="G6" s="116"/>
      <c r="H6" s="116"/>
    </row>
    <row r="7" spans="1:11" ht="30" x14ac:dyDescent="0.25">
      <c r="A7" s="113" t="s">
        <v>0</v>
      </c>
      <c r="B7" s="115"/>
      <c r="C7" s="115"/>
      <c r="D7" s="111"/>
      <c r="E7" s="68" t="s">
        <v>59</v>
      </c>
      <c r="F7" s="68" t="s">
        <v>60</v>
      </c>
      <c r="G7" s="68" t="s">
        <v>98</v>
      </c>
      <c r="H7" s="68" t="s">
        <v>61</v>
      </c>
    </row>
    <row r="8" spans="1:11" x14ac:dyDescent="0.25">
      <c r="A8" s="117" t="s">
        <v>77</v>
      </c>
      <c r="B8" s="117"/>
      <c r="C8" s="117"/>
      <c r="D8" s="117"/>
      <c r="E8" s="117"/>
      <c r="F8" s="117"/>
      <c r="G8" s="117"/>
      <c r="H8" s="117"/>
    </row>
    <row r="9" spans="1:11" ht="30" x14ac:dyDescent="0.25">
      <c r="A9" s="9"/>
      <c r="B9" s="10" t="s">
        <v>73</v>
      </c>
      <c r="C9" s="10" t="s">
        <v>99</v>
      </c>
      <c r="D9" s="17">
        <v>2023</v>
      </c>
      <c r="E9" s="21" t="s">
        <v>75</v>
      </c>
      <c r="F9" s="12" t="s">
        <v>75</v>
      </c>
      <c r="G9" s="24" t="s">
        <v>62</v>
      </c>
      <c r="H9" s="11" t="s">
        <v>62</v>
      </c>
    </row>
    <row r="10" spans="1:11" ht="30" x14ac:dyDescent="0.25">
      <c r="A10" s="9"/>
      <c r="B10" s="10" t="s">
        <v>63</v>
      </c>
      <c r="C10" s="10" t="s">
        <v>64</v>
      </c>
      <c r="D10" s="18">
        <v>2022</v>
      </c>
      <c r="E10" s="21" t="s">
        <v>75</v>
      </c>
      <c r="F10" s="12" t="s">
        <v>75</v>
      </c>
      <c r="G10" s="25" t="s">
        <v>62</v>
      </c>
      <c r="H10" s="11" t="s">
        <v>62</v>
      </c>
    </row>
    <row r="11" spans="1:11" ht="30" x14ac:dyDescent="0.25">
      <c r="A11" s="9"/>
      <c r="B11" s="10" t="s">
        <v>67</v>
      </c>
      <c r="C11" s="10" t="s">
        <v>99</v>
      </c>
      <c r="D11" s="18">
        <v>2023</v>
      </c>
      <c r="E11" s="21" t="s">
        <v>75</v>
      </c>
      <c r="F11" s="11" t="s">
        <v>62</v>
      </c>
      <c r="G11" s="26" t="s">
        <v>75</v>
      </c>
      <c r="H11" s="11" t="s">
        <v>62</v>
      </c>
    </row>
    <row r="12" spans="1:11" ht="30" x14ac:dyDescent="0.25">
      <c r="A12" s="9"/>
      <c r="B12" s="10" t="s">
        <v>74</v>
      </c>
      <c r="C12" s="10" t="s">
        <v>99</v>
      </c>
      <c r="D12" s="18">
        <v>2023</v>
      </c>
      <c r="E12" s="22" t="s">
        <v>62</v>
      </c>
      <c r="F12" s="12" t="s">
        <v>75</v>
      </c>
      <c r="G12" s="25" t="s">
        <v>62</v>
      </c>
      <c r="H12" s="11" t="s">
        <v>62</v>
      </c>
    </row>
    <row r="13" spans="1:11" ht="30" x14ac:dyDescent="0.25">
      <c r="A13" s="9"/>
      <c r="B13" s="10" t="s">
        <v>69</v>
      </c>
      <c r="C13" s="10" t="s">
        <v>99</v>
      </c>
      <c r="D13" s="18">
        <v>2021</v>
      </c>
      <c r="E13" s="22" t="s">
        <v>62</v>
      </c>
      <c r="F13" s="11" t="s">
        <v>62</v>
      </c>
      <c r="G13" s="26" t="s">
        <v>75</v>
      </c>
      <c r="H13" s="11" t="s">
        <v>62</v>
      </c>
    </row>
    <row r="14" spans="1:11" ht="18" x14ac:dyDescent="0.25">
      <c r="A14" s="9"/>
      <c r="B14" s="10" t="s">
        <v>71</v>
      </c>
      <c r="C14" s="10" t="s">
        <v>132</v>
      </c>
      <c r="D14" s="18">
        <v>2023</v>
      </c>
      <c r="E14" s="22" t="s">
        <v>62</v>
      </c>
      <c r="F14" s="11" t="s">
        <v>62</v>
      </c>
      <c r="G14" s="25" t="s">
        <v>62</v>
      </c>
      <c r="H14" s="12" t="s">
        <v>75</v>
      </c>
    </row>
    <row r="15" spans="1:11" ht="18" x14ac:dyDescent="0.25">
      <c r="A15" s="9"/>
      <c r="B15" s="10" t="s">
        <v>72</v>
      </c>
      <c r="C15" s="10" t="s">
        <v>132</v>
      </c>
      <c r="D15" s="19">
        <v>2023</v>
      </c>
      <c r="E15" s="22" t="s">
        <v>62</v>
      </c>
      <c r="F15" s="11" t="s">
        <v>62</v>
      </c>
      <c r="G15" s="27" t="s">
        <v>62</v>
      </c>
      <c r="H15" s="12" t="s">
        <v>75</v>
      </c>
    </row>
    <row r="16" spans="1:11" x14ac:dyDescent="0.25">
      <c r="A16" s="109" t="s">
        <v>10</v>
      </c>
      <c r="B16" s="109"/>
      <c r="C16" s="109"/>
      <c r="D16" s="109"/>
      <c r="E16" s="109"/>
      <c r="F16" s="109"/>
      <c r="G16" s="109"/>
      <c r="H16" s="109"/>
    </row>
    <row r="17" spans="1:8" ht="45" x14ac:dyDescent="0.25">
      <c r="A17" s="9"/>
      <c r="B17" s="10" t="s">
        <v>97</v>
      </c>
      <c r="C17" s="10" t="s">
        <v>133</v>
      </c>
      <c r="D17" s="20">
        <v>2023</v>
      </c>
      <c r="E17" s="22" t="s">
        <v>62</v>
      </c>
      <c r="F17" s="11" t="s">
        <v>62</v>
      </c>
      <c r="G17" s="28" t="s">
        <v>75</v>
      </c>
      <c r="H17" s="11" t="s">
        <v>62</v>
      </c>
    </row>
    <row r="18" spans="1:8" x14ac:dyDescent="0.25">
      <c r="A18" s="109" t="s">
        <v>13</v>
      </c>
      <c r="B18" s="109"/>
      <c r="C18" s="109"/>
      <c r="D18" s="109"/>
      <c r="E18" s="109"/>
      <c r="F18" s="109"/>
      <c r="G18" s="109"/>
      <c r="H18" s="109"/>
    </row>
    <row r="19" spans="1:8" ht="18" x14ac:dyDescent="0.25">
      <c r="A19" s="9"/>
      <c r="B19" s="10" t="s">
        <v>85</v>
      </c>
      <c r="C19" s="10" t="s">
        <v>65</v>
      </c>
      <c r="D19" s="17">
        <v>2022</v>
      </c>
      <c r="E19" s="21" t="s">
        <v>75</v>
      </c>
      <c r="F19" s="12" t="s">
        <v>75</v>
      </c>
      <c r="G19" s="24" t="s">
        <v>62</v>
      </c>
      <c r="H19" s="11" t="s">
        <v>62</v>
      </c>
    </row>
    <row r="20" spans="1:8" ht="45" x14ac:dyDescent="0.25">
      <c r="A20" s="9"/>
      <c r="B20" s="10" t="s">
        <v>86</v>
      </c>
      <c r="C20" s="10" t="s">
        <v>134</v>
      </c>
      <c r="D20" s="18">
        <v>2022</v>
      </c>
      <c r="E20" s="21" t="s">
        <v>75</v>
      </c>
      <c r="F20" s="11" t="s">
        <v>62</v>
      </c>
      <c r="G20" s="26" t="s">
        <v>75</v>
      </c>
      <c r="H20" s="11" t="s">
        <v>62</v>
      </c>
    </row>
    <row r="21" spans="1:8" ht="30" x14ac:dyDescent="0.25">
      <c r="A21" s="9"/>
      <c r="B21" s="10" t="s">
        <v>94</v>
      </c>
      <c r="C21" s="10" t="s">
        <v>65</v>
      </c>
      <c r="D21" s="19">
        <v>2022</v>
      </c>
      <c r="E21" s="22" t="s">
        <v>62</v>
      </c>
      <c r="F21" s="12" t="s">
        <v>75</v>
      </c>
      <c r="G21" s="27" t="s">
        <v>62</v>
      </c>
      <c r="H21" s="11" t="s">
        <v>62</v>
      </c>
    </row>
    <row r="22" spans="1:8" x14ac:dyDescent="0.25">
      <c r="A22" s="109" t="s">
        <v>15</v>
      </c>
      <c r="B22" s="109"/>
      <c r="C22" s="109"/>
      <c r="D22" s="109"/>
      <c r="E22" s="109"/>
      <c r="F22" s="109"/>
      <c r="G22" s="109"/>
      <c r="H22" s="109"/>
    </row>
    <row r="23" spans="1:8" ht="32.25" x14ac:dyDescent="0.25">
      <c r="A23" s="9"/>
      <c r="B23" s="10" t="s">
        <v>84</v>
      </c>
      <c r="C23" s="10" t="s">
        <v>135</v>
      </c>
      <c r="D23" s="17">
        <v>2022</v>
      </c>
      <c r="E23" s="21" t="s">
        <v>75</v>
      </c>
      <c r="F23" s="12" t="s">
        <v>75</v>
      </c>
      <c r="G23" s="24" t="s">
        <v>62</v>
      </c>
      <c r="H23" s="11" t="s">
        <v>62</v>
      </c>
    </row>
    <row r="24" spans="1:8" ht="32.25" x14ac:dyDescent="0.25">
      <c r="A24" s="9"/>
      <c r="B24" s="10" t="s">
        <v>87</v>
      </c>
      <c r="C24" s="10" t="s">
        <v>135</v>
      </c>
      <c r="D24" s="19">
        <v>2022</v>
      </c>
      <c r="E24" s="21" t="s">
        <v>75</v>
      </c>
      <c r="F24" s="11" t="s">
        <v>62</v>
      </c>
      <c r="G24" s="29" t="s">
        <v>75</v>
      </c>
      <c r="H24" s="11" t="s">
        <v>62</v>
      </c>
    </row>
    <row r="25" spans="1:8" x14ac:dyDescent="0.25">
      <c r="A25" s="109" t="s">
        <v>20</v>
      </c>
      <c r="B25" s="109"/>
      <c r="C25" s="109"/>
      <c r="D25" s="109"/>
      <c r="E25" s="109"/>
      <c r="F25" s="109"/>
      <c r="G25" s="109"/>
      <c r="H25" s="109"/>
    </row>
    <row r="26" spans="1:8" ht="18" x14ac:dyDescent="0.25">
      <c r="A26" s="9"/>
      <c r="B26" s="10" t="s">
        <v>82</v>
      </c>
      <c r="C26" s="10" t="s">
        <v>104</v>
      </c>
      <c r="D26" s="17">
        <v>2022</v>
      </c>
      <c r="E26" s="21" t="s">
        <v>75</v>
      </c>
      <c r="F26" s="12" t="s">
        <v>75</v>
      </c>
      <c r="G26" s="24" t="s">
        <v>62</v>
      </c>
      <c r="H26" s="11" t="s">
        <v>62</v>
      </c>
    </row>
    <row r="27" spans="1:8" ht="30" x14ac:dyDescent="0.25">
      <c r="A27" s="9"/>
      <c r="B27" s="10" t="s">
        <v>83</v>
      </c>
      <c r="C27" s="10" t="s">
        <v>104</v>
      </c>
      <c r="D27" s="18">
        <v>2022</v>
      </c>
      <c r="E27" s="21" t="s">
        <v>75</v>
      </c>
      <c r="F27" s="12" t="s">
        <v>75</v>
      </c>
      <c r="G27" s="25" t="s">
        <v>62</v>
      </c>
      <c r="H27" s="11" t="s">
        <v>62</v>
      </c>
    </row>
    <row r="28" spans="1:8" ht="45" x14ac:dyDescent="0.25">
      <c r="A28" s="9"/>
      <c r="B28" s="10" t="s">
        <v>88</v>
      </c>
      <c r="C28" s="10" t="s">
        <v>104</v>
      </c>
      <c r="D28" s="19">
        <v>2022</v>
      </c>
      <c r="E28" s="21" t="s">
        <v>75</v>
      </c>
      <c r="F28" s="11" t="s">
        <v>62</v>
      </c>
      <c r="G28" s="29" t="s">
        <v>75</v>
      </c>
      <c r="H28" s="11" t="s">
        <v>62</v>
      </c>
    </row>
    <row r="29" spans="1:8" x14ac:dyDescent="0.25">
      <c r="A29" s="109" t="s">
        <v>23</v>
      </c>
      <c r="B29" s="109"/>
      <c r="C29" s="109"/>
      <c r="D29" s="109"/>
      <c r="E29" s="109"/>
      <c r="F29" s="109"/>
      <c r="G29" s="109"/>
      <c r="H29" s="109"/>
    </row>
    <row r="30" spans="1:8" ht="30" x14ac:dyDescent="0.25">
      <c r="A30" s="9"/>
      <c r="B30" s="10" t="s">
        <v>81</v>
      </c>
      <c r="C30" s="10" t="s">
        <v>66</v>
      </c>
      <c r="D30" s="17">
        <v>2022</v>
      </c>
      <c r="E30" s="21" t="s">
        <v>75</v>
      </c>
      <c r="F30" s="12" t="s">
        <v>75</v>
      </c>
      <c r="G30" s="24" t="s">
        <v>62</v>
      </c>
      <c r="H30" s="11" t="s">
        <v>62</v>
      </c>
    </row>
    <row r="31" spans="1:8" ht="30" x14ac:dyDescent="0.25">
      <c r="A31" s="9"/>
      <c r="B31" s="10" t="s">
        <v>93</v>
      </c>
      <c r="C31" s="10" t="s">
        <v>68</v>
      </c>
      <c r="D31" s="19">
        <v>2022</v>
      </c>
      <c r="E31" s="22" t="s">
        <v>62</v>
      </c>
      <c r="F31" s="12" t="s">
        <v>75</v>
      </c>
      <c r="G31" s="27" t="s">
        <v>62</v>
      </c>
      <c r="H31" s="11" t="s">
        <v>62</v>
      </c>
    </row>
    <row r="32" spans="1:8" x14ac:dyDescent="0.25">
      <c r="A32" s="109" t="s">
        <v>26</v>
      </c>
      <c r="B32" s="109"/>
      <c r="C32" s="109"/>
      <c r="D32" s="109"/>
      <c r="E32" s="109"/>
      <c r="F32" s="109"/>
      <c r="G32" s="109"/>
      <c r="H32" s="109"/>
    </row>
    <row r="33" spans="1:8" ht="30" x14ac:dyDescent="0.25">
      <c r="A33" s="9"/>
      <c r="B33" s="10" t="s">
        <v>79</v>
      </c>
      <c r="C33" s="10" t="s">
        <v>55</v>
      </c>
      <c r="D33" s="20">
        <v>2022</v>
      </c>
      <c r="E33" s="21" t="s">
        <v>75</v>
      </c>
      <c r="F33" s="12" t="s">
        <v>75</v>
      </c>
      <c r="G33" s="30" t="s">
        <v>62</v>
      </c>
      <c r="H33" s="11" t="s">
        <v>62</v>
      </c>
    </row>
    <row r="34" spans="1:8" x14ac:dyDescent="0.25">
      <c r="A34" s="109" t="s">
        <v>29</v>
      </c>
      <c r="B34" s="109"/>
      <c r="C34" s="109"/>
      <c r="D34" s="109"/>
      <c r="E34" s="109"/>
      <c r="F34" s="109"/>
      <c r="G34" s="109"/>
      <c r="H34" s="109"/>
    </row>
    <row r="35" spans="1:8" ht="32.25" x14ac:dyDescent="0.25">
      <c r="A35" s="9"/>
      <c r="B35" s="10" t="s">
        <v>80</v>
      </c>
      <c r="C35" s="10" t="s">
        <v>138</v>
      </c>
      <c r="D35" s="17">
        <v>2016</v>
      </c>
      <c r="E35" s="21" t="s">
        <v>75</v>
      </c>
      <c r="F35" s="12" t="s">
        <v>75</v>
      </c>
      <c r="G35" s="24" t="s">
        <v>62</v>
      </c>
      <c r="H35" s="11" t="s">
        <v>62</v>
      </c>
    </row>
    <row r="36" spans="1:8" ht="45" x14ac:dyDescent="0.25">
      <c r="A36" s="9"/>
      <c r="B36" s="10" t="s">
        <v>95</v>
      </c>
      <c r="C36" s="10" t="s">
        <v>136</v>
      </c>
      <c r="D36" s="18">
        <v>2023</v>
      </c>
      <c r="E36" s="22" t="s">
        <v>62</v>
      </c>
      <c r="F36" s="11" t="s">
        <v>62</v>
      </c>
      <c r="G36" s="26" t="s">
        <v>75</v>
      </c>
      <c r="H36" s="11" t="s">
        <v>62</v>
      </c>
    </row>
    <row r="37" spans="1:8" ht="30" x14ac:dyDescent="0.25">
      <c r="A37" s="9"/>
      <c r="B37" s="10" t="s">
        <v>96</v>
      </c>
      <c r="C37" s="10" t="s">
        <v>136</v>
      </c>
      <c r="D37" s="19">
        <v>2023</v>
      </c>
      <c r="E37" s="22" t="s">
        <v>62</v>
      </c>
      <c r="F37" s="11" t="s">
        <v>62</v>
      </c>
      <c r="G37" s="27" t="s">
        <v>62</v>
      </c>
      <c r="H37" s="12" t="s">
        <v>75</v>
      </c>
    </row>
    <row r="38" spans="1:8" x14ac:dyDescent="0.25">
      <c r="A38" s="109" t="s">
        <v>34</v>
      </c>
      <c r="B38" s="109"/>
      <c r="C38" s="109"/>
      <c r="D38" s="109"/>
      <c r="E38" s="109"/>
      <c r="F38" s="109"/>
      <c r="G38" s="109"/>
      <c r="H38" s="109"/>
    </row>
    <row r="39" spans="1:8" ht="30" x14ac:dyDescent="0.25">
      <c r="A39" s="9"/>
      <c r="B39" s="10" t="s">
        <v>78</v>
      </c>
      <c r="C39" s="10" t="s">
        <v>101</v>
      </c>
      <c r="D39" s="17">
        <v>2016</v>
      </c>
      <c r="E39" s="21" t="s">
        <v>75</v>
      </c>
      <c r="F39" s="12" t="s">
        <v>75</v>
      </c>
      <c r="G39" s="24" t="s">
        <v>62</v>
      </c>
      <c r="H39" s="11" t="s">
        <v>62</v>
      </c>
    </row>
    <row r="40" spans="1:8" ht="30" x14ac:dyDescent="0.25">
      <c r="A40" s="9"/>
      <c r="B40" s="10" t="s">
        <v>89</v>
      </c>
      <c r="C40" s="10" t="s">
        <v>137</v>
      </c>
      <c r="D40" s="18">
        <v>2022</v>
      </c>
      <c r="E40" s="21" t="s">
        <v>75</v>
      </c>
      <c r="F40" s="11" t="s">
        <v>62</v>
      </c>
      <c r="G40" s="26" t="s">
        <v>75</v>
      </c>
      <c r="H40" s="11" t="s">
        <v>62</v>
      </c>
    </row>
    <row r="41" spans="1:8" ht="30" x14ac:dyDescent="0.25">
      <c r="A41" s="9"/>
      <c r="B41" s="10" t="s">
        <v>92</v>
      </c>
      <c r="C41" s="10" t="s">
        <v>137</v>
      </c>
      <c r="D41" s="18">
        <v>2022</v>
      </c>
      <c r="E41" s="22" t="s">
        <v>62</v>
      </c>
      <c r="F41" s="12" t="s">
        <v>75</v>
      </c>
      <c r="G41" s="25" t="s">
        <v>62</v>
      </c>
      <c r="H41" s="11" t="s">
        <v>62</v>
      </c>
    </row>
    <row r="42" spans="1:8" ht="30" x14ac:dyDescent="0.25">
      <c r="A42" s="9"/>
      <c r="B42" s="10" t="s">
        <v>91</v>
      </c>
      <c r="C42" s="10" t="s">
        <v>101</v>
      </c>
      <c r="D42" s="18">
        <v>2016</v>
      </c>
      <c r="E42" s="22" t="s">
        <v>62</v>
      </c>
      <c r="F42" s="12" t="s">
        <v>75</v>
      </c>
      <c r="G42" s="25" t="s">
        <v>62</v>
      </c>
      <c r="H42" s="11" t="s">
        <v>62</v>
      </c>
    </row>
    <row r="43" spans="1:8" ht="30" x14ac:dyDescent="0.25">
      <c r="A43" s="9"/>
      <c r="B43" s="10" t="s">
        <v>90</v>
      </c>
      <c r="C43" s="10" t="s">
        <v>100</v>
      </c>
      <c r="D43" s="19">
        <v>2023</v>
      </c>
      <c r="E43" s="22" t="s">
        <v>62</v>
      </c>
      <c r="F43" s="11" t="s">
        <v>62</v>
      </c>
      <c r="G43" s="29" t="s">
        <v>75</v>
      </c>
      <c r="H43" s="11" t="s">
        <v>62</v>
      </c>
    </row>
    <row r="44" spans="1:8" x14ac:dyDescent="0.25">
      <c r="A44" s="109" t="s">
        <v>70</v>
      </c>
      <c r="B44" s="109"/>
      <c r="C44" s="109"/>
      <c r="D44" s="109"/>
      <c r="E44" s="109"/>
      <c r="F44" s="109"/>
      <c r="G44" s="109"/>
      <c r="H44" s="109"/>
    </row>
    <row r="45" spans="1:8" ht="32.25" x14ac:dyDescent="0.25">
      <c r="A45" s="9"/>
      <c r="B45" s="10" t="s">
        <v>103</v>
      </c>
      <c r="C45" s="10" t="s">
        <v>105</v>
      </c>
      <c r="D45" s="17" t="s">
        <v>70</v>
      </c>
      <c r="E45" s="22" t="s">
        <v>62</v>
      </c>
      <c r="F45" s="11" t="s">
        <v>62</v>
      </c>
      <c r="G45" s="31" t="s">
        <v>75</v>
      </c>
      <c r="H45" s="11" t="s">
        <v>62</v>
      </c>
    </row>
    <row r="46" spans="1:8" ht="32.25" x14ac:dyDescent="0.25">
      <c r="A46" s="13"/>
      <c r="B46" s="14" t="s">
        <v>102</v>
      </c>
      <c r="C46" s="14" t="s">
        <v>146</v>
      </c>
      <c r="D46" s="19" t="s">
        <v>70</v>
      </c>
      <c r="E46" s="23" t="s">
        <v>62</v>
      </c>
      <c r="F46" s="15" t="s">
        <v>62</v>
      </c>
      <c r="G46" s="27" t="s">
        <v>62</v>
      </c>
      <c r="H46" s="16" t="s">
        <v>75</v>
      </c>
    </row>
    <row r="47" spans="1:8" x14ac:dyDescent="0.25">
      <c r="A47" s="108" t="s">
        <v>156</v>
      </c>
      <c r="B47" s="108"/>
      <c r="C47" s="108"/>
      <c r="D47" s="108"/>
      <c r="E47" s="108"/>
      <c r="F47" s="108"/>
      <c r="G47" s="108"/>
      <c r="H47" s="108"/>
    </row>
    <row r="48" spans="1:8" x14ac:dyDescent="0.25">
      <c r="A48" s="108" t="s">
        <v>157</v>
      </c>
      <c r="B48" s="108"/>
      <c r="C48" s="108"/>
      <c r="D48" s="108"/>
      <c r="E48" s="108"/>
      <c r="F48" s="108"/>
      <c r="G48" s="108"/>
      <c r="H48" s="108"/>
    </row>
    <row r="49" spans="1:11" x14ac:dyDescent="0.25">
      <c r="A49" s="108" t="s">
        <v>158</v>
      </c>
      <c r="B49" s="108"/>
      <c r="C49" s="108"/>
      <c r="D49" s="108"/>
      <c r="E49" s="108"/>
      <c r="F49" s="108"/>
      <c r="G49" s="108"/>
      <c r="H49" s="108"/>
    </row>
    <row r="50" spans="1:11" x14ac:dyDescent="0.25">
      <c r="A50" s="108" t="s">
        <v>159</v>
      </c>
      <c r="B50" s="108"/>
      <c r="C50" s="108"/>
      <c r="D50" s="108"/>
      <c r="E50" s="108"/>
      <c r="F50" s="108"/>
      <c r="G50" s="108"/>
      <c r="H50" s="108"/>
    </row>
    <row r="51" spans="1:11" ht="15" customHeight="1" x14ac:dyDescent="0.25">
      <c r="A51" s="78" t="s">
        <v>130</v>
      </c>
      <c r="B51" s="78"/>
      <c r="C51" s="78"/>
      <c r="D51" s="78"/>
      <c r="E51" s="78"/>
      <c r="F51" s="78"/>
      <c r="G51" s="78"/>
      <c r="H51" s="78"/>
      <c r="I51" s="76"/>
      <c r="J51" s="76"/>
      <c r="K51" s="76"/>
    </row>
    <row r="53" spans="1:11" ht="39.75" customHeight="1" x14ac:dyDescent="0.25">
      <c r="A53" s="78" t="s">
        <v>168</v>
      </c>
      <c r="B53" s="78"/>
      <c r="C53" s="78"/>
      <c r="D53" s="78"/>
      <c r="E53" s="78"/>
      <c r="F53" s="78"/>
      <c r="G53" s="78"/>
      <c r="H53" s="78"/>
      <c r="I53" s="78"/>
      <c r="J53" s="78"/>
      <c r="K53" s="78"/>
    </row>
    <row r="54" spans="1:11" x14ac:dyDescent="0.25">
      <c r="A54" s="39"/>
      <c r="B54" s="39"/>
      <c r="C54" s="39"/>
      <c r="D54" s="39"/>
      <c r="E54" s="39"/>
      <c r="F54" s="39"/>
      <c r="G54" s="39"/>
      <c r="H54" s="39"/>
      <c r="I54" s="39"/>
      <c r="J54" s="39"/>
      <c r="K54" s="39"/>
    </row>
    <row r="55" spans="1:11" x14ac:dyDescent="0.25">
      <c r="A55" s="41" t="s">
        <v>108</v>
      </c>
      <c r="B55" s="39"/>
      <c r="C55" s="39"/>
      <c r="D55" s="39"/>
      <c r="E55" s="39"/>
      <c r="F55" s="39"/>
      <c r="G55" s="39"/>
      <c r="H55" s="39"/>
      <c r="I55" s="39"/>
      <c r="J55" s="39"/>
      <c r="K55" s="39"/>
    </row>
  </sheetData>
  <sortState xmlns:xlrd2="http://schemas.microsoft.com/office/spreadsheetml/2017/richdata2" ref="A9:H46">
    <sortCondition ref="A9:A46"/>
  </sortState>
  <mergeCells count="22">
    <mergeCell ref="A25:H25"/>
    <mergeCell ref="E6:H6"/>
    <mergeCell ref="A8:H8"/>
    <mergeCell ref="A16:H16"/>
    <mergeCell ref="A18:H18"/>
    <mergeCell ref="A22:H22"/>
    <mergeCell ref="A53:K53"/>
    <mergeCell ref="A3:H3"/>
    <mergeCell ref="A50:H50"/>
    <mergeCell ref="A49:H49"/>
    <mergeCell ref="A48:H48"/>
    <mergeCell ref="A47:H47"/>
    <mergeCell ref="A51:H51"/>
    <mergeCell ref="A38:H38"/>
    <mergeCell ref="A44:H44"/>
    <mergeCell ref="A29:H29"/>
    <mergeCell ref="A32:H32"/>
    <mergeCell ref="A34:H34"/>
    <mergeCell ref="D6:D7"/>
    <mergeCell ref="A6:A7"/>
    <mergeCell ref="B6:B7"/>
    <mergeCell ref="C6:C7"/>
  </mergeCells>
  <hyperlinks>
    <hyperlink ref="A1" location="Index!A1" display="Return to Index page" xr:uid="{0F99EBB7-2C70-4BBB-88EE-7A3E1124F5E4}"/>
    <hyperlink ref="A55" location="Index!A1" display="Return to Index page" xr:uid="{DD987EE7-8FC2-498D-BD2A-50D4DEB57BC9}"/>
  </hyperlinks>
  <pageMargins left="0.7" right="0.7" top="0.75" bottom="0.75" header="0.3" footer="0.3"/>
  <headerFooter>
    <oddHeader>&amp;C&amp;"Calibri"&amp;12&amp;KFF0000 OFFICIAL&amp;1#_x000D_</oddHeader>
    <oddFooter>&amp;C_x000D_&amp;1#&amp;"Calibri"&amp;12&amp;KFF0000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3"/>
  <sheetViews>
    <sheetView topLeftCell="A14" workbookViewId="0">
      <selection activeCell="A32" sqref="A32"/>
    </sheetView>
  </sheetViews>
  <sheetFormatPr defaultRowHeight="15" x14ac:dyDescent="0.25"/>
  <cols>
    <col min="1" max="1" width="25.140625" bestFit="1" customWidth="1"/>
    <col min="2" max="2" width="41.85546875" customWidth="1"/>
    <col min="3" max="3" width="125.28515625" customWidth="1"/>
  </cols>
  <sheetData>
    <row r="1" spans="1:11" x14ac:dyDescent="0.25">
      <c r="A1" s="41" t="s">
        <v>108</v>
      </c>
      <c r="B1" s="39"/>
      <c r="C1" s="39"/>
      <c r="D1" s="39"/>
      <c r="E1" s="39"/>
      <c r="F1" s="39"/>
      <c r="G1" s="39"/>
      <c r="H1" s="39"/>
      <c r="I1" s="39"/>
      <c r="J1" s="39"/>
      <c r="K1" s="39"/>
    </row>
    <row r="2" spans="1:11" x14ac:dyDescent="0.25">
      <c r="A2" s="41"/>
      <c r="B2" s="39"/>
      <c r="C2" s="39"/>
      <c r="D2" s="39"/>
      <c r="E2" s="39"/>
      <c r="F2" s="39"/>
      <c r="G2" s="39"/>
      <c r="H2" s="39"/>
      <c r="I2" s="39"/>
      <c r="J2" s="39"/>
      <c r="K2" s="39"/>
    </row>
    <row r="3" spans="1:11" x14ac:dyDescent="0.25">
      <c r="A3" s="107" t="s">
        <v>161</v>
      </c>
      <c r="B3" s="107"/>
      <c r="C3" s="107"/>
    </row>
    <row r="5" spans="1:11" x14ac:dyDescent="0.25">
      <c r="A5" s="118" t="s">
        <v>139</v>
      </c>
      <c r="B5" s="118"/>
      <c r="C5" s="118"/>
    </row>
    <row r="6" spans="1:11" x14ac:dyDescent="0.25">
      <c r="A6" s="67" t="s">
        <v>0</v>
      </c>
      <c r="B6" s="67" t="s">
        <v>1</v>
      </c>
      <c r="C6" s="67" t="s">
        <v>2</v>
      </c>
    </row>
    <row r="7" spans="1:11" x14ac:dyDescent="0.25">
      <c r="A7" s="119" t="s">
        <v>3</v>
      </c>
      <c r="B7" s="119"/>
      <c r="C7" s="119"/>
    </row>
    <row r="8" spans="1:11" ht="30" x14ac:dyDescent="0.25">
      <c r="A8" s="3"/>
      <c r="B8" s="4" t="s">
        <v>4</v>
      </c>
      <c r="C8" s="3" t="s">
        <v>5</v>
      </c>
    </row>
    <row r="9" spans="1:11" ht="30" x14ac:dyDescent="0.25">
      <c r="A9" s="3"/>
      <c r="B9" s="4" t="s">
        <v>6</v>
      </c>
      <c r="C9" s="3" t="s">
        <v>7</v>
      </c>
    </row>
    <row r="10" spans="1:11" ht="30" x14ac:dyDescent="0.25">
      <c r="A10" s="6"/>
      <c r="B10" s="2" t="s">
        <v>8</v>
      </c>
      <c r="C10" s="1" t="s">
        <v>9</v>
      </c>
    </row>
    <row r="11" spans="1:11" x14ac:dyDescent="0.25">
      <c r="A11" s="119" t="s">
        <v>10</v>
      </c>
      <c r="B11" s="119"/>
      <c r="C11" s="119"/>
    </row>
    <row r="12" spans="1:11" x14ac:dyDescent="0.25">
      <c r="A12" s="6"/>
      <c r="B12" s="2" t="s">
        <v>11</v>
      </c>
      <c r="C12" s="1" t="s">
        <v>12</v>
      </c>
    </row>
    <row r="13" spans="1:11" x14ac:dyDescent="0.25">
      <c r="A13" s="119" t="s">
        <v>13</v>
      </c>
      <c r="B13" s="119"/>
      <c r="C13" s="119"/>
    </row>
    <row r="14" spans="1:11" ht="45" x14ac:dyDescent="0.25">
      <c r="A14" s="6"/>
      <c r="B14" s="2" t="s">
        <v>14</v>
      </c>
      <c r="C14" s="1" t="s">
        <v>140</v>
      </c>
    </row>
    <row r="15" spans="1:11" x14ac:dyDescent="0.25">
      <c r="A15" s="119" t="s">
        <v>15</v>
      </c>
      <c r="B15" s="119"/>
      <c r="C15" s="119"/>
    </row>
    <row r="16" spans="1:11" ht="30" x14ac:dyDescent="0.25">
      <c r="A16" s="5"/>
      <c r="B16" s="4" t="s">
        <v>16</v>
      </c>
      <c r="C16" s="3" t="s">
        <v>17</v>
      </c>
    </row>
    <row r="17" spans="1:11" x14ac:dyDescent="0.25">
      <c r="A17" s="6"/>
      <c r="B17" s="2" t="s">
        <v>18</v>
      </c>
      <c r="C17" s="1" t="s">
        <v>19</v>
      </c>
    </row>
    <row r="18" spans="1:11" x14ac:dyDescent="0.25">
      <c r="A18" s="119" t="s">
        <v>20</v>
      </c>
      <c r="B18" s="119"/>
      <c r="C18" s="119"/>
    </row>
    <row r="19" spans="1:11" ht="45" x14ac:dyDescent="0.25">
      <c r="A19" s="6"/>
      <c r="B19" s="2" t="s">
        <v>21</v>
      </c>
      <c r="C19" s="1" t="s">
        <v>22</v>
      </c>
    </row>
    <row r="20" spans="1:11" x14ac:dyDescent="0.25">
      <c r="A20" s="119" t="s">
        <v>23</v>
      </c>
      <c r="B20" s="119"/>
      <c r="C20" s="119"/>
    </row>
    <row r="21" spans="1:11" x14ac:dyDescent="0.25">
      <c r="A21" s="6"/>
      <c r="B21" s="2" t="s">
        <v>24</v>
      </c>
      <c r="C21" s="1" t="s">
        <v>25</v>
      </c>
    </row>
    <row r="22" spans="1:11" x14ac:dyDescent="0.25">
      <c r="A22" s="119" t="s">
        <v>26</v>
      </c>
      <c r="B22" s="119"/>
      <c r="C22" s="119"/>
    </row>
    <row r="23" spans="1:11" x14ac:dyDescent="0.25">
      <c r="A23" s="6"/>
      <c r="B23" s="2" t="s">
        <v>27</v>
      </c>
      <c r="C23" s="1" t="s">
        <v>28</v>
      </c>
    </row>
    <row r="24" spans="1:11" x14ac:dyDescent="0.25">
      <c r="A24" s="119" t="s">
        <v>29</v>
      </c>
      <c r="B24" s="119"/>
      <c r="C24" s="119"/>
    </row>
    <row r="25" spans="1:11" x14ac:dyDescent="0.25">
      <c r="A25" s="5"/>
      <c r="B25" s="4" t="s">
        <v>30</v>
      </c>
      <c r="C25" s="3" t="s">
        <v>31</v>
      </c>
    </row>
    <row r="26" spans="1:11" ht="45" x14ac:dyDescent="0.25">
      <c r="A26" s="6"/>
      <c r="B26" s="2" t="s">
        <v>32</v>
      </c>
      <c r="C26" s="1" t="s">
        <v>33</v>
      </c>
    </row>
    <row r="27" spans="1:11" x14ac:dyDescent="0.25">
      <c r="A27" s="119" t="s">
        <v>34</v>
      </c>
      <c r="B27" s="119"/>
      <c r="C27" s="119"/>
    </row>
    <row r="28" spans="1:11" x14ac:dyDescent="0.25">
      <c r="A28" s="6"/>
      <c r="B28" s="2" t="s">
        <v>35</v>
      </c>
      <c r="C28" s="1" t="s">
        <v>36</v>
      </c>
    </row>
    <row r="29" spans="1:11" x14ac:dyDescent="0.25">
      <c r="A29" s="75" t="s">
        <v>162</v>
      </c>
    </row>
    <row r="31" spans="1:11" ht="42" customHeight="1" x14ac:dyDescent="0.25">
      <c r="A31" s="78" t="s">
        <v>168</v>
      </c>
      <c r="B31" s="78"/>
      <c r="C31" s="78"/>
      <c r="D31" s="76"/>
      <c r="E31" s="76"/>
      <c r="F31" s="76"/>
      <c r="G31" s="76"/>
      <c r="H31" s="76"/>
      <c r="I31" s="76"/>
      <c r="J31" s="76"/>
      <c r="K31" s="76"/>
    </row>
    <row r="33" spans="1:1" x14ac:dyDescent="0.25">
      <c r="A33" s="41" t="s">
        <v>108</v>
      </c>
    </row>
  </sheetData>
  <mergeCells count="12">
    <mergeCell ref="A3:C3"/>
    <mergeCell ref="A31:C31"/>
    <mergeCell ref="A5:C5"/>
    <mergeCell ref="A27:C27"/>
    <mergeCell ref="A24:C24"/>
    <mergeCell ref="A22:C22"/>
    <mergeCell ref="A20:C20"/>
    <mergeCell ref="A18:C18"/>
    <mergeCell ref="A15:C15"/>
    <mergeCell ref="A13:C13"/>
    <mergeCell ref="A11:C11"/>
    <mergeCell ref="A7:C7"/>
  </mergeCells>
  <hyperlinks>
    <hyperlink ref="A1" location="Index!A1" display="Return to Index page" xr:uid="{D4F6E157-D59A-465B-963E-7D8B886D30BD}"/>
    <hyperlink ref="A33" location="Index!A1" display="Return to Index page" xr:uid="{24228F80-A538-40BA-9658-A5EE185C62A6}"/>
  </hyperlinks>
  <pageMargins left="0.7" right="0.7" top="0.75" bottom="0.75" header="0.3" footer="0.3"/>
  <headerFooter>
    <oddHeader>&amp;C&amp;"Calibri"&amp;12&amp;KFF0000 OFFICIAL&amp;1#_x000D_</oddHeader>
    <oddFooter>&amp;C_x000D_&amp;1#&amp;"Calibri"&amp;12&amp;KFF0000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51AA4-0BA4-41CE-B170-48DB8B99118D}">
  <dimension ref="A1:K22"/>
  <sheetViews>
    <sheetView workbookViewId="0">
      <selection activeCell="A21" sqref="A21"/>
    </sheetView>
  </sheetViews>
  <sheetFormatPr defaultRowHeight="15" x14ac:dyDescent="0.25"/>
  <cols>
    <col min="1" max="1" width="27.85546875" customWidth="1"/>
    <col min="2" max="2" width="57.42578125" bestFit="1" customWidth="1"/>
    <col min="3" max="3" width="87.42578125" bestFit="1" customWidth="1"/>
  </cols>
  <sheetData>
    <row r="1" spans="1:11" x14ac:dyDescent="0.25">
      <c r="A1" s="41" t="s">
        <v>108</v>
      </c>
      <c r="B1" s="39"/>
      <c r="C1" s="39"/>
      <c r="D1" s="39"/>
      <c r="E1" s="39"/>
      <c r="F1" s="39"/>
      <c r="G1" s="39"/>
      <c r="H1" s="39"/>
      <c r="I1" s="39"/>
      <c r="J1" s="39"/>
      <c r="K1" s="39"/>
    </row>
    <row r="2" spans="1:11" x14ac:dyDescent="0.25">
      <c r="A2" s="41"/>
      <c r="B2" s="39"/>
      <c r="C2" s="39"/>
      <c r="D2" s="39"/>
      <c r="E2" s="39"/>
      <c r="F2" s="39"/>
      <c r="G2" s="39"/>
      <c r="H2" s="39"/>
      <c r="I2" s="39"/>
      <c r="J2" s="39"/>
      <c r="K2" s="39"/>
    </row>
    <row r="3" spans="1:11" x14ac:dyDescent="0.25">
      <c r="A3" s="107" t="s">
        <v>161</v>
      </c>
      <c r="B3" s="107"/>
      <c r="C3" s="107"/>
    </row>
    <row r="5" spans="1:11" x14ac:dyDescent="0.25">
      <c r="A5" s="118" t="s">
        <v>164</v>
      </c>
      <c r="B5" s="118"/>
      <c r="C5" s="118"/>
    </row>
    <row r="6" spans="1:11" x14ac:dyDescent="0.25">
      <c r="A6" s="67" t="s">
        <v>0</v>
      </c>
      <c r="B6" s="67" t="s">
        <v>37</v>
      </c>
      <c r="C6" s="67" t="s">
        <v>54</v>
      </c>
    </row>
    <row r="7" spans="1:11" x14ac:dyDescent="0.25">
      <c r="A7" s="5" t="s">
        <v>10</v>
      </c>
      <c r="B7" s="5" t="s">
        <v>38</v>
      </c>
      <c r="C7" s="5" t="s">
        <v>49</v>
      </c>
    </row>
    <row r="8" spans="1:11" x14ac:dyDescent="0.25">
      <c r="A8" s="5" t="s">
        <v>13</v>
      </c>
      <c r="B8" s="5" t="s">
        <v>141</v>
      </c>
      <c r="C8" s="5" t="s">
        <v>142</v>
      </c>
    </row>
    <row r="9" spans="1:11" x14ac:dyDescent="0.25">
      <c r="A9" s="120" t="s">
        <v>15</v>
      </c>
      <c r="B9" s="5" t="s">
        <v>39</v>
      </c>
      <c r="C9" s="5" t="s">
        <v>53</v>
      </c>
    </row>
    <row r="10" spans="1:11" x14ac:dyDescent="0.25">
      <c r="A10" s="120"/>
      <c r="B10" s="5" t="s">
        <v>43</v>
      </c>
      <c r="C10" s="5" t="s">
        <v>143</v>
      </c>
    </row>
    <row r="11" spans="1:11" x14ac:dyDescent="0.25">
      <c r="A11" s="5" t="s">
        <v>20</v>
      </c>
      <c r="B11" s="5" t="s">
        <v>44</v>
      </c>
      <c r="C11" s="5" t="s">
        <v>145</v>
      </c>
    </row>
    <row r="12" spans="1:11" x14ac:dyDescent="0.25">
      <c r="A12" s="121" t="s">
        <v>23</v>
      </c>
      <c r="B12" s="5" t="s">
        <v>40</v>
      </c>
      <c r="C12" s="5" t="s">
        <v>50</v>
      </c>
    </row>
    <row r="13" spans="1:11" x14ac:dyDescent="0.25">
      <c r="A13" s="121"/>
      <c r="B13" s="5" t="s">
        <v>41</v>
      </c>
      <c r="C13" s="5" t="s">
        <v>50</v>
      </c>
    </row>
    <row r="14" spans="1:11" x14ac:dyDescent="0.25">
      <c r="A14" s="121"/>
      <c r="B14" s="5" t="s">
        <v>42</v>
      </c>
      <c r="C14" s="5" t="s">
        <v>50</v>
      </c>
    </row>
    <row r="15" spans="1:11" x14ac:dyDescent="0.25">
      <c r="A15" s="5" t="s">
        <v>26</v>
      </c>
      <c r="B15" s="5" t="s">
        <v>51</v>
      </c>
      <c r="C15" s="5" t="s">
        <v>45</v>
      </c>
    </row>
    <row r="16" spans="1:11" x14ac:dyDescent="0.25">
      <c r="A16" s="5" t="s">
        <v>29</v>
      </c>
      <c r="B16" s="5" t="s">
        <v>46</v>
      </c>
      <c r="C16" s="5" t="s">
        <v>144</v>
      </c>
    </row>
    <row r="17" spans="1:3" x14ac:dyDescent="0.25">
      <c r="A17" s="6" t="s">
        <v>34</v>
      </c>
      <c r="B17" s="6" t="s">
        <v>47</v>
      </c>
      <c r="C17" s="6" t="s">
        <v>48</v>
      </c>
    </row>
    <row r="18" spans="1:3" x14ac:dyDescent="0.25">
      <c r="A18" s="75" t="s">
        <v>162</v>
      </c>
    </row>
    <row r="20" spans="1:3" ht="40.5" customHeight="1" x14ac:dyDescent="0.25">
      <c r="A20" s="78" t="s">
        <v>168</v>
      </c>
      <c r="B20" s="78"/>
      <c r="C20" s="78"/>
    </row>
    <row r="22" spans="1:3" x14ac:dyDescent="0.25">
      <c r="A22" s="41" t="s">
        <v>108</v>
      </c>
    </row>
  </sheetData>
  <mergeCells count="5">
    <mergeCell ref="A20:C20"/>
    <mergeCell ref="A5:C5"/>
    <mergeCell ref="A9:A10"/>
    <mergeCell ref="A12:A14"/>
    <mergeCell ref="A3:C3"/>
  </mergeCells>
  <hyperlinks>
    <hyperlink ref="A1" location="Index!A1" display="Return to Index page" xr:uid="{F49BDF54-80F3-49FF-8D14-17340AD05D41}"/>
    <hyperlink ref="A22" location="Index!A1" display="Return to Index page" xr:uid="{80B0A048-FF5A-4D03-B239-6B49E40A9A9D}"/>
  </hyperlinks>
  <pageMargins left="0.7" right="0.7" top="0.75" bottom="0.75" header="0.3" footer="0.3"/>
  <headerFooter>
    <oddHeader>&amp;C&amp;"Calibri"&amp;12&amp;KFF0000 OFFICIAL&amp;1#_x000D_</oddHeader>
    <oddFooter>&amp;C_x000D_&amp;1#&amp;"Calibri"&amp;12&amp;KFF0000 OFFICIAL</oddFooter>
  </headerFooter>
</worksheet>
</file>

<file path=docMetadata/LabelInfo.xml><?xml version="1.0" encoding="utf-8"?>
<clbl:labelList xmlns:clbl="http://schemas.microsoft.com/office/2020/mipLabelMetadata">
  <clbl:label id="{933d8be6-3c40-4052-87a2-9c2adcba8759}" enabled="1" method="Privileged" siteId="{2be67eb7-400c-4b3f-a5a1-1258c0da069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Index</vt:lpstr>
      <vt:lpstr>Table 6.4a-1</vt:lpstr>
      <vt:lpstr>Table 6.4a-2</vt:lpstr>
      <vt:lpstr>Table 6.4a-3 </vt:lpstr>
      <vt:lpstr>Table 6.4a-4</vt:lpstr>
      <vt:lpstr>Table 6.4a-5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Jacobsen, Rohan</dc:creator>
  <cp:lastModifiedBy>Hunn, Anthony</cp:lastModifiedBy>
  <dcterms:created xsi:type="dcterms:W3CDTF">2015-06-05T18:17:20Z</dcterms:created>
  <dcterms:modified xsi:type="dcterms:W3CDTF">2026-04-20T05:37:52Z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3d8be6-3c40-4052-87a2-9c2adcba8759_Enabled">
    <vt:lpwstr>true</vt:lpwstr>
  </property>
  <property fmtid="{D5CDD505-2E9C-101B-9397-08002B2CF9AE}" pid="3" name="MSIP_Label_933d8be6-3c40-4052-87a2-9c2adcba8759_SetDate">
    <vt:lpwstr>2025-08-13T05:09:14Z</vt:lpwstr>
  </property>
  <property fmtid="{D5CDD505-2E9C-101B-9397-08002B2CF9AE}" pid="4" name="MSIP_Label_933d8be6-3c40-4052-87a2-9c2adcba8759_Method">
    <vt:lpwstr>Privileged</vt:lpwstr>
  </property>
  <property fmtid="{D5CDD505-2E9C-101B-9397-08002B2CF9AE}" pid="5" name="MSIP_Label_933d8be6-3c40-4052-87a2-9c2adcba8759_Name">
    <vt:lpwstr>OFFICIAL</vt:lpwstr>
  </property>
  <property fmtid="{D5CDD505-2E9C-101B-9397-08002B2CF9AE}" pid="6" name="MSIP_Label_933d8be6-3c40-4052-87a2-9c2adcba8759_SiteId">
    <vt:lpwstr>2be67eb7-400c-4b3f-a5a1-1258c0da0696</vt:lpwstr>
  </property>
  <property fmtid="{D5CDD505-2E9C-101B-9397-08002B2CF9AE}" pid="7" name="MSIP_Label_933d8be6-3c40-4052-87a2-9c2adcba8759_ActionId">
    <vt:lpwstr>203aa3c0-32c8-40d2-964d-e9d95da3cbcc</vt:lpwstr>
  </property>
  <property fmtid="{D5CDD505-2E9C-101B-9397-08002B2CF9AE}" pid="8" name="MSIP_Label_933d8be6-3c40-4052-87a2-9c2adcba8759_ContentBits">
    <vt:lpwstr>3</vt:lpwstr>
  </property>
  <property fmtid="{D5CDD505-2E9C-101B-9397-08002B2CF9AE}" pid="9" name="MSIP_Label_933d8be6-3c40-4052-87a2-9c2adcba8759_Tag">
    <vt:lpwstr>10, 0, 1, 1</vt:lpwstr>
  </property>
</Properties>
</file>