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updateLinks="never" autoCompressPictures="0" defaultThemeVersion="124226"/>
  <bookViews>
    <workbookView xWindow="0" yWindow="1650" windowWidth="4500" windowHeight="6810" tabRatio="785"/>
  </bookViews>
  <sheets>
    <sheet name="Industry consuln. data" sheetId="18" r:id="rId1"/>
    <sheet name="BE data souces" sheetId="23" r:id="rId2"/>
    <sheet name="NEPM codes" sheetId="10" r:id="rId3"/>
    <sheet name="Rawtec dataset" sheetId="8" r:id="rId4"/>
    <sheet name="Rawtec defs" sheetId="9" r:id="rId5"/>
    <sheet name="Rawtect data sources" sheetId="17" r:id="rId6"/>
  </sheets>
  <externalReferences>
    <externalReference r:id="rId7"/>
    <externalReference r:id="rId8"/>
    <externalReference r:id="rId9"/>
  </externalReferences>
  <definedNames>
    <definedName name="_xlnm._FilterDatabase" localSheetId="1" hidden="1">'BE data souces'!$A$1:$C$79</definedName>
    <definedName name="_xlnm._FilterDatabase" localSheetId="0" hidden="1">'Industry consuln. data'!$A$7:$DU$229</definedName>
    <definedName name="_xlnm._FilterDatabase" localSheetId="3" hidden="1">'Rawtec dataset'!$A$3:$DQ$567</definedName>
    <definedName name="All_best">'[1]A-Projections'!$AA$10</definedName>
    <definedName name="All_high">'[1]A-Projections'!$AA$12</definedName>
    <definedName name="All_low">'[1]A-Projections'!$AA$11</definedName>
    <definedName name="Annual_t">'Industry consuln. data'!#REF!</definedName>
    <definedName name="Av_annual_t_gp">'Industry consuln. data'!#REF!</definedName>
    <definedName name="Av_pot_capacity_gp">'Industry consuln. data'!#REF!</definedName>
    <definedName name="Best">'[1]A-Projections'!$AA$6</definedName>
    <definedName name="Data_quality">'Industry consuln. data'!#REF!</definedName>
    <definedName name="High">'[1]A-Projections'!$AA$8</definedName>
    <definedName name="Individual">'[1]A-Projections'!$AA$13</definedName>
    <definedName name="Infr_group">'Industry consuln. data'!$DR$8:$DR$229</definedName>
    <definedName name="Jur_data_collation">#REF!</definedName>
    <definedName name="Jurisdiction">'Industry consuln. data'!$I$8:$I$229</definedName>
    <definedName name="Lic_capacity">'Industry consuln. data'!#REF!</definedName>
    <definedName name="list1">#REF!</definedName>
    <definedName name="list2">#REF!</definedName>
    <definedName name="list3">#REF!</definedName>
    <definedName name="list4">#REF!</definedName>
    <definedName name="Low">'[1]A-Projections'!$AA$7</definedName>
    <definedName name="Pot_capacity">'Industry consuln. data'!#REF!</definedName>
    <definedName name="_xlnm.Print_Area" localSheetId="1">'BE data souces'!$A$1:$C$87</definedName>
    <definedName name="_xlnm.Print_Area" localSheetId="0">'Industry consuln. data'!$A$1:$DU$229</definedName>
    <definedName name="_xlnm.Print_Area" localSheetId="2">'NEPM codes'!$A$1:$D$74</definedName>
    <definedName name="_xlnm.Print_Area" localSheetId="4">'Rawtec defs'!$A$1:$B$21</definedName>
    <definedName name="_xlnm.Print_Area" localSheetId="5">'Rawtect data sources'!$A$1:$C$72</definedName>
    <definedName name="Proj_arisings">#REF!</definedName>
    <definedName name="Projection">'[1]A-Projections'!$B$4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S92" i="18"/>
  <c r="DS57"/>
  <c r="Y216" i="8"/>
  <c r="Z216"/>
  <c r="AA216"/>
  <c r="AB216"/>
  <c r="AC216"/>
  <c r="AD216"/>
  <c r="AE216"/>
  <c r="AF216"/>
  <c r="AG216"/>
  <c r="AH216"/>
  <c r="AJ216"/>
  <c r="AK216"/>
  <c r="AL216"/>
  <c r="AM216"/>
  <c r="AN216"/>
  <c r="AO216"/>
  <c r="AP216"/>
  <c r="AQ216"/>
  <c r="AR216"/>
  <c r="AS216"/>
  <c r="AT216"/>
  <c r="AU216"/>
  <c r="AV216"/>
  <c r="AW216"/>
  <c r="AI216"/>
</calcChain>
</file>

<file path=xl/sharedStrings.xml><?xml version="1.0" encoding="utf-8"?>
<sst xmlns="http://schemas.openxmlformats.org/spreadsheetml/2006/main" count="9972" uniqueCount="1832">
  <si>
    <t>Asbestos</t>
  </si>
  <si>
    <t>X</t>
  </si>
  <si>
    <t>71 (WA DER)</t>
  </si>
  <si>
    <t xml:space="preserve">Operational </t>
  </si>
  <si>
    <t>WGS84</t>
  </si>
  <si>
    <t>WA</t>
  </si>
  <si>
    <t>Karratha</t>
  </si>
  <si>
    <t>Lot 2525, Coolawanyah Road</t>
  </si>
  <si>
    <t>Western Resource Recovery Pty Ltd</t>
  </si>
  <si>
    <t>Western Resource Recovery - Karratha</t>
  </si>
  <si>
    <t>Karratha Industrial Estate</t>
  </si>
  <si>
    <t>Lot 2864, Anderson Road</t>
  </si>
  <si>
    <t>Veolia Environmental Services (Australia) Pty Ltd</t>
  </si>
  <si>
    <t>North West Waste Alliance Waste Handling and Transfer Station</t>
  </si>
  <si>
    <t>13 (Geoscience)</t>
  </si>
  <si>
    <t>Narrogin</t>
  </si>
  <si>
    <t>White Road</t>
  </si>
  <si>
    <t>Town of Narrogin</t>
  </si>
  <si>
    <t>Narrogin Waste Management Facility</t>
  </si>
  <si>
    <t>Newman</t>
  </si>
  <si>
    <t>Lot 129</t>
  </si>
  <si>
    <t>Shire of East Pilbara</t>
  </si>
  <si>
    <t>Windell Refuse Site</t>
  </si>
  <si>
    <t>Kalgoorlie</t>
  </si>
  <si>
    <t>Yarri Road</t>
  </si>
  <si>
    <t>Nationwide Oil</t>
  </si>
  <si>
    <t>Transpacific Industries Group Ltd/ Nationwide Oil Pty Ltd</t>
  </si>
  <si>
    <t>Nationwide Oil Parkeston Facility</t>
  </si>
  <si>
    <t>O'Conner</t>
  </si>
  <si>
    <t>107 Garling Street</t>
  </si>
  <si>
    <t>Fremantle Plumbing Service Pty Ltd</t>
  </si>
  <si>
    <t>Clean Up Company</t>
  </si>
  <si>
    <t>Bibra Lake</t>
  </si>
  <si>
    <t>26 Howson Way</t>
  </si>
  <si>
    <t>Environmental Resource Recovery Pty Ltd</t>
  </si>
  <si>
    <t>Bibra Technical Waste Transfer Facility (TWTF)</t>
  </si>
  <si>
    <t>Lot 8, (26) Howson Way</t>
  </si>
  <si>
    <t>Enviroclean WA Pty Ltd</t>
  </si>
  <si>
    <t>West Kalgoorlie</t>
  </si>
  <si>
    <t>1/19 Coath Street</t>
  </si>
  <si>
    <t>ERS Australia Pty Ltd</t>
  </si>
  <si>
    <t>ERS Kalgoorlie</t>
  </si>
  <si>
    <t>Rockingham</t>
  </si>
  <si>
    <t>23 Hurrel Way</t>
  </si>
  <si>
    <t>Daromi Pty Ltd</t>
  </si>
  <si>
    <t>R.M.D. Tankers</t>
  </si>
  <si>
    <t>Broadwood</t>
  </si>
  <si>
    <t>1 Epis Street</t>
  </si>
  <si>
    <t>Cubix Pty Ltd</t>
  </si>
  <si>
    <t>Drome</t>
  </si>
  <si>
    <t>Albany Highway</t>
  </si>
  <si>
    <t xml:space="preserve">Abbotts Liquid Salvage Pty Ltd </t>
  </si>
  <si>
    <t>Abbotts Liquid Salvage</t>
  </si>
  <si>
    <t>4 (NSW EPA)</t>
  </si>
  <si>
    <t>NSW EPA</t>
  </si>
  <si>
    <t>NSW</t>
  </si>
  <si>
    <t>Ingleburn</t>
  </si>
  <si>
    <t>3/13 York Road</t>
  </si>
  <si>
    <t>Sandfire Pty Ltd</t>
  </si>
  <si>
    <t>Crossroad Drum Company</t>
  </si>
  <si>
    <t>70 (TES-AMM)</t>
  </si>
  <si>
    <t>QLD</t>
  </si>
  <si>
    <t xml:space="preserve">Yatala </t>
  </si>
  <si>
    <t>34 Union Circuit</t>
  </si>
  <si>
    <t>TES-AMM Australia</t>
  </si>
  <si>
    <t>TES-AMM Pty Ltd</t>
  </si>
  <si>
    <t>TES-AMM Queensland</t>
  </si>
  <si>
    <t>Villawood</t>
  </si>
  <si>
    <t>1 Marple Avenue</t>
  </si>
  <si>
    <t>TES-AMM New South Wales</t>
  </si>
  <si>
    <t>VIC</t>
  </si>
  <si>
    <t xml:space="preserve">Clayton South </t>
  </si>
  <si>
    <t>12-16 Graham Road</t>
  </si>
  <si>
    <t>TES-AMM Victoria</t>
  </si>
  <si>
    <t>Rutherford</t>
  </si>
  <si>
    <t>26 Hinkler Avenue</t>
  </si>
  <si>
    <t>Wastechem Pty Ltd</t>
  </si>
  <si>
    <t>enquiries@transpac.com.au</t>
  </si>
  <si>
    <t>Unanderra</t>
  </si>
  <si>
    <t>Lot 3, Charcoal Close</t>
  </si>
  <si>
    <t>Transpacific Industries Group Ltd</t>
  </si>
  <si>
    <t>Transpacific Waste Services Unanderra</t>
  </si>
  <si>
    <t xml:space="preserve">NSW </t>
  </si>
  <si>
    <t>Nowra</t>
  </si>
  <si>
    <t>13 Tom Thumb Avenue</t>
  </si>
  <si>
    <t>South Coast Liquid Treatment Pty Ltd</t>
  </si>
  <si>
    <t>Emu Plains</t>
  </si>
  <si>
    <t>Unit 1 &amp; 2, 10-12 Smith Street</t>
  </si>
  <si>
    <t>No Fuss Liquid Waste Pty Ltd</t>
  </si>
  <si>
    <t>Blayney</t>
  </si>
  <si>
    <t>79 Marshalls Lane</t>
  </si>
  <si>
    <t>Environmental Treatment Solutions Pty Ltd</t>
  </si>
  <si>
    <t>Environmental Treatment Solutions Blayney</t>
  </si>
  <si>
    <t>Moama</t>
  </si>
  <si>
    <t>Hillside Road</t>
  </si>
  <si>
    <t>Closter's Liquid Waste</t>
  </si>
  <si>
    <t>Closter's Group Pty Ltd</t>
  </si>
  <si>
    <t>St Marys</t>
  </si>
  <si>
    <t>UNIT 5, 6 &amp; 7; 15 Lee Holm Road</t>
  </si>
  <si>
    <t>Brandster Services Pty Ltd</t>
  </si>
  <si>
    <t>Brandster Services</t>
  </si>
  <si>
    <t>6 Eddy Avenue</t>
  </si>
  <si>
    <t>Drums Go Round</t>
  </si>
  <si>
    <t>Riverstone</t>
  </si>
  <si>
    <t>40 Edward Street</t>
  </si>
  <si>
    <t>Sydneywide Pipe Cleaning Pty Ltd</t>
  </si>
  <si>
    <t>Sydneywide Pipe Cleaning</t>
  </si>
  <si>
    <t>Blackhill</t>
  </si>
  <si>
    <t>843 John Renshaw Drive</t>
  </si>
  <si>
    <t>Sludgeking</t>
  </si>
  <si>
    <t>Enviroking Investments Pty Ltd</t>
  </si>
  <si>
    <t>Kelso</t>
  </si>
  <si>
    <t>11 Whyalla Circuit</t>
  </si>
  <si>
    <t>Bettergrow</t>
  </si>
  <si>
    <t>Bettergrow Pty Ltd</t>
  </si>
  <si>
    <t>NSW Liquid Recycling Centre</t>
  </si>
  <si>
    <t>Albury</t>
  </si>
  <si>
    <t>819 Knights Road</t>
  </si>
  <si>
    <t>Transpacific Albury Knights Road</t>
  </si>
  <si>
    <t>L8190/2007/1</t>
  </si>
  <si>
    <t>WA DER</t>
  </si>
  <si>
    <t>Coolgardie</t>
  </si>
  <si>
    <t>Crown Reserve No 42001. Approx 100km north of Great Eastern Hwy</t>
  </si>
  <si>
    <t>Mount Walton - Intractable Waste Disposal Facility (IWDF) Class V Landfill</t>
  </si>
  <si>
    <t>11 (Rawtec)</t>
  </si>
  <si>
    <t>03 9792 2050</t>
  </si>
  <si>
    <t>Dandenong</t>
  </si>
  <si>
    <t>7 Mills Road </t>
  </si>
  <si>
    <t>PGM Refiners</t>
  </si>
  <si>
    <t>PGM Refiners Pty Limited</t>
  </si>
  <si>
    <t>PGM Refiners Recycling Facility</t>
  </si>
  <si>
    <t>08 8262 4074</t>
  </si>
  <si>
    <t>SA</t>
  </si>
  <si>
    <t>Gepps Cross</t>
  </si>
  <si>
    <t>12-14 Baulderstone Road</t>
  </si>
  <si>
    <t>E-Cycle Recovery</t>
  </si>
  <si>
    <t xml:space="preserve">E-Cycle Recovery Pty Ltd/ CRT Recycling Pty Ltd </t>
  </si>
  <si>
    <t>02 8708 2015</t>
  </si>
  <si>
    <t>82 Marple Street</t>
  </si>
  <si>
    <t>Sims E-Recycling</t>
  </si>
  <si>
    <t>Sims Metal Management Limited</t>
  </si>
  <si>
    <t>69 (PlanetPaint)</t>
  </si>
  <si>
    <t>68 (QLD DEHP)</t>
  </si>
  <si>
    <t>07 4633 3544</t>
  </si>
  <si>
    <t>Torrington</t>
  </si>
  <si>
    <t xml:space="preserve">7 Allen Court
</t>
  </si>
  <si>
    <t>Planet Paints</t>
  </si>
  <si>
    <t>Planet Paints Pty Ltd</t>
  </si>
  <si>
    <t>07 3488 9600</t>
  </si>
  <si>
    <t>Wacol</t>
  </si>
  <si>
    <t xml:space="preserve">15 Production Street </t>
  </si>
  <si>
    <t xml:space="preserve">JJ Richards </t>
  </si>
  <si>
    <t>JJ Richards Pty Ltd</t>
  </si>
  <si>
    <t>JJ Richards Wacol</t>
  </si>
  <si>
    <t>10 (ASEA)</t>
  </si>
  <si>
    <t>GDA94</t>
  </si>
  <si>
    <t>Kemps Creek</t>
  </si>
  <si>
    <t>Elizabeth Drive</t>
  </si>
  <si>
    <t>SITA</t>
  </si>
  <si>
    <t>SITA Australia Pty Ltd</t>
  </si>
  <si>
    <t>Elizabeth Drive Landfill Facility</t>
  </si>
  <si>
    <t>Loxford</t>
  </si>
  <si>
    <t>Hart Road</t>
  </si>
  <si>
    <t>Regain</t>
  </si>
  <si>
    <t>Regain Services Pty Ltd</t>
  </si>
  <si>
    <t xml:space="preserve">Regain </t>
  </si>
  <si>
    <t>67 (RenewOil)</t>
  </si>
  <si>
    <t>admin@renewableoil.com.au</t>
  </si>
  <si>
    <t>02 4932 1588</t>
  </si>
  <si>
    <t>38 Bradmill Avenue</t>
  </si>
  <si>
    <t>Renewable Oil Services</t>
  </si>
  <si>
    <t>Renewable Oil Services Pty Ltd</t>
  </si>
  <si>
    <t>65 (SolveAus)</t>
  </si>
  <si>
    <t>admin@solvents.net.au</t>
  </si>
  <si>
    <t>02 9979 6866</t>
  </si>
  <si>
    <t>Mona Vale</t>
  </si>
  <si>
    <t>77-79 Bassett Street</t>
  </si>
  <si>
    <t>Solvents Australia</t>
  </si>
  <si>
    <t>Solvents Australia Pty Ltd</t>
  </si>
  <si>
    <t>66 (QLDDAFF)</t>
  </si>
  <si>
    <t>07 3816 2166</t>
  </si>
  <si>
    <t>New Chum</t>
  </si>
  <si>
    <t>100 New Chum Street</t>
  </si>
  <si>
    <t>Transpacific</t>
  </si>
  <si>
    <t>Transpacific Industries Pty Ltd</t>
  </si>
  <si>
    <t>New Chum Landfill</t>
  </si>
  <si>
    <t>07 3294 1986</t>
  </si>
  <si>
    <t>Swanbank</t>
  </si>
  <si>
    <t>1 Memorial Drive</t>
  </si>
  <si>
    <t>Lantrack</t>
  </si>
  <si>
    <t>Lantrak Pty Ltd</t>
  </si>
  <si>
    <t>Lantrack Waste &amp; Recycling</t>
  </si>
  <si>
    <t xml:space="preserve">07 3816 3066 </t>
  </si>
  <si>
    <t>Blackstone</t>
  </si>
  <si>
    <t>Redbank Plains Road</t>
  </si>
  <si>
    <t>Veolia</t>
  </si>
  <si>
    <t>Wattle Glen Landfill</t>
  </si>
  <si>
    <t>07 5464 3404</t>
  </si>
  <si>
    <t>Willowbank</t>
  </si>
  <si>
    <t>Champion's Way</t>
  </si>
  <si>
    <t>Veolia/J.J Richards &amp; Sons</t>
  </si>
  <si>
    <t>Veolia Environmental Services (Australia) Pty Ltd/J.J. Richards &amp; Sons Pty Ltd</t>
  </si>
  <si>
    <t>Ti-Tree Bio-energy Landfill</t>
  </si>
  <si>
    <t>07 3294 2400</t>
  </si>
  <si>
    <t>Swanbank Road</t>
  </si>
  <si>
    <t>Remondis Australia</t>
  </si>
  <si>
    <t>Remondis Australia Pty Ltd</t>
  </si>
  <si>
    <t>Swanbank Landfill</t>
  </si>
  <si>
    <t>enquiries@worthrecycling.com.au</t>
  </si>
  <si>
    <t>02 8035 8100</t>
  </si>
  <si>
    <t>42-46 Charles Street</t>
  </si>
  <si>
    <t>Worth Recycling Pty Ltd</t>
  </si>
  <si>
    <t>Worth Recycling</t>
  </si>
  <si>
    <t>02 4577 6900 </t>
  </si>
  <si>
    <t>South Windsor</t>
  </si>
  <si>
    <t>Corner Blackman Crescent &amp; Fairey Road</t>
  </si>
  <si>
    <t>info@drumreco.com.au </t>
  </si>
  <si>
    <t>02 9624 6455</t>
  </si>
  <si>
    <t>Seven Hills</t>
  </si>
  <si>
    <t>30-32 Powers Road</t>
  </si>
  <si>
    <t>Drum Reconditioners (NSW)</t>
  </si>
  <si>
    <t>VIP Drum Reconditioners Pty Ltd</t>
  </si>
  <si>
    <t>63 (Tank Mgmt)</t>
  </si>
  <si>
    <t>1800 333 124</t>
  </si>
  <si>
    <t>Wetherill Park</t>
  </si>
  <si>
    <t>89 Redfern Street</t>
  </si>
  <si>
    <t>Tank Management Services</t>
  </si>
  <si>
    <t>Tank Management Services Pty Ltd</t>
  </si>
  <si>
    <t>info@statewaste.com.au</t>
  </si>
  <si>
    <t>1300 462 720</t>
  </si>
  <si>
    <t>Arndell Park</t>
  </si>
  <si>
    <t>9 Kenoma Place</t>
  </si>
  <si>
    <t>State Waste Services (NSW) Pty Ltd</t>
  </si>
  <si>
    <t>State Waste Services (NSW)</t>
  </si>
  <si>
    <t>62 (Solveco)</t>
  </si>
  <si>
    <t>Medium</t>
  </si>
  <si>
    <t>info@solveco.com.au</t>
  </si>
  <si>
    <t>02 9833 7035</t>
  </si>
  <si>
    <t>38 Links Road</t>
  </si>
  <si>
    <t>Solveco</t>
  </si>
  <si>
    <t>Solveco Pty Ltd</t>
  </si>
  <si>
    <t>6 Davis Road</t>
  </si>
  <si>
    <t>Transpacific Wetherill Park (Nationwide Oil)</t>
  </si>
  <si>
    <t>61 (Drum Master)</t>
  </si>
  <si>
    <t>drummaster@bigpond.com</t>
  </si>
  <si>
    <t>0417 420 760</t>
  </si>
  <si>
    <t>Woonona</t>
  </si>
  <si>
    <t>Unit 11, Lot 1 York Place</t>
  </si>
  <si>
    <t>Drum Master (Wollongong)</t>
  </si>
  <si>
    <t>Drummaster (Wollongong) Pty Ltd</t>
  </si>
  <si>
    <t>02 9623 8809</t>
  </si>
  <si>
    <t>33 Bent Street</t>
  </si>
  <si>
    <t>Brazier Drum Recyclers</t>
  </si>
  <si>
    <t>Brazier Group Pty Ltd</t>
  </si>
  <si>
    <t>1800 629 476</t>
  </si>
  <si>
    <t>148 Riverstone Parade</t>
  </si>
  <si>
    <t>Auscol</t>
  </si>
  <si>
    <t>Auscol Pty Ltd</t>
  </si>
  <si>
    <t>shane@alphachem.com.au</t>
  </si>
  <si>
    <t>02 9982 4622</t>
  </si>
  <si>
    <t>Cromer</t>
  </si>
  <si>
    <t>18 Inman Road</t>
  </si>
  <si>
    <t>Alpha Chemicals</t>
  </si>
  <si>
    <t>Alpha Chemicals Pty Ltd</t>
  </si>
  <si>
    <t>56 (WestAlum)</t>
  </si>
  <si>
    <t>plant@westonal.com.au</t>
  </si>
  <si>
    <t>02 4936 2166</t>
  </si>
  <si>
    <t>Weston</t>
  </si>
  <si>
    <t>129 Mitchell Avenue</t>
  </si>
  <si>
    <t>Western Aluminium</t>
  </si>
  <si>
    <t>Western Aluminium Pty Ltd</t>
  </si>
  <si>
    <t>Western Aluminium Plant (Kurri Kurri)</t>
  </si>
  <si>
    <t>57 (V Resource)</t>
  </si>
  <si>
    <t>info@vh-int.com</t>
  </si>
  <si>
    <t xml:space="preserve">07 3806 3306 </t>
  </si>
  <si>
    <t xml:space="preserve">Loganholme </t>
  </si>
  <si>
    <t>33 Henry Street</t>
  </si>
  <si>
    <t>V Resource</t>
  </si>
  <si>
    <t>V Resource Pty Ltd</t>
  </si>
  <si>
    <t>53 (Hydromet)</t>
  </si>
  <si>
    <t xml:space="preserve">headoffice@hydromet.com.au </t>
  </si>
  <si>
    <t xml:space="preserve">02 9232 1063 </t>
  </si>
  <si>
    <t xml:space="preserve">Unanderra </t>
  </si>
  <si>
    <t>Lot 3 Five Islands Road</t>
  </si>
  <si>
    <t>Hydromet</t>
  </si>
  <si>
    <t>Hydromet Corporation Pty Ltd</t>
  </si>
  <si>
    <t xml:space="preserve">Hydromet </t>
  </si>
  <si>
    <t>02 6937 9527</t>
  </si>
  <si>
    <t>Bomen</t>
  </si>
  <si>
    <t>509 Byrnes Road</t>
  </si>
  <si>
    <t>Renewed Metal Technologies Pty Ltd</t>
  </si>
  <si>
    <t>Renewed Metal Technologies</t>
  </si>
  <si>
    <t>54 (Energi)</t>
  </si>
  <si>
    <t>info@enirgi.com</t>
  </si>
  <si>
    <t>Alexandria</t>
  </si>
  <si>
    <t>202-212 Euston Road</t>
  </si>
  <si>
    <t>Australian Refined Alloys</t>
  </si>
  <si>
    <t>Australian Refined Alloys Pty Ltd</t>
  </si>
  <si>
    <t>Australian Refined Alloys Lead Acid Recycling Plant</t>
  </si>
  <si>
    <t>30 (VIC EPA)</t>
  </si>
  <si>
    <t>VIC EPA</t>
  </si>
  <si>
    <t>03 9307 1048</t>
  </si>
  <si>
    <t>Bulla</t>
  </si>
  <si>
    <t>600 Sunbury Road</t>
  </si>
  <si>
    <t>High Quality Sales</t>
  </si>
  <si>
    <t>High Quality Quarry Products Pty Ltd</t>
  </si>
  <si>
    <t>Hi-Quality Sunbury Quarry &amp; Landfill</t>
  </si>
  <si>
    <t>HS284#12</t>
  </si>
  <si>
    <t>0423 894 742</t>
  </si>
  <si>
    <t>Bunkers Hill</t>
  </si>
  <si>
    <t>726 Bells Road</t>
  </si>
  <si>
    <t>FMP Group (Australia) Pty Ltd</t>
  </si>
  <si>
    <t>Sago Hill Quarry</t>
  </si>
  <si>
    <t>03 5248 2002</t>
  </si>
  <si>
    <t>Moolap</t>
  </si>
  <si>
    <t>80 Buckley Grove</t>
  </si>
  <si>
    <t>Alreco</t>
  </si>
  <si>
    <t>Alreco Pty Ltd</t>
  </si>
  <si>
    <t xml:space="preserve">0412 201 205
</t>
  </si>
  <si>
    <t>Coburg North</t>
  </si>
  <si>
    <t>1-3 Guilfoyle Avenue</t>
  </si>
  <si>
    <t>Melbourne Drum Recycling</t>
  </si>
  <si>
    <t>Worldteam Pty Ltd</t>
  </si>
  <si>
    <t>Brooklyn</t>
  </si>
  <si>
    <t>21-35 McDonald Road</t>
  </si>
  <si>
    <t>Western Tanker Service Pty Ltd</t>
  </si>
  <si>
    <t xml:space="preserve">Western Tanker Service </t>
  </si>
  <si>
    <t>124 Jones Road</t>
  </si>
  <si>
    <t>Western Land Reclamation Pty Ltd</t>
  </si>
  <si>
    <t>0422 369 888</t>
  </si>
  <si>
    <t>Somerton</t>
  </si>
  <si>
    <t>Unit 3, 41-43 Freight Drive</t>
  </si>
  <si>
    <t xml:space="preserve">Waste 2 Water Technologies </t>
  </si>
  <si>
    <t>Waste 2 Water Technologies Pty Ltd</t>
  </si>
  <si>
    <t>03 5720 8010</t>
  </si>
  <si>
    <t>Bowser</t>
  </si>
  <si>
    <t>5 Coleman Road</t>
  </si>
  <si>
    <t>Wangaratta Rural City Council</t>
  </si>
  <si>
    <t>Bowser Landfill</t>
  </si>
  <si>
    <t>sustainability@vippackaging.com.au.</t>
  </si>
  <si>
    <t>0418 302 143</t>
  </si>
  <si>
    <t>Sunshine West</t>
  </si>
  <si>
    <t>6-8 Normanby Avenue</t>
  </si>
  <si>
    <t>VIP Steel Packaging</t>
  </si>
  <si>
    <t>VIP Steel Packaging Pty Ltd</t>
  </si>
  <si>
    <t>Laverton North</t>
  </si>
  <si>
    <t>25 Little Boundary Road</t>
  </si>
  <si>
    <t>HS622#6</t>
  </si>
  <si>
    <t>03 5036 2327</t>
  </si>
  <si>
    <t>Swan Hill</t>
  </si>
  <si>
    <t>Swan Hill-Sea Lake Road</t>
  </si>
  <si>
    <t>Swan Hill Rural City Council</t>
  </si>
  <si>
    <t>Swan Hill Landfill</t>
  </si>
  <si>
    <t>03 5561 1195</t>
  </si>
  <si>
    <t>Stawell</t>
  </si>
  <si>
    <t>492 Pomonal Road</t>
  </si>
  <si>
    <t xml:space="preserve">Statewide Waste </t>
  </si>
  <si>
    <t>Statewide Waste Pty Ltd</t>
  </si>
  <si>
    <t>Stawell and Ararat Regional Landfill</t>
  </si>
  <si>
    <t>1300 737 615</t>
  </si>
  <si>
    <t>Tottenham</t>
  </si>
  <si>
    <t>1 Amanda Road</t>
  </si>
  <si>
    <t>Specialised Environmental Services</t>
  </si>
  <si>
    <t>Specialised Environmental Services Pty Ltd</t>
  </si>
  <si>
    <t>03 5662 9375</t>
  </si>
  <si>
    <t>Koonwarra</t>
  </si>
  <si>
    <t>275 Koonwarra-Inverloch Road</t>
  </si>
  <si>
    <t>South Gippsland Shire Council</t>
  </si>
  <si>
    <t>Koonwarra Landfill</t>
  </si>
  <si>
    <t>03 9354 4833</t>
  </si>
  <si>
    <t>137-139 Bakers Road</t>
  </si>
  <si>
    <t>M Schott</t>
  </si>
  <si>
    <t>Selaras Kechil Nominees Pty Ltd</t>
  </si>
  <si>
    <t>03 9360 9291</t>
  </si>
  <si>
    <t>13-15 Burr Court</t>
  </si>
  <si>
    <t>Schutz Australia</t>
  </si>
  <si>
    <t>Schutz Australia Pty Ltd</t>
  </si>
  <si>
    <t xml:space="preserve">Schutz Australia </t>
  </si>
  <si>
    <t>03 9401 5841</t>
  </si>
  <si>
    <t>Epping</t>
  </si>
  <si>
    <t>11 Dilop Drive</t>
  </si>
  <si>
    <t xml:space="preserve">Riddett Investments </t>
  </si>
  <si>
    <t>Riddett Investments  Pty Ltd</t>
  </si>
  <si>
    <t>03 9397 1890</t>
  </si>
  <si>
    <t>Williamstown North</t>
  </si>
  <si>
    <t>42-44 Chelmsford Street</t>
  </si>
  <si>
    <t>Paisley Petroleum</t>
  </si>
  <si>
    <t>Paisley Petroleum Pty Ltd</t>
  </si>
  <si>
    <t xml:space="preserve"> 0419 719 446</t>
  </si>
  <si>
    <t>Williamstown</t>
  </si>
  <si>
    <t>12 Seaview Parade</t>
  </si>
  <si>
    <t>BA Page Drums</t>
  </si>
  <si>
    <t>1300 723 988</t>
  </si>
  <si>
    <t>Dandenong South</t>
  </si>
  <si>
    <t>26-28 Souffi Place</t>
  </si>
  <si>
    <t xml:space="preserve">Organic Environmental Solutions </t>
  </si>
  <si>
    <t>Organic Environmental Solutions Pty Ltd</t>
  </si>
  <si>
    <t>Organic Environmental Solutions (Dandenong South)</t>
  </si>
  <si>
    <t>03 9706 4411</t>
  </si>
  <si>
    <t>19-21 Berends Drive</t>
  </si>
  <si>
    <t>Nationwide Oil (Dandenong South)</t>
  </si>
  <si>
    <t>03 9720 4177</t>
  </si>
  <si>
    <t>Bayswater</t>
  </si>
  <si>
    <t>20 Jersey Road</t>
  </si>
  <si>
    <t>National Resource Recovery</t>
  </si>
  <si>
    <t>National Resource Recovery Pty Ltd</t>
  </si>
  <si>
    <t>03 5471 1808</t>
  </si>
  <si>
    <t>Castlemaine</t>
  </si>
  <si>
    <t>Sluicers Road</t>
  </si>
  <si>
    <t>Mount Alexander Shire Council</t>
  </si>
  <si>
    <t>Castlemaine Landfill</t>
  </si>
  <si>
    <t>Mildura</t>
  </si>
  <si>
    <t>Ontario Avenue</t>
  </si>
  <si>
    <t>Mildura Rural City Council</t>
  </si>
  <si>
    <t>Mildura Landfill</t>
  </si>
  <si>
    <t>0408 250 454</t>
  </si>
  <si>
    <t>Wollert</t>
  </si>
  <si>
    <t>45 Bridge Inn Road</t>
  </si>
  <si>
    <t>Hanson Landfill Services</t>
  </si>
  <si>
    <t>Hanson Landfill Services Pty Ltd</t>
  </si>
  <si>
    <t xml:space="preserve">Hanson's Wollert Landfill </t>
  </si>
  <si>
    <t>03 9310 7955</t>
  </si>
  <si>
    <t>Sunshine North</t>
  </si>
  <si>
    <t>62 Spalding Avenue</t>
  </si>
  <si>
    <t xml:space="preserve">Greenlife Oil </t>
  </si>
  <si>
    <t xml:space="preserve">Greenlife Oil Pty Ltd </t>
  </si>
  <si>
    <t>0418 577 420</t>
  </si>
  <si>
    <t>Cosgrove</t>
  </si>
  <si>
    <t>200 Cosgrove-Lemnos Road</t>
  </si>
  <si>
    <t>City of Greater Shepparton</t>
  </si>
  <si>
    <t>Cosgrove landfill</t>
  </si>
  <si>
    <t>03 5443 0033</t>
  </si>
  <si>
    <t>Eaglehawk</t>
  </si>
  <si>
    <t>191-193 Upper California Gully Road</t>
  </si>
  <si>
    <t>City of Greater Bendigo</t>
  </si>
  <si>
    <t>Eaglehawk Eco Centre</t>
  </si>
  <si>
    <t>03 5450 9333</t>
  </si>
  <si>
    <t>Kerang</t>
  </si>
  <si>
    <t>55 Denyers Road</t>
  </si>
  <si>
    <t>Gannawarra Shire Council</t>
  </si>
  <si>
    <t>Gannawarra Shire Council Landfill</t>
  </si>
  <si>
    <t>LS52327#6</t>
  </si>
  <si>
    <t>03 5152 6535</t>
  </si>
  <si>
    <t>Bairnsdale</t>
  </si>
  <si>
    <t>200 Johnstons Road</t>
  </si>
  <si>
    <t>East Gippsland Shire Council</t>
  </si>
  <si>
    <t>Bairnsdale Landfill</t>
  </si>
  <si>
    <t>03 9357 9793</t>
  </si>
  <si>
    <t>Campbellfield</t>
  </si>
  <si>
    <t>46 Jesica Road</t>
  </si>
  <si>
    <t>Envirodrum</t>
  </si>
  <si>
    <t>Donaldson &amp; Associates Pty Ltd</t>
  </si>
  <si>
    <t>containersave@hotmail.com</t>
  </si>
  <si>
    <t>03 9775 0111</t>
  </si>
  <si>
    <t>Seaford</t>
  </si>
  <si>
    <t>14 Stephenson Road</t>
  </si>
  <si>
    <t>Container Savers</t>
  </si>
  <si>
    <t xml:space="preserve">DCML Hodgson Pty Ltd </t>
  </si>
  <si>
    <t>Carrum Downs</t>
  </si>
  <si>
    <t>Unit 2, 28 Concord Crescent</t>
  </si>
  <si>
    <t>Drumsavers</t>
  </si>
  <si>
    <t>49 (Triple R)</t>
  </si>
  <si>
    <t>03 9369 0455</t>
  </si>
  <si>
    <t>166-170 Fitzgerald Road</t>
  </si>
  <si>
    <t>Triple R Waste Management</t>
  </si>
  <si>
    <t>J.J. Richards &amp; Sons Pty Ltd</t>
  </si>
  <si>
    <t xml:space="preserve">The Oil Centre </t>
  </si>
  <si>
    <t>Bendigo</t>
  </si>
  <si>
    <t>4 Rohs Road</t>
  </si>
  <si>
    <t>Triple R Waste Bendigo</t>
  </si>
  <si>
    <t>03 5342 8540</t>
  </si>
  <si>
    <t>Smythesdale</t>
  </si>
  <si>
    <t>1380 Glenelg Highway</t>
  </si>
  <si>
    <t>City of Ballarat</t>
  </si>
  <si>
    <t>City of Ballarat Regional Landfill</t>
  </si>
  <si>
    <t>EI26340#4</t>
  </si>
  <si>
    <r>
      <t>03 5422 6888</t>
    </r>
    <r>
      <rPr>
        <sz val="12"/>
        <color rgb="FF606060"/>
        <rFont val="Arial"/>
        <family val="2"/>
      </rPr>
      <t> </t>
    </r>
  </si>
  <si>
    <t>Kyneton</t>
  </si>
  <si>
    <t>Batters Lane</t>
  </si>
  <si>
    <t>Central Recycling</t>
  </si>
  <si>
    <t>Central Recycling Pty Ltd (Kyneton)</t>
  </si>
  <si>
    <t>03 9357 8310</t>
  </si>
  <si>
    <t>103 Merola Way</t>
  </si>
  <si>
    <t xml:space="preserve">Resolve Waste Management </t>
  </si>
  <si>
    <t>Bradbury Industrial Services Pty Ltd</t>
  </si>
  <si>
    <t>03 9363 8833</t>
  </si>
  <si>
    <t>Ravenhall</t>
  </si>
  <si>
    <t>1100-1152 Christies Road</t>
  </si>
  <si>
    <t>Boral</t>
  </si>
  <si>
    <t>Boral Recycling Pty Ltd</t>
  </si>
  <si>
    <t>Boral Recycling Pty Ltd (Ravenhall)</t>
  </si>
  <si>
    <t>0407 505 108</t>
  </si>
  <si>
    <t>Trafalgar South</t>
  </si>
  <si>
    <t>200 Giles Road</t>
  </si>
  <si>
    <t>Baw Baw Shire Council</t>
  </si>
  <si>
    <t>Baw Baw Shire Council Municipal Tip</t>
  </si>
  <si>
    <t>03 9311 5962</t>
  </si>
  <si>
    <t xml:space="preserve">Sunshine North </t>
  </si>
  <si>
    <t>4-6 Rothray Ave</t>
  </si>
  <si>
    <t>All Tipe Drum Co Pty Ltd</t>
  </si>
  <si>
    <t xml:space="preserve">All Tipe Drum Co </t>
  </si>
  <si>
    <t>03 5281 7239</t>
  </si>
  <si>
    <t xml:space="preserve">Lethbridge </t>
  </si>
  <si>
    <t>116 Tall Tree Road</t>
  </si>
  <si>
    <t>All Vet Waste Pty Ltd</t>
  </si>
  <si>
    <t>All Vet Waste</t>
  </si>
  <si>
    <t>ES353#10</t>
  </si>
  <si>
    <t>03 5382 9777</t>
  </si>
  <si>
    <t>Dooen</t>
  </si>
  <si>
    <t>81 Ladlows Road</t>
  </si>
  <si>
    <t>Horsham Rural City Council</t>
  </si>
  <si>
    <t>Dooen Landfill</t>
  </si>
  <si>
    <t>47 (AWOR)</t>
  </si>
  <si>
    <t>46 (AORA)</t>
  </si>
  <si>
    <t>samantha.hall@awor.com.au</t>
  </si>
  <si>
    <t>02 4932 0488</t>
  </si>
  <si>
    <t>62 Kyle Street</t>
  </si>
  <si>
    <t xml:space="preserve">Australian Waste Oil Refineries </t>
  </si>
  <si>
    <t>True Gain Pty Ltd</t>
  </si>
  <si>
    <t>58 (Hagen Oil)</t>
  </si>
  <si>
    <t>03 6334 4664</t>
  </si>
  <si>
    <t>TAS</t>
  </si>
  <si>
    <t>Invermay</t>
  </si>
  <si>
    <t>26 Murphy Street</t>
  </si>
  <si>
    <t>Hagen Oil</t>
  </si>
  <si>
    <t>45 (Wren)</t>
  </si>
  <si>
    <t>administration@renoil.com.au</t>
  </si>
  <si>
    <t>08 9725 4002</t>
  </si>
  <si>
    <t xml:space="preserve">Picton </t>
  </si>
  <si>
    <t>157 Harris Road</t>
  </si>
  <si>
    <t>Wren Oil</t>
  </si>
  <si>
    <t>Romine Holding Pty Ltd</t>
  </si>
  <si>
    <t>44 (Hydrodec)</t>
  </si>
  <si>
    <t>usedoilcollection.australia@hydrodec.com</t>
  </si>
  <si>
    <t xml:space="preserve">02 6382 5387 </t>
  </si>
  <si>
    <t xml:space="preserve">Young </t>
  </si>
  <si>
    <t>90 Old Temora Road</t>
  </si>
  <si>
    <t>Hydrodec</t>
  </si>
  <si>
    <t>Hydrodec Australia Pty Ltd</t>
  </si>
  <si>
    <t xml:space="preserve">Hydrodec Australia </t>
  </si>
  <si>
    <t>41 (SITA)</t>
  </si>
  <si>
    <t>Very small</t>
  </si>
  <si>
    <t>Stephen.brankstone@sita.com.au</t>
  </si>
  <si>
    <t>13 13 35</t>
  </si>
  <si>
    <t>Camellia</t>
  </si>
  <si>
    <t>Grand Avenue (opp Thackeray Street)</t>
  </si>
  <si>
    <t xml:space="preserve">SITA Camellia Resource Recovery &amp; Treatment Facility </t>
  </si>
  <si>
    <t>37 (Port Hedland)</t>
  </si>
  <si>
    <t xml:space="preserve">32 (WA DER) </t>
  </si>
  <si>
    <t>council@porthedland.wa.gov.au</t>
  </si>
  <si>
    <t>08 9158 9320</t>
  </si>
  <si>
    <t>South Hedland</t>
  </si>
  <si>
    <t>North Circular Road</t>
  </si>
  <si>
    <t>Port Hedland Town Council</t>
  </si>
  <si>
    <t>South Hedland Landfill Facility</t>
  </si>
  <si>
    <t>36 (WA DEC)</t>
  </si>
  <si>
    <t>Large</t>
  </si>
  <si>
    <t>08 9186 8531</t>
  </si>
  <si>
    <t>Gap Ridge</t>
  </si>
  <si>
    <t>Seven Mile Road</t>
  </si>
  <si>
    <t>Shire of Roebourne</t>
  </si>
  <si>
    <t>7-Mile Waste Facility Karratha</t>
  </si>
  <si>
    <t>35 (EMRC)</t>
  </si>
  <si>
    <t>08 9424 2222</t>
  </si>
  <si>
    <t>Redhill</t>
  </si>
  <si>
    <t>1094 Toodyay Road</t>
  </si>
  <si>
    <t xml:space="preserve">Eastern Metropolitan Regional Council </t>
  </si>
  <si>
    <t>Red Hill Waste Management Facilty</t>
  </si>
  <si>
    <t>soa@ashburton.wa.gov.au</t>
  </si>
  <si>
    <t>08 9188 5505</t>
  </si>
  <si>
    <t>Onslow</t>
  </si>
  <si>
    <t>Eagle Nest Road</t>
  </si>
  <si>
    <t>Shire of Ashburton</t>
  </si>
  <si>
    <t>Onslow Refuse Disposal Site</t>
  </si>
  <si>
    <t xml:space="preserve"> </t>
  </si>
  <si>
    <t>52 (EESI)</t>
  </si>
  <si>
    <t>nsw@eesicontracting.com</t>
  </si>
  <si>
    <t>1300 791 337</t>
  </si>
  <si>
    <t xml:space="preserve">Cootamundra </t>
  </si>
  <si>
    <t>Old Treatment Works Lane</t>
  </si>
  <si>
    <t>EESI Contracting</t>
  </si>
  <si>
    <t>EESI Contracting Pty Ltd</t>
  </si>
  <si>
    <t>Cootamundra Soil Recycling Facility</t>
  </si>
  <si>
    <t>roger@cleandrum.com</t>
  </si>
  <si>
    <t>0419 968 452</t>
  </si>
  <si>
    <t>Jundakot</t>
  </si>
  <si>
    <t>5 Pusey Road</t>
  </si>
  <si>
    <t>Clean Drum</t>
  </si>
  <si>
    <t>Clean Drum Co WA Pty Ltd</t>
  </si>
  <si>
    <t>40 (CRS)</t>
  </si>
  <si>
    <t>crsdrums@bigpond.com</t>
  </si>
  <si>
    <t>08 8359 7011</t>
  </si>
  <si>
    <t>Dry Creek</t>
  </si>
  <si>
    <t>180a Cavan Road</t>
  </si>
  <si>
    <t>Container Reconditioning Service</t>
  </si>
  <si>
    <t>Container Reconditioning Services Pty Ltd</t>
  </si>
  <si>
    <t>Container Reconditioning Services</t>
  </si>
  <si>
    <t>08 8281 8122</t>
  </si>
  <si>
    <t>Green Fields</t>
  </si>
  <si>
    <t>Lot 26 George St</t>
  </si>
  <si>
    <t>SA Drum Recyclers</t>
  </si>
  <si>
    <t>SA Drum Recyclers Pty Ltd</t>
  </si>
  <si>
    <t>39 (WA DER)</t>
  </si>
  <si>
    <t>L7065/1997/11</t>
  </si>
  <si>
    <t>08 9941 0052</t>
  </si>
  <si>
    <t xml:space="preserve">Carnarvon </t>
  </si>
  <si>
    <t>Speedway Road</t>
  </si>
  <si>
    <t>Shire of Carnarvon</t>
  </si>
  <si>
    <t>Browns Range Waste Management Facility</t>
  </si>
  <si>
    <t>eclipse@eclipseresources.com.au</t>
  </si>
  <si>
    <t>08 9380 3333</t>
  </si>
  <si>
    <t>Postans</t>
  </si>
  <si>
    <t>Abercrombie Road</t>
  </si>
  <si>
    <t>Eclipse Resources</t>
  </si>
  <si>
    <t>Eclipse Resources Pty Ltd</t>
  </si>
  <si>
    <t>Abercrombie Road Resource Recovery Centre</t>
  </si>
  <si>
    <t>38 (WA DEC)</t>
  </si>
  <si>
    <t>L8589/2011/1</t>
  </si>
  <si>
    <t>admin@envirosafe.com.au</t>
  </si>
  <si>
    <t>Henderson</t>
  </si>
  <si>
    <t>31 Sparks Road</t>
  </si>
  <si>
    <t xml:space="preserve">ABM Envirosafe </t>
  </si>
  <si>
    <t>ABM Envirosafe Pty Ltd</t>
  </si>
  <si>
    <t>ABM Envirosafe Treatment Plant</t>
  </si>
  <si>
    <t>daniel.fyfe@sita.com.au</t>
  </si>
  <si>
    <t>03 8795 2000</t>
  </si>
  <si>
    <t>Lyndhurst</t>
  </si>
  <si>
    <t>890 Taylors Road</t>
  </si>
  <si>
    <t xml:space="preserve">SITA Taylors Road Landfill </t>
  </si>
  <si>
    <t>8 (NSW EPA)</t>
  </si>
  <si>
    <t>1-5 Bentley Street</t>
  </si>
  <si>
    <t>MRI</t>
  </si>
  <si>
    <t>MRI (Australia) Pty Ltd</t>
  </si>
  <si>
    <t>MRI (Australia)</t>
  </si>
  <si>
    <t>31 (TPI)</t>
  </si>
  <si>
    <t>SA EPA</t>
  </si>
  <si>
    <t>08 8725 3500</t>
  </si>
  <si>
    <t>Mt Gambier</t>
  </si>
  <si>
    <t>7 Eucalypt Drive</t>
  </si>
  <si>
    <t>Transpacific Mt Gambier</t>
  </si>
  <si>
    <t>Small</t>
  </si>
  <si>
    <t>L6537/1994/11</t>
  </si>
  <si>
    <t>david.cuff@sita.com.au</t>
  </si>
  <si>
    <t>Welshpool </t>
  </si>
  <si>
    <t>1 Felspar Street</t>
  </si>
  <si>
    <t>SITA-MediCollect</t>
  </si>
  <si>
    <t>08 8930 0408</t>
  </si>
  <si>
    <t>0812</t>
  </si>
  <si>
    <t>NT</t>
  </si>
  <si>
    <t>Karama</t>
  </si>
  <si>
    <t>Vanderlin Drive</t>
  </si>
  <si>
    <t>John Holland Pty Ltd</t>
  </si>
  <si>
    <t>Shoal Bay Waste Management Facility</t>
  </si>
  <si>
    <t>21 (DAFF)</t>
  </si>
  <si>
    <t>28 (JJ Richards)</t>
  </si>
  <si>
    <t>07 4774 5555</t>
  </si>
  <si>
    <t>Bohle</t>
  </si>
  <si>
    <t>638 Ingham Road</t>
  </si>
  <si>
    <t>JJ Richards Autoclave</t>
  </si>
  <si>
    <t>51 (Veolia)</t>
  </si>
  <si>
    <t>29 (NT EPA)</t>
  </si>
  <si>
    <t>NT EPA</t>
  </si>
  <si>
    <t>nt@veolia.com.au</t>
  </si>
  <si>
    <t>08 8947 8947</t>
  </si>
  <si>
    <t>0828</t>
  </si>
  <si>
    <t>Berrimah</t>
  </si>
  <si>
    <t>13 Beaton Road</t>
  </si>
  <si>
    <t>Veolia Beaton Road</t>
  </si>
  <si>
    <t>5 Dennis Court</t>
  </si>
  <si>
    <t>Veolia Autoclave &amp; Liquid Treatment Plant</t>
  </si>
  <si>
    <t>27 (Redlam)</t>
  </si>
  <si>
    <t>info@redlam.com.au</t>
  </si>
  <si>
    <t>02 4272 4866</t>
  </si>
  <si>
    <t>10 Industrial Road</t>
  </si>
  <si>
    <t>Redlam Waste Services</t>
  </si>
  <si>
    <t>Redlam Waste Services Pty Ltd</t>
  </si>
  <si>
    <t>Redlam Waste Services Autoclave</t>
  </si>
  <si>
    <t>26 (Resolve)</t>
  </si>
  <si>
    <t>mark@resolvewaste.com</t>
  </si>
  <si>
    <t>16-18 Thornycroft Street</t>
  </si>
  <si>
    <t>Resolve Waste Management Pty Ltd</t>
  </si>
  <si>
    <t>24 (AceWaste)</t>
  </si>
  <si>
    <t>07 3372 6666</t>
  </si>
  <si>
    <t>Willawong</t>
  </si>
  <si>
    <t>491 Gooderham Road</t>
  </si>
  <si>
    <t>Ace Waste</t>
  </si>
  <si>
    <t>Ace Waste Pty Ltd</t>
  </si>
  <si>
    <t xml:space="preserve">Ace Waste </t>
  </si>
  <si>
    <t>1300 850 901</t>
  </si>
  <si>
    <t>Dandenong  South</t>
  </si>
  <si>
    <t>64-68 Ordish Road</t>
  </si>
  <si>
    <t>23 (Geocycle)</t>
  </si>
  <si>
    <t>0402 791 252</t>
  </si>
  <si>
    <t xml:space="preserve">Dandenong </t>
  </si>
  <si>
    <t>92 Ordish Road</t>
  </si>
  <si>
    <t>Geocycle</t>
  </si>
  <si>
    <t xml:space="preserve">Geocycle Pty Ltd </t>
  </si>
  <si>
    <t>08 8347 2422</t>
  </si>
  <si>
    <t>Wingfield</t>
  </si>
  <si>
    <t>14 Wing St</t>
  </si>
  <si>
    <t>Maddern Oil</t>
  </si>
  <si>
    <t>Maddern Oil Pty. Ltd</t>
  </si>
  <si>
    <t>42 (Mulhern)</t>
  </si>
  <si>
    <t> mulhern@mulhernwaste.com.au</t>
  </si>
  <si>
    <t>08 8244 4077</t>
  </si>
  <si>
    <t>32-42 Wing Street</t>
  </si>
  <si>
    <t>Mulhern Waste Oil</t>
  </si>
  <si>
    <t>Mulhern Waste Oil Removal Pty Ltd</t>
  </si>
  <si>
    <t>Mulherns Oil</t>
  </si>
  <si>
    <t>enquiries@resourceco.com.au</t>
  </si>
  <si>
    <t>08 8347 3329</t>
  </si>
  <si>
    <t>Maslin Beach </t>
  </si>
  <si>
    <t>Lot 2605 Main South Road (Cnr Tatachilla Rd)</t>
  </si>
  <si>
    <t>ResourceCo/Lucas Total Contract Solutions</t>
  </si>
  <si>
    <t>ResourceCo Pty Ltd/Lucas Total Contract Solutions Pty Ltd</t>
  </si>
  <si>
    <t>Southern Waste ResourceCo</t>
  </si>
  <si>
    <t>08 8243 2644</t>
  </si>
  <si>
    <t>Dublin</t>
  </si>
  <si>
    <t>Port Wakefield Road</t>
  </si>
  <si>
    <t>Integrated Waste Services</t>
  </si>
  <si>
    <t>Integrated Waste Service Pty Ltd</t>
  </si>
  <si>
    <t xml:space="preserve">Integrated Waste Services Northern Balefill </t>
  </si>
  <si>
    <t>08 8867 1355</t>
  </si>
  <si>
    <t xml:space="preserve">Inkerman </t>
  </si>
  <si>
    <t>Primes Rd</t>
  </si>
  <si>
    <t>Transpacific Inkerman</t>
  </si>
  <si>
    <t>7 (Veolia)</t>
  </si>
  <si>
    <t>sa@veoliaes.com.au</t>
  </si>
  <si>
    <t>08 8260 2122</t>
  </si>
  <si>
    <t>31-35 Churchill Road</t>
  </si>
  <si>
    <t>Veolia Dry Creek Incinerator</t>
  </si>
  <si>
    <t>22 (SITA)</t>
  </si>
  <si>
    <t>angelo.stratis@sita.com.au</t>
  </si>
  <si>
    <t>34-38 Bowyer Road</t>
  </si>
  <si>
    <t>SITA Wingfield Resource Recovery Centre</t>
  </si>
  <si>
    <t>20 (CMA Ecocycle)</t>
  </si>
  <si>
    <t>accounts@cmaecocycle.net</t>
  </si>
  <si>
    <t>Rocherlea</t>
  </si>
  <si>
    <t>256 George Town Road</t>
  </si>
  <si>
    <t>CMA EcoCycle</t>
  </si>
  <si>
    <t>CMA Corporation Ltd</t>
  </si>
  <si>
    <t>Planning/construction/commissioning</t>
  </si>
  <si>
    <t>08 9302 6887</t>
  </si>
  <si>
    <t xml:space="preserve">Landsdale </t>
  </si>
  <si>
    <t>8-89 Christable Way</t>
  </si>
  <si>
    <t>07 3260 1796</t>
  </si>
  <si>
    <t>Hemmant</t>
  </si>
  <si>
    <t>1204 Lyton Road</t>
  </si>
  <si>
    <t>02 9833 4155</t>
  </si>
  <si>
    <t>52-54 Power Street</t>
  </si>
  <si>
    <t>03 9308 9415</t>
  </si>
  <si>
    <t>5-11 Rio Crescent</t>
  </si>
  <si>
    <t>08 8262 4558</t>
  </si>
  <si>
    <t>6-20 Johansson Road</t>
  </si>
  <si>
    <t>18 (SouthernOil)</t>
  </si>
  <si>
    <t>mail@sor.com.au</t>
  </si>
  <si>
    <t>02 6925 8755</t>
  </si>
  <si>
    <t>42 Lewington Street</t>
  </si>
  <si>
    <t>Southern Oil</t>
  </si>
  <si>
    <t>Southern Oil Refining Pty Ltd</t>
  </si>
  <si>
    <t>Yarwun</t>
  </si>
  <si>
    <t>39 Guerassimoff Road</t>
  </si>
  <si>
    <t>Northern Oil Refineries Pty Ltd</t>
  </si>
  <si>
    <t>Northern Oil Refinery</t>
  </si>
  <si>
    <t>12 (PlanetArk)</t>
  </si>
  <si>
    <t>17 (Coast&amp;Valley)</t>
  </si>
  <si>
    <t>cvo36@bigpond.com</t>
  </si>
  <si>
    <t>02 4388 5911</t>
  </si>
  <si>
    <t>Berkeley Vale</t>
  </si>
  <si>
    <t>15 Apprentice Drive</t>
  </si>
  <si>
    <t>Coast &amp; Valley Oil Recyclers and Distributors</t>
  </si>
  <si>
    <t>Coast and Valley Oil</t>
  </si>
  <si>
    <t xml:space="preserve">02 6232 7111 </t>
  </si>
  <si>
    <t>ACT</t>
  </si>
  <si>
    <t>Symonston</t>
  </si>
  <si>
    <t>Mugga Lane</t>
  </si>
  <si>
    <t>ACT Government</t>
  </si>
  <si>
    <t>Mugga Lane Resource Management Centre</t>
  </si>
  <si>
    <t>15 (SteriHealth)</t>
  </si>
  <si>
    <t>EI22968#15</t>
  </si>
  <si>
    <t>enquiries@sterihealth.com.au</t>
  </si>
  <si>
    <t>03 8762 8300</t>
  </si>
  <si>
    <t>34-36 Cahill St</t>
  </si>
  <si>
    <t>Sterihealth</t>
  </si>
  <si>
    <t>SteriHealth Limited</t>
  </si>
  <si>
    <t>SteriHealth Corporate Headquarters, Victorian Customer Centre &amp; Hammer Mill Facility</t>
  </si>
  <si>
    <t>07 3380 1999</t>
  </si>
  <si>
    <t>Stapylton</t>
  </si>
  <si>
    <t>4/63 Burnside Rd</t>
  </si>
  <si>
    <t>SteriHealth Queensland Customer Centre &amp; Autoclave Facility</t>
  </si>
  <si>
    <t>08 6399 7100</t>
  </si>
  <si>
    <t>19 Coolibah Way</t>
  </si>
  <si>
    <t>SteriHealth WA Customer Centre &amp; Autoclave Facility</t>
  </si>
  <si>
    <t>02 9748 4552</t>
  </si>
  <si>
    <t> 2128</t>
  </si>
  <si>
    <t>Silverwater</t>
  </si>
  <si>
    <t>2 Wiblin St</t>
  </si>
  <si>
    <t>SteriHealth NSW Customer Centre, Matrix &amp; Incineration Facility</t>
  </si>
  <si>
    <t>EI65#14</t>
  </si>
  <si>
    <t>03 9360 0873</t>
  </si>
  <si>
    <t xml:space="preserve">Laverton North </t>
  </si>
  <si>
    <t>110 Dohertys Rd</t>
  </si>
  <si>
    <t>SteriHealth Laverton Incineration Facility</t>
  </si>
  <si>
    <t>14 (ACT)</t>
  </si>
  <si>
    <t>0008</t>
  </si>
  <si>
    <t>ACT EPA</t>
  </si>
  <si>
    <t>02 6241 8203</t>
  </si>
  <si>
    <t xml:space="preserve">Mitchell </t>
  </si>
  <si>
    <t>9 Sandford St</t>
  </si>
  <si>
    <t>SteriHealth ACT Customer Centre &amp; Autoclave Facility</t>
  </si>
  <si>
    <t>info@renexgroup.com</t>
  </si>
  <si>
    <t>03 9988 7786</t>
  </si>
  <si>
    <t>109-131 Ordish Road</t>
  </si>
  <si>
    <t>Renex</t>
  </si>
  <si>
    <t xml:space="preserve">Renex Group Pty Ltd </t>
  </si>
  <si>
    <t>16 (Coopers)</t>
  </si>
  <si>
    <t>info@cooperenviro.com.au</t>
  </si>
  <si>
    <t>1300 791 977</t>
  </si>
  <si>
    <t>North St Marys</t>
  </si>
  <si>
    <t>11 Kurrajong Road</t>
  </si>
  <si>
    <t>Cooper's Environmental</t>
  </si>
  <si>
    <t>Coopers Environmental Waste Recycling Pty Ltd</t>
  </si>
  <si>
    <t>Cooper's Environmental Waste Recycling</t>
  </si>
  <si>
    <t>27 Forthon Place</t>
  </si>
  <si>
    <t xml:space="preserve">Cooper's Environmental Waste Recycling </t>
  </si>
  <si>
    <t>02 4275 2222</t>
  </si>
  <si>
    <t>10-12 Waynote Place</t>
  </si>
  <si>
    <t>Transpacfic Wollongong</t>
  </si>
  <si>
    <t>tas@veoliaes.com.au</t>
  </si>
  <si>
    <t>03 6332 6500</t>
  </si>
  <si>
    <t>23 Murphy Street</t>
  </si>
  <si>
    <t>Launceston Liquid Treatment Plant</t>
  </si>
  <si>
    <t>08 8260 3133</t>
  </si>
  <si>
    <t>Kilburn</t>
  </si>
  <si>
    <t>540 Churchill Rd</t>
  </si>
  <si>
    <t>Veolia Kilburn Liquid Treatment Plant</t>
  </si>
  <si>
    <t>vic@veoliaes.com.au</t>
  </si>
  <si>
    <t>0407 812 694</t>
  </si>
  <si>
    <t>Shepparton North</t>
  </si>
  <si>
    <t>Daldy Rd</t>
  </si>
  <si>
    <t>Shepparton Liquid Treatment Plant</t>
  </si>
  <si>
    <t>03 9706 4862</t>
  </si>
  <si>
    <t>9 Berends Drive</t>
  </si>
  <si>
    <t>Dandenong Liquid Treatment Plant</t>
  </si>
  <si>
    <t>03 9314 9699</t>
  </si>
  <si>
    <t>15-19 McDonald Road</t>
  </si>
  <si>
    <t>Brooklyn Liquid Treatment Plant</t>
  </si>
  <si>
    <t>6 (TPI)</t>
  </si>
  <si>
    <t>07 4973 6077</t>
  </si>
  <si>
    <t>Gladstone</t>
  </si>
  <si>
    <t>Landing Road (41 Guerassimoff Road)</t>
  </si>
  <si>
    <t>Transpacific Gladstone</t>
  </si>
  <si>
    <t>08 6104 7373</t>
  </si>
  <si>
    <t>Welshpool</t>
  </si>
  <si>
    <t>113 Ewing Street</t>
  </si>
  <si>
    <t>Transpacific Bentley (Nationwide Oil)</t>
  </si>
  <si>
    <t>08 9351 1370</t>
  </si>
  <si>
    <t>88-92 Radium Street (Cnr Railway Pde)</t>
  </si>
  <si>
    <t>Transpacific Welshpool (Total Waste Management)</t>
  </si>
  <si>
    <t>02 6239 2600</t>
  </si>
  <si>
    <t>Hume</t>
  </si>
  <si>
    <t>11 Alderson Place</t>
  </si>
  <si>
    <t>Cleanaway Hume</t>
  </si>
  <si>
    <t>07 3451 4000</t>
  </si>
  <si>
    <t>Yatala</t>
  </si>
  <si>
    <t>29 Binary Street</t>
  </si>
  <si>
    <t>Transpacific Yatala</t>
  </si>
  <si>
    <t>03 5182 5928</t>
  </si>
  <si>
    <t>Yarram</t>
  </si>
  <si>
    <t>77 Rodgers Street</t>
  </si>
  <si>
    <t>Transpacific Yarram</t>
  </si>
  <si>
    <t>03 9460 1600</t>
  </si>
  <si>
    <t>Thomastown</t>
  </si>
  <si>
    <t>11 Chaffey Street</t>
  </si>
  <si>
    <t>Transpacific Thomastown</t>
  </si>
  <si>
    <t>02 6762 2692</t>
  </si>
  <si>
    <t>Taminda</t>
  </si>
  <si>
    <t>31 Gunnedah Road</t>
  </si>
  <si>
    <t>Transpacific Tamworth</t>
  </si>
  <si>
    <t>EI43#13</t>
  </si>
  <si>
    <t>03 9794 8666</t>
  </si>
  <si>
    <t>76 Ordish Road</t>
  </si>
  <si>
    <t>Transpacific South Dandenong</t>
  </si>
  <si>
    <t>02 4939 1111</t>
  </si>
  <si>
    <t>11 Kyle Street</t>
  </si>
  <si>
    <t>Transpacific Rutherford</t>
  </si>
  <si>
    <t>03 5523 7015</t>
  </si>
  <si>
    <t>Portland</t>
  </si>
  <si>
    <t>20 Schultz Avenue</t>
  </si>
  <si>
    <t>Transpacific Portland</t>
  </si>
  <si>
    <t>02 4351 2988</t>
  </si>
  <si>
    <t>North Wyong</t>
  </si>
  <si>
    <t>27 Pavitt Crescent</t>
  </si>
  <si>
    <t>Transpacific North Wyong</t>
  </si>
  <si>
    <t xml:space="preserve">North Shore </t>
  </si>
  <si>
    <t>4-14 Greta Street</t>
  </si>
  <si>
    <t>Transpacific North Shore Geelong</t>
  </si>
  <si>
    <t>07 3293 1000</t>
  </si>
  <si>
    <t>Narangba</t>
  </si>
  <si>
    <t>109 Potassium Street</t>
  </si>
  <si>
    <t>Transpacific Narangba</t>
  </si>
  <si>
    <t>23 Lemon Avenue</t>
  </si>
  <si>
    <t>Transpacific Mildura</t>
  </si>
  <si>
    <t>02 8748 0900</t>
  </si>
  <si>
    <t>Homebush Bay</t>
  </si>
  <si>
    <t>Cnr Hill Road &amp; Pondage Link</t>
  </si>
  <si>
    <t>Transpacific Homebush Bay</t>
  </si>
  <si>
    <t>08 8935 1104</t>
  </si>
  <si>
    <t>Holtze</t>
  </si>
  <si>
    <t>875 Stuart Highway</t>
  </si>
  <si>
    <t>Transpacific Holtze</t>
  </si>
  <si>
    <t>02 9839 1522</t>
  </si>
  <si>
    <t>Glendenning</t>
  </si>
  <si>
    <t>6-8 Rayben Street</t>
  </si>
  <si>
    <t>Transpacific Glendennig</t>
  </si>
  <si>
    <t>9880, 86564</t>
  </si>
  <si>
    <t>03 9794 7211</t>
  </si>
  <si>
    <t>88-94 Ordish Road</t>
  </si>
  <si>
    <t>Transpacific Dandenong</t>
  </si>
  <si>
    <t>07 3489 5600</t>
  </si>
  <si>
    <t>Crestmead</t>
  </si>
  <si>
    <t>10 Platinum Street</t>
  </si>
  <si>
    <t>Transpacific Crestmead</t>
  </si>
  <si>
    <t>03 9357 9333</t>
  </si>
  <si>
    <t>126 Barry Parade</t>
  </si>
  <si>
    <t>Transpacific Campbellfield</t>
  </si>
  <si>
    <t>03 5023 2307</t>
  </si>
  <si>
    <t>Buronga</t>
  </si>
  <si>
    <t>9 Rose Street</t>
  </si>
  <si>
    <t>Transpacific Buronga</t>
  </si>
  <si>
    <t>07 4153 6245</t>
  </si>
  <si>
    <t>Branyan</t>
  </si>
  <si>
    <t>University Drive</t>
  </si>
  <si>
    <t>Transpacific Bundaberg</t>
  </si>
  <si>
    <t>enquiries@transpac.com.au, wa@veoliaes.com.au</t>
  </si>
  <si>
    <t>08 9093 0633</t>
  </si>
  <si>
    <t>Boulder</t>
  </si>
  <si>
    <t>Lot 221 Celebration Road</t>
  </si>
  <si>
    <t>Transpacific/Veolia</t>
  </si>
  <si>
    <t>Transpacific Industries Group Ltd/ Veolia Environmental Service Pty Ltd</t>
  </si>
  <si>
    <t>Total Waste Management Boulder</t>
  </si>
  <si>
    <t>07 4774 7333</t>
  </si>
  <si>
    <t xml:space="preserve">Bohle </t>
  </si>
  <si>
    <t>96-102 Enterprise Street</t>
  </si>
  <si>
    <t>Transpacific Townsville</t>
  </si>
  <si>
    <t>02 4920 1042</t>
  </si>
  <si>
    <t>Kooragang</t>
  </si>
  <si>
    <t>Raven Street</t>
  </si>
  <si>
    <t>Transpacific Kooragang</t>
  </si>
  <si>
    <t>07 4922 8299</t>
  </si>
  <si>
    <t>Park Avenue</t>
  </si>
  <si>
    <t>Cnr Robison and Dooley Streets</t>
  </si>
  <si>
    <t>Transpacific Rockhampton (Nationwide Oil)</t>
  </si>
  <si>
    <t>02 6021 5426</t>
  </si>
  <si>
    <t>C/- Waterview, Howlong Road</t>
  </si>
  <si>
    <t>Transpacific Albury</t>
  </si>
  <si>
    <t>07 4055 1287</t>
  </si>
  <si>
    <t>Aeroglen</t>
  </si>
  <si>
    <t>63 Greenbank Road</t>
  </si>
  <si>
    <t>Transpacific Stratford</t>
  </si>
  <si>
    <t>1 (SA EPA)</t>
  </si>
  <si>
    <t>08 8344 0900</t>
  </si>
  <si>
    <t>20 George St</t>
  </si>
  <si>
    <t>Transpacific Wingfield Treatment Plant (Nationwide Oil)</t>
  </si>
  <si>
    <t>43 (Toxfree)</t>
  </si>
  <si>
    <t>2 (Toxfree)</t>
  </si>
  <si>
    <t>L6789/1994/15</t>
  </si>
  <si>
    <t>info@toxfree.com.au</t>
  </si>
  <si>
    <t>08 9140 2191</t>
  </si>
  <si>
    <t>Wedgefield </t>
  </si>
  <si>
    <t>20 Schillaman Street</t>
  </si>
  <si>
    <t>Toxfree</t>
  </si>
  <si>
    <t>Toxfree Australia Pty Ltd</t>
  </si>
  <si>
    <t>Toxfree Hazardous Waste Site Port Hedland</t>
  </si>
  <si>
    <t>08 9185 5333</t>
  </si>
  <si>
    <t>Lot 126 Tom Price Road</t>
  </si>
  <si>
    <t>Toxfree Karratha</t>
  </si>
  <si>
    <t>L7282/1996/9</t>
  </si>
  <si>
    <t>08 9093 2747</t>
  </si>
  <si>
    <t xml:space="preserve">Boulder </t>
  </si>
  <si>
    <t>31 Vivian Street</t>
  </si>
  <si>
    <t>Toxfree Kalgoorlie</t>
  </si>
  <si>
    <t>L8084/2004/2</t>
  </si>
  <si>
    <t>08 9499 2400</t>
  </si>
  <si>
    <t>24 Stuart Drive</t>
  </si>
  <si>
    <t>Toxfree Henderson</t>
  </si>
  <si>
    <t>L6297/1993/10</t>
  </si>
  <si>
    <t>08 6595 8700</t>
  </si>
  <si>
    <t>Kwinana</t>
  </si>
  <si>
    <t>Lot 4 Mason Road</t>
  </si>
  <si>
    <t>Toxfree Kwinana</t>
  </si>
  <si>
    <t>08 6216 7001</t>
  </si>
  <si>
    <t xml:space="preserve">VIC </t>
  </si>
  <si>
    <t xml:space="preserve">83 Dohertys Road </t>
  </si>
  <si>
    <t>Toxfree Laverton</t>
  </si>
  <si>
    <t xml:space="preserve">03 9357 0424 </t>
  </si>
  <si>
    <t xml:space="preserve">Campbellfield </t>
  </si>
  <si>
    <t>102-104 Merola Way</t>
  </si>
  <si>
    <t>Toxfree Campbellfield</t>
  </si>
  <si>
    <t>EPPR00461413</t>
  </si>
  <si>
    <t>EPH QLD</t>
  </si>
  <si>
    <t>07 3203 3400</t>
  </si>
  <si>
    <t xml:space="preserve">QLD </t>
  </si>
  <si>
    <t xml:space="preserve">8-12 Krypton Street </t>
  </si>
  <si>
    <t>Toxfree Narangba</t>
  </si>
  <si>
    <t>EPPR0809813</t>
  </si>
  <si>
    <t>07 3277 2474</t>
  </si>
  <si>
    <t>Coopers Plains</t>
  </si>
  <si>
    <t>160 Musgrave Road</t>
  </si>
  <si>
    <t>Toxfree Coopers Plains</t>
  </si>
  <si>
    <t>5 (NT EPA)</t>
  </si>
  <si>
    <t>90 Pruen Road</t>
  </si>
  <si>
    <t>Toxfree Darwin</t>
  </si>
  <si>
    <t>02 4987 7022</t>
  </si>
  <si>
    <t>Heatherbrae</t>
  </si>
  <si>
    <t>42 Heather Street</t>
  </si>
  <si>
    <t>Toxfree Newcastle</t>
  </si>
  <si>
    <t>02 9623 2122</t>
  </si>
  <si>
    <t>66 Links Road Street</t>
  </si>
  <si>
    <t>Toxfree St Mary</t>
  </si>
  <si>
    <t>02 9833 4399</t>
  </si>
  <si>
    <t>40 Christie Street</t>
  </si>
  <si>
    <t>mail@recoveryshop.com.au</t>
  </si>
  <si>
    <t>03 6274 1046 </t>
  </si>
  <si>
    <t xml:space="preserve">Glenorchy </t>
  </si>
  <si>
    <t>Jackson Street</t>
  </si>
  <si>
    <t>City of Glenorchy</t>
  </si>
  <si>
    <t>Jackson Street Waste Management Centre</t>
  </si>
  <si>
    <t>3 (SA EPA)</t>
  </si>
  <si>
    <t>26584, 1104</t>
  </si>
  <si>
    <t>08 8241 2422</t>
  </si>
  <si>
    <t>Gillman</t>
  </si>
  <si>
    <t>38 - 50 Bedford Street</t>
  </si>
  <si>
    <t xml:space="preserve">Toxfree Gilman </t>
  </si>
  <si>
    <t>T200</t>
  </si>
  <si>
    <t>T140</t>
  </si>
  <si>
    <t>T120</t>
  </si>
  <si>
    <t>T100</t>
  </si>
  <si>
    <t>R140</t>
  </si>
  <si>
    <t>R120</t>
  </si>
  <si>
    <t>R100</t>
  </si>
  <si>
    <t>N230</t>
  </si>
  <si>
    <t>N220</t>
  </si>
  <si>
    <t>N205</t>
  </si>
  <si>
    <t>N190</t>
  </si>
  <si>
    <t>N160</t>
  </si>
  <si>
    <t>N150</t>
  </si>
  <si>
    <t>N140</t>
  </si>
  <si>
    <t>N120</t>
  </si>
  <si>
    <t>N100</t>
  </si>
  <si>
    <t>M260</t>
  </si>
  <si>
    <t>M250</t>
  </si>
  <si>
    <t>M230</t>
  </si>
  <si>
    <t>M220</t>
  </si>
  <si>
    <t>M210</t>
  </si>
  <si>
    <t>M180</t>
  </si>
  <si>
    <t>M170</t>
  </si>
  <si>
    <t>M160</t>
  </si>
  <si>
    <t>M150</t>
  </si>
  <si>
    <t>M100</t>
  </si>
  <si>
    <t>K190</t>
  </si>
  <si>
    <t>K140</t>
  </si>
  <si>
    <t>K110</t>
  </si>
  <si>
    <t>K100</t>
  </si>
  <si>
    <t>J160</t>
  </si>
  <si>
    <t>J120</t>
  </si>
  <si>
    <t>J100</t>
  </si>
  <si>
    <t>H170</t>
  </si>
  <si>
    <t>H110</t>
  </si>
  <si>
    <t>H100</t>
  </si>
  <si>
    <t>G160</t>
  </si>
  <si>
    <t>G150</t>
  </si>
  <si>
    <t>G110</t>
  </si>
  <si>
    <t>G100</t>
  </si>
  <si>
    <t>F110</t>
  </si>
  <si>
    <t>F100</t>
  </si>
  <si>
    <t>E100</t>
  </si>
  <si>
    <t>D360</t>
  </si>
  <si>
    <t>D350</t>
  </si>
  <si>
    <t>D340</t>
  </si>
  <si>
    <t>D330</t>
  </si>
  <si>
    <t>D310</t>
  </si>
  <si>
    <t>D300</t>
  </si>
  <si>
    <t>D290</t>
  </si>
  <si>
    <t>D270</t>
  </si>
  <si>
    <t>D250</t>
  </si>
  <si>
    <t>D240</t>
  </si>
  <si>
    <t>D230</t>
  </si>
  <si>
    <t>D220</t>
  </si>
  <si>
    <t>D210</t>
  </si>
  <si>
    <t>D200</t>
  </si>
  <si>
    <t>D190</t>
  </si>
  <si>
    <t>D180</t>
  </si>
  <si>
    <t>D170</t>
  </si>
  <si>
    <t>D160</t>
  </si>
  <si>
    <t>D150</t>
  </si>
  <si>
    <t>D140</t>
  </si>
  <si>
    <t>D130</t>
  </si>
  <si>
    <t>D120</t>
  </si>
  <si>
    <t>D110</t>
  </si>
  <si>
    <t>D100</t>
  </si>
  <si>
    <t>C100</t>
  </si>
  <si>
    <t>B100</t>
  </si>
  <si>
    <t>A130</t>
  </si>
  <si>
    <t>A110</t>
  </si>
  <si>
    <t>A100</t>
  </si>
  <si>
    <t>T</t>
  </si>
  <si>
    <t>R</t>
  </si>
  <si>
    <t>N</t>
  </si>
  <si>
    <t>M</t>
  </si>
  <si>
    <t>L</t>
  </si>
  <si>
    <t>K</t>
  </si>
  <si>
    <t>J</t>
  </si>
  <si>
    <t>H</t>
  </si>
  <si>
    <t>G</t>
  </si>
  <si>
    <t>F</t>
  </si>
  <si>
    <t>E</t>
  </si>
  <si>
    <t>D</t>
  </si>
  <si>
    <t>C</t>
  </si>
  <si>
    <t>B</t>
  </si>
  <si>
    <t>A</t>
  </si>
  <si>
    <t>NA</t>
  </si>
  <si>
    <t>OTHER</t>
  </si>
  <si>
    <t>BIO</t>
  </si>
  <si>
    <t>IMO</t>
  </si>
  <si>
    <t>+ER</t>
  </si>
  <si>
    <t>THE</t>
  </si>
  <si>
    <t>STO</t>
  </si>
  <si>
    <t>CPT</t>
  </si>
  <si>
    <t>LFL</t>
  </si>
  <si>
    <t>REC</t>
  </si>
  <si>
    <t>4th</t>
  </si>
  <si>
    <t>3rd</t>
  </si>
  <si>
    <t>2nd</t>
  </si>
  <si>
    <t xml:space="preserve">1st </t>
  </si>
  <si>
    <t>Gross facility operational input capacity</t>
  </si>
  <si>
    <t>Status</t>
  </si>
  <si>
    <t>No.</t>
  </si>
  <si>
    <t>Authority</t>
  </si>
  <si>
    <t>Email contact</t>
  </si>
  <si>
    <t>Telephone</t>
  </si>
  <si>
    <t xml:space="preserve">Location Confidence Scale </t>
  </si>
  <si>
    <t>Longitude</t>
  </si>
  <si>
    <t>Latitude</t>
  </si>
  <si>
    <t>Datum</t>
  </si>
  <si>
    <t>Facility Postcode</t>
  </si>
  <si>
    <t>State</t>
  </si>
  <si>
    <t>Facility Suburb/Locality</t>
  </si>
  <si>
    <t>Facility Street Address</t>
  </si>
  <si>
    <t>Geoscience Site ID</t>
  </si>
  <si>
    <t>WMMA Site ID</t>
  </si>
  <si>
    <t>Trading name</t>
  </si>
  <si>
    <t>Business name</t>
  </si>
  <si>
    <t>Facility or site name</t>
  </si>
  <si>
    <t>ID</t>
  </si>
  <si>
    <t xml:space="preserve"> Wastes Received - NEPM 75  (as marked by 'x')</t>
  </si>
  <si>
    <t>Wastes Received - NEPM15 (as marked by 'x')</t>
  </si>
  <si>
    <t>Treatment Activities &amp; Technologies</t>
  </si>
  <si>
    <t>Data Source(s)</t>
  </si>
  <si>
    <t>FACILTY STATUS &amp; SIZE</t>
  </si>
  <si>
    <t>FACILITY LICENSING</t>
  </si>
  <si>
    <t>FACILITY CONTACT DETAILS</t>
  </si>
  <si>
    <t xml:space="preserve">FACILITY LOCATION </t>
  </si>
  <si>
    <t>FACILITY NAME/IDENTIFICATION</t>
  </si>
  <si>
    <r>
      <rPr>
        <b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   Feature positively identified from imagery (expert ID) and, along with reliable reference material, feature located with  100% certainty; or expert ID from imagery or reliable reference material + individual knowledge sufficient to be 100% certain of location</t>
    </r>
  </si>
  <si>
    <r>
      <rPr>
        <b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   Feature positively identified from imager (expert ID) but  reference material insufficient to be 100% positive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</si>
  <si>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  Feature placed on location of full address/known coordinates but   can’t be positively identified from imagery; or feature placed on suspected location of facility identified from imagery, within a known, more general, location (such as a mine or landfill site)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</si>
  <si>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Feature placed on street/general facility site (e.g. mine, landfill)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</si>
  <si>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Feature placed in the centre of district/town</t>
    </r>
  </si>
  <si>
    <t>Level of confidence on the location of a facility or site, which is classified as follows:</t>
  </si>
  <si>
    <t>Location confidence scale</t>
  </si>
  <si>
    <t xml:space="preserve">A spatial reference (e.g. WGS84) for a set or system of geographical coordinates to describe a location. </t>
  </si>
  <si>
    <r>
      <rPr>
        <b/>
        <sz val="10"/>
        <color theme="1"/>
        <rFont val="Arial"/>
        <family val="2"/>
      </rPr>
      <t>Large</t>
    </r>
    <r>
      <rPr>
        <sz val="10"/>
        <color theme="1"/>
        <rFont val="Arial"/>
        <family val="2"/>
      </rPr>
      <t xml:space="preserve">         : greater than 50,000 tonnes</t>
    </r>
  </si>
  <si>
    <r>
      <rPr>
        <b/>
        <sz val="10"/>
        <color theme="1"/>
        <rFont val="Arial"/>
        <family val="2"/>
      </rPr>
      <t>Medium</t>
    </r>
    <r>
      <rPr>
        <sz val="10"/>
        <color theme="1"/>
        <rFont val="Arial"/>
        <family val="2"/>
      </rPr>
      <t xml:space="preserve">     :  5,001 – 50,000 tonnes</t>
    </r>
  </si>
  <si>
    <r>
      <rPr>
        <b/>
        <sz val="10"/>
        <color theme="1"/>
        <rFont val="Arial"/>
        <family val="2"/>
      </rPr>
      <t>Small</t>
    </r>
    <r>
      <rPr>
        <sz val="10"/>
        <color theme="1"/>
        <rFont val="Arial"/>
        <family val="2"/>
      </rPr>
      <t xml:space="preserve">         : 1,001 – 5,000 tonnes</t>
    </r>
  </si>
  <si>
    <r>
      <rPr>
        <b/>
        <sz val="10"/>
        <color theme="1"/>
        <rFont val="Arial"/>
        <family val="2"/>
      </rPr>
      <t>Very small</t>
    </r>
    <r>
      <rPr>
        <sz val="10"/>
        <color theme="1"/>
        <rFont val="Arial"/>
        <family val="2"/>
      </rPr>
      <t xml:space="preserve"> :  0 – 1,000 tonnes</t>
    </r>
  </si>
  <si>
    <t>Tonnes of waste received and/or processed or disposed per annum, which are classified as follows:</t>
  </si>
  <si>
    <t>Facility operational capacity</t>
  </si>
  <si>
    <t>Use of biological organisms (e.g. bacteria, algae, fungi, etc.) to transform or adsorb hazardous components from a waste stream.</t>
  </si>
  <si>
    <r>
      <t xml:space="preserve">Biological treatment </t>
    </r>
    <r>
      <rPr>
        <b/>
        <sz val="10"/>
        <color theme="1"/>
        <rFont val="Arial"/>
        <family val="2"/>
      </rPr>
      <t>(BIO)</t>
    </r>
  </si>
  <si>
    <t>Adsorption or embedment/encapsulation of a hazardous component within a solid matrix that renders it inert for disposal.</t>
  </si>
  <si>
    <r>
      <t>Immobilisation</t>
    </r>
    <r>
      <rPr>
        <b/>
        <sz val="10"/>
        <color theme="1"/>
        <rFont val="Arial"/>
        <family val="2"/>
      </rPr>
      <t xml:space="preserve"> (IMO)</t>
    </r>
  </si>
  <si>
    <t>Recovery of energy during thermal treatment, which can be used as process heat or to generate electricity.</t>
  </si>
  <si>
    <r>
      <t xml:space="preserve">Energy recovery </t>
    </r>
    <r>
      <rPr>
        <b/>
        <sz val="10"/>
        <color theme="1"/>
        <rFont val="Arial"/>
        <family val="2"/>
      </rPr>
      <t>(+ER)</t>
    </r>
  </si>
  <si>
    <t>Use of heat (e.g. incineration, autoclave, thermal oxidation, etc.) to transform hazardous waste materials into an inert form.</t>
  </si>
  <si>
    <r>
      <t xml:space="preserve">Thermal treatment </t>
    </r>
    <r>
      <rPr>
        <b/>
        <sz val="10"/>
        <color theme="1"/>
        <rFont val="Arial"/>
        <family val="2"/>
      </rPr>
      <t>(THE)</t>
    </r>
  </si>
  <si>
    <t>Use of a physical treatment mechanism (e.g. sedimentation, filtration, adsorption, immobilisation, etc.) to separate or remove hazardous components from a waste stream or render these hazardous components inert when disposed of.</t>
  </si>
  <si>
    <r>
      <t>Physical treatment</t>
    </r>
    <r>
      <rPr>
        <b/>
        <sz val="10"/>
        <color theme="1"/>
        <rFont val="Arial"/>
        <family val="2"/>
      </rPr>
      <t xml:space="preserve"> (CPT)</t>
    </r>
  </si>
  <si>
    <t>Involves the use and/or addition of chemicals to transform a waste by chemical reaction (e.g. oxidation, reduction, precipitation, neutralisation, etc.) into a less or non-hazardous form.</t>
  </si>
  <si>
    <r>
      <t xml:space="preserve">Chemical treatment </t>
    </r>
    <r>
      <rPr>
        <b/>
        <sz val="10"/>
        <color theme="1"/>
        <rFont val="Arial"/>
        <family val="2"/>
      </rPr>
      <t>(CPT)</t>
    </r>
  </si>
  <si>
    <t>The disposal of hazardous waste material by burial.</t>
  </si>
  <si>
    <r>
      <t xml:space="preserve">Landfill </t>
    </r>
    <r>
      <rPr>
        <b/>
        <sz val="10"/>
        <color theme="1"/>
        <rFont val="Arial"/>
        <family val="2"/>
      </rPr>
      <t>(LF)</t>
    </r>
  </si>
  <si>
    <t xml:space="preserve">To treat or process hazardous wastes so as to make suitable for reuse. </t>
  </si>
  <si>
    <r>
      <t xml:space="preserve">Recycling </t>
    </r>
    <r>
      <rPr>
        <b/>
        <sz val="10"/>
        <color theme="1"/>
        <rFont val="Arial"/>
        <family val="2"/>
      </rPr>
      <t>(REC)</t>
    </r>
  </si>
  <si>
    <t>Definition</t>
  </si>
  <si>
    <t>Item</t>
  </si>
  <si>
    <t>Waste of an explosive nature not subject to other legislation</t>
  </si>
  <si>
    <t>Tyres</t>
  </si>
  <si>
    <t>Waste from the production, formulation and use of photographic chemicals and processing materials</t>
  </si>
  <si>
    <t>Waste chemical substances arising from research and development or teaching activities, including those which are not identified and/or are new and whose effects on human health and/or the environment are not known</t>
  </si>
  <si>
    <t>Miscellaneous</t>
  </si>
  <si>
    <t>Waste from the production and preparation of pharmaceutical products</t>
  </si>
  <si>
    <t>Waste pharmaceuticals, drugs and medicines</t>
  </si>
  <si>
    <t>Clinical and related wastes</t>
  </si>
  <si>
    <t>Clinical and pharmaceutical</t>
  </si>
  <si>
    <t>Ceramic-based fibres with physico-chemical characteristics similar to those of asbestos</t>
  </si>
  <si>
    <t>Residues from industrial waste treatment/disposal operations</t>
  </si>
  <si>
    <t>Filter cake contaminated with residues of substances referred to in this list</t>
  </si>
  <si>
    <t>Encapsulated, chemically-fixed, solidified or polymerised wastes referred to in this list</t>
  </si>
  <si>
    <t>Fly ash, excluding fly ash generated from Australian coal fired power stations</t>
  </si>
  <si>
    <t>Fire debris and fire wash waters</t>
  </si>
  <si>
    <t>Soils contaminated with a controlled waste</t>
  </si>
  <si>
    <t>Containers and drums that are contaminated with residues of substances referred to in this list</t>
  </si>
  <si>
    <t>Soil/ sludge</t>
  </si>
  <si>
    <t>Highly odorous organic chemicals (including mercaptans and acrylates)</t>
  </si>
  <si>
    <t>Surface active agents (surfactants), containing principally organic constituents and which may contain metals and inorganic materials</t>
  </si>
  <si>
    <t>Triethylamine catalysts for setting foundry sands</t>
  </si>
  <si>
    <t>Isocyanate compounds</t>
  </si>
  <si>
    <t>Cyanides (organic)</t>
  </si>
  <si>
    <t>Polychlorinated dibenzo-p-dioxin (any congener)</t>
  </si>
  <si>
    <t>Polychlorinated dibenzo-furan (any congener)</t>
  </si>
  <si>
    <t>Organo halogen compounds—other than substances referred to in this Table or Table 2</t>
  </si>
  <si>
    <t>Phenols, phenol compounds including chlorophenols</t>
  </si>
  <si>
    <t>Waste substances and articles containing or contaminated with polychlorinated biphenyls, polychlorinated napthalenes, polychlorinated terphenyls and/or polybrominated biphenyls</t>
  </si>
  <si>
    <t>Organic chemicals</t>
  </si>
  <si>
    <t>Not listed in Schedule A List 1 of NEPM. Heading reported as part of "15" in NEPM annual reporting</t>
  </si>
  <si>
    <t>-</t>
  </si>
  <si>
    <t>Industrial washwater</t>
  </si>
  <si>
    <t>Wool scouring wastes</t>
  </si>
  <si>
    <t>Tannery wastes (including leather dust, ash, sludges and flours)</t>
  </si>
  <si>
    <t>Grease trap waste</t>
  </si>
  <si>
    <t>Animal effluent and residues (abattoir effluent, poultry and fish processing wastes)</t>
  </si>
  <si>
    <t>Putrescible/ organic waste</t>
  </si>
  <si>
    <t>Waste tarry residues arising from refining, distillation, and any pyrolytic treatment</t>
  </si>
  <si>
    <t>Waste oil/water, hydrocarbons/water mixtures or emulsions</t>
  </si>
  <si>
    <t>Waste mineral oils unfit for their original intended use</t>
  </si>
  <si>
    <t>Oils</t>
  </si>
  <si>
    <t>Waste from manufacture, formulation and use of wood-preserving chemicals</t>
  </si>
  <si>
    <t>Organic phosphorous compounds</t>
  </si>
  <si>
    <t>Waste from the production, formulation and use of biocides and phytopharmaceuticals</t>
  </si>
  <si>
    <t>Pesticides</t>
  </si>
  <si>
    <t>Waste from the production, formulation and use of organic solvents</t>
  </si>
  <si>
    <t>Halogenated organic solvents</t>
  </si>
  <si>
    <t>Organic solvents excluding halogenated solvents</t>
  </si>
  <si>
    <t>Ethers</t>
  </si>
  <si>
    <t>Organic solvents</t>
  </si>
  <si>
    <t>Waste from the production, formulation and use of resins, latex, plasticisers, glues and adhesives</t>
  </si>
  <si>
    <t>Waste from the production, formulation and use of inks, dyes, pigments, paints, lacquers and varnish</t>
  </si>
  <si>
    <t>Paints, resins, inks, organic sludges</t>
  </si>
  <si>
    <t>Waste containing peroxides other than hydrogen peroxide</t>
  </si>
  <si>
    <t>Reactive chemicals</t>
  </si>
  <si>
    <t>Phosphorus compounds excluding mineral phosphates</t>
  </si>
  <si>
    <t>Chlorates</t>
  </si>
  <si>
    <t>Perchlorates</t>
  </si>
  <si>
    <t>Inorganic sulfides</t>
  </si>
  <si>
    <t>Boron compounds</t>
  </si>
  <si>
    <t>Non-toxic salts</t>
  </si>
  <si>
    <t>Barium compounds (excluding barium sulphate)</t>
  </si>
  <si>
    <t>Vanadium compounds</t>
  </si>
  <si>
    <t>Tellurium; tellurium compounds</t>
  </si>
  <si>
    <t>Selenium; selenium compounds</t>
  </si>
  <si>
    <t>Zinc compounds</t>
  </si>
  <si>
    <t>Lead; lead compounds</t>
  </si>
  <si>
    <t>Nickel compounds</t>
  </si>
  <si>
    <t>Cobalt compounds</t>
  </si>
  <si>
    <t>Copper compounds</t>
  </si>
  <si>
    <t>Thallium; thallium compounds</t>
  </si>
  <si>
    <t>Antimony; antimony compounds</t>
  </si>
  <si>
    <t>Beryllium; beryllium compounds</t>
  </si>
  <si>
    <t>Cadmium; cadmium compounds</t>
  </si>
  <si>
    <t>Chromium compounds (hexavalent and trivalent)</t>
  </si>
  <si>
    <t>Arsenic; arsenic compounds</t>
  </si>
  <si>
    <t>Mercury; mercury compounds</t>
  </si>
  <si>
    <t>Inorganic fluorine compounds excluding calcium fluoride</t>
  </si>
  <si>
    <t>Metal carbonyls</t>
  </si>
  <si>
    <t>Inorganic chemicals</t>
  </si>
  <si>
    <t>Basic solutions or bases in solid form</t>
  </si>
  <si>
    <t>Alkalis</t>
  </si>
  <si>
    <t>Acidic solutions or acids in solid form</t>
  </si>
  <si>
    <t>Acids</t>
  </si>
  <si>
    <t>Cyanides (inorganic)</t>
  </si>
  <si>
    <t>Waste from heat treatment and tempering operations containing cyanides</t>
  </si>
  <si>
    <t>Waste resulting from surface treatment of metals and plastics</t>
  </si>
  <si>
    <t xml:space="preserve">Plating and heat treatment </t>
  </si>
  <si>
    <t> Waste Description</t>
  </si>
  <si>
    <t>NEPM "75" Code</t>
  </si>
  <si>
    <t>NEPM “15” Waste Type</t>
  </si>
  <si>
    <t>a.greenwood@toxfree.com.au</t>
  </si>
  <si>
    <t>02 8188 0097    </t>
  </si>
  <si>
    <t>nicholas.colyer@tes-amm.com</t>
  </si>
  <si>
    <t>dgr@pacific.net.au</t>
  </si>
  <si>
    <t>Government of WA</t>
  </si>
  <si>
    <t>we39460@bigpond.net.au</t>
  </si>
  <si>
    <t>will@mri.com.au </t>
  </si>
  <si>
    <t>02 9623 1177</t>
  </si>
  <si>
    <t>02 6334 4432</t>
  </si>
  <si>
    <t>08 9091 8633</t>
  </si>
  <si>
    <t>08 6461 6332</t>
  </si>
  <si>
    <t>Zedd@envirotreat.com.au</t>
  </si>
  <si>
    <t>02 4735 8966</t>
  </si>
  <si>
    <t>02 9605 8543</t>
  </si>
  <si>
    <t>02 4930 3000</t>
  </si>
  <si>
    <t>02 4421 0000</t>
  </si>
  <si>
    <t>02 9838 3161</t>
  </si>
  <si>
    <t>08 9881 1944</t>
  </si>
  <si>
    <t>02 4932 1002</t>
  </si>
  <si>
    <t>0419 928 026</t>
  </si>
  <si>
    <t>03 5480 0333</t>
  </si>
  <si>
    <t>08 9337 1414</t>
  </si>
  <si>
    <t>03 9318 9550</t>
  </si>
  <si>
    <t>03 9314 8300</t>
  </si>
  <si>
    <t>03 5018 8100</t>
  </si>
  <si>
    <t>0419 719 446</t>
  </si>
  <si>
    <t>02 9623 2122 (0400 223 185)</t>
  </si>
  <si>
    <t>Environmental Resource Recovery Pty Ltd (Bibra Technical Waste Transfer Facility (TWTF))</t>
  </si>
  <si>
    <t>08 9757 9171</t>
  </si>
  <si>
    <t>Vic EPA</t>
  </si>
  <si>
    <t>Qld</t>
  </si>
  <si>
    <t>Reference key</t>
  </si>
  <si>
    <t>Source name</t>
  </si>
  <si>
    <t>Source details</t>
  </si>
  <si>
    <t>SA EPA. 2011. List of licensed facilities in SA.</t>
  </si>
  <si>
    <t>Toxfree Australia. 2014. Toxfree Australia. [ONLINE] Available at: http://www.toxfree.com.au/index.php?MID=002.001.008&amp;MUID=002.001&amp;Section=Locations. [Accessed 13 May 2014].</t>
  </si>
  <si>
    <t>EPA South Australia :: Environmental authorisations (licences). 2014. EPA South Australia :: Environmental authorisations (licences). [ONLINE] Available at: http://www.epa.sa.gov.au/what_we_do/public_register_directory/environmental_authorisations_licences. [Accessed 13 May 2014].</t>
  </si>
  <si>
    <t>Environment &amp; Heritage | PRPOEO . 2014. Environment &amp; Heritage | PRPOEO . [ONLINE] Available at: http://www.epa.nsw.gov.au/prpoeoapp/. [Accessed 13 May 2014].</t>
  </si>
  <si>
    <t>Environment Protection Licences - NTEPA. 2014. Environment Protection Licences - NTEPA. [ONLINE] Available at: http://www.ntepa.nt.gov.au/waste-pollution/approvals-licences/ep-licences. [Accessed 13 May 2014].</t>
  </si>
  <si>
    <t>Transpacific Industries . 2014. Find a site . [ONLINE] Available at: http://www.transpacific.com.au/content/find-a-site.aspx. [Accessed 13 May 2014].</t>
  </si>
  <si>
    <t>Veolia Offices | Facility Locations - Veolia Australia &amp; New Zealand . 2014. Veolia Offices | Facility Locations - Veolia Australia &amp; New Zealand . [ONLINE] Available at: http://www.veolia.com.au/about-veolia/facility-finder. [Accessed 13 May 2014].</t>
  </si>
  <si>
    <t>NSW Environmental Protection Authority. 2013. List of NSW Licensed Activities, 'Licensed facilities'</t>
  </si>
  <si>
    <t>9 (Renex)</t>
  </si>
  <si>
    <t>Renex Group</t>
  </si>
  <si>
    <t>Renex. 2014. Renex | Australia’s first permanently located integrated waste treatment and resource recovery facility.. [ONLINE] Available at: http://www.renexgroup.com/. [Accessed 13 May 2014].</t>
  </si>
  <si>
    <t>Asbestos Safety and Eradication Agency</t>
  </si>
  <si>
    <t>Asbestos Safety and Eradication Agency. 2014. Asbestos Disposal Facilities in Australia. Accessed data via email from Merrin Hambley, Policy Officer, Asbestos Safety and Eradication Agency 01/04.14.</t>
  </si>
  <si>
    <t>Rawtec</t>
  </si>
  <si>
    <t>Rawtec inhouse expertise</t>
  </si>
  <si>
    <t>Planet Ark</t>
  </si>
  <si>
    <t>Recycling Near You. 2014. Home - Recycling Near You. [ONLINE] Available at: http://recyclingnearyou.com.au/. [Accessed 13 May 2014].</t>
  </si>
  <si>
    <t>Geoscience Australia</t>
  </si>
  <si>
    <t>Geoscience Australia. 2013 .National Waste Management Database. Accessed data via email from Kane Orr, Geoscience Australia 15/08/13</t>
  </si>
  <si>
    <t>Environment Protection Authority Public Register Search - Environment and Sustainable Development Directorate. 2014. Environment Protection Authority Public Register Search - Environment and Sustainable Development Directorate. [ONLINE] Available at: http://www.environment.act.gov.au/environment/environment_protection_authority/epa_search. [Accessed 13 May 2014].</t>
  </si>
  <si>
    <t>SteriHealth</t>
  </si>
  <si>
    <t>SteriHealth. 2014. Contact Us | SteriHealth. [ONLINE] Available at: http://www.sterihealth.com.au/sterihealth-locations. [Accessed 13 May 2014].</t>
  </si>
  <si>
    <t>Coopers Environmental. 2014 [ONLINE] Available at: http://www.coopersenviro.com.au/. [Accessed 13 May 2014].</t>
  </si>
  <si>
    <t>Coast &amp; Valley Oil</t>
  </si>
  <si>
    <t>Coast and Valley Oil.  2014. Coast and Valley Oil - Recycling Oils and Lubricants - Atlantic Oil Distributors. [ONLINE] Available at: http://www.coastandvalleyoil.com.au/. [Accessed 13 May 2014].</t>
  </si>
  <si>
    <t>Southern Oil. 2014. Southern Oil. [ONLINE] Available at: http://www.sor.com.au/. [Accessed 13 May 2014].</t>
  </si>
  <si>
    <t>19 (E-Cycle)</t>
  </si>
  <si>
    <t>E-Cycle Recovery. 2014. E-Cycle Recovery | electronic waste recycling | The e-waste solution for Adelaide. [ONLINE] Available at: http://www.ecyclerecovery.com.au/. [Accessed 13 May 2014].</t>
  </si>
  <si>
    <t>CMA Ecocycle</t>
  </si>
  <si>
    <t>CMA EcoCycle.  2014. CMA EcoCycle | Mercury &amp; Industrial Waste Recycling, Australia-wide. [ONLINE] Available at: http://www.cmaecocycle.net/. [Accessed 13 May 2014].</t>
  </si>
  <si>
    <t>Aus Govt- Department of Agriculture</t>
  </si>
  <si>
    <t>Department of Agriculture. 2014. Quarantine Approved Premises - Waste Disposal Facilities - Department of Agriculture. [ONLINE] Available at: http://www.daff.gov.au/biosecurity/import/general-info/qap-waste-disposal-facilities. [Accessed 13 May 2014].</t>
  </si>
  <si>
    <t>SITA Australia</t>
  </si>
  <si>
    <t>SITA Australia. 2014. Resource Recovery, Collection, Disposal Facilities | SITA Australia. [ONLINE] Available at: http://www.sita.com.au/facilities. [Accessed 13 May 2014].</t>
  </si>
  <si>
    <t>Geocycle. 2014. [ONLINE] Available at: http://www.geocycle.com.au/. [Accessed 13 May 2014].</t>
  </si>
  <si>
    <t>Ace Waste. 2014. Ace Waste. [ONLINE] Available at: http://www.acewaste.com.au. [Accessed 13 May 2014].</t>
  </si>
  <si>
    <t>25 (Cleanway)</t>
  </si>
  <si>
    <t>Cleanway</t>
  </si>
  <si>
    <t>Cleanway 2014. Forms. [ONLINE] Available at: http://www.cleanway.com.au/Forms. [Accessed 13 May 2014].</t>
  </si>
  <si>
    <t>Resolve Waste Management</t>
  </si>
  <si>
    <t>Resolve Waste Management. 2014. Resolve: Solvent Waste and Recycling. [ONLINE] Available at: http://www.resolvewaste.com/. [Accessed 13 May 2014].</t>
  </si>
  <si>
    <t>Redlam Waste Services: Clinical Waste Management. 2014. Redlam Waste Services: Clinical Waste Management. [ONLINE] Available at: http://www.redlam.com.au/contact.html. [Accessed 13 May 2014].</t>
  </si>
  <si>
    <t>JJ Richards</t>
  </si>
  <si>
    <t>JJ Richards &amp; Sons. 2014. Waste Disposal Management | Waste Management Collection | Garbage Collection. [ONLINE] Available at: http://www.jjrichards.com.au/. [Accessed 13 May 2014].</t>
  </si>
  <si>
    <t>Northern Territory Environmental Protection Authority. 2014. Listed Waste Handler Details. Accessed data via email from Emma Young, Director Waste and Resource Recovery NT EPA, 01/04.14.</t>
  </si>
  <si>
    <t>Victorian EPA . 2014. Prescribed industrial waste database . [ONLINE] Available at: http://www.epa.vic.gov.au/business-and-industry/forms/prescribed-industrial-waste-database. [Accessed 13 May 2014].</t>
  </si>
  <si>
    <t>TPI</t>
  </si>
  <si>
    <t>Transpacific Industries . 2014. Personal communication with Paul Vujic, Manager Technical Services.</t>
  </si>
  <si>
    <t>Western Australia Department of Environment Regulation. 2014. Controlled Waste Tracking System - Department of Environment Regulation. [ONLINE] Available at: https://cwts.der.wa.gov.au/#Login;_Previous_Screen:CompanySearch;orgType:Treatment_Plant. [Accessed 22 April 2014].</t>
  </si>
  <si>
    <t>33 (WA DEC)</t>
  </si>
  <si>
    <t>WA DER (formerly DEC)</t>
  </si>
  <si>
    <t>Western Australia Department of Environment and Conservation. 2010. Copy of License for Enviroclean, licence: L8425/2010/1.  [ONLINE] Available at: http://portal.environment.wa.gov.au/pls/portal/docs/PAGE/ADMIN_LICENSING/LICENCES/2006/TAB8118745/8425ENV_1.PDF</t>
  </si>
  <si>
    <t>34 (WA DER)</t>
  </si>
  <si>
    <t>Western Australia Department of Environment Regulation. 2013. Copy of License for Veolia licence: L8765/2013/1.  [ONLINE] Available at: http://www.der.wa.gov.au/our-work/licences-and-works-approvals/current-licences/item/download/1904_1fffd14d2acd4a91b17487aaf69723fd</t>
  </si>
  <si>
    <t>Red Hill Waste Management Facility. 2014. Red Hill Waste Management Facility. [ONLINE] Available at: http://www.emrc.org.au/red-hill-waste-management.html. [Accessed 13 May 2014].</t>
  </si>
  <si>
    <t>Western Australia Department of Environment and Conservation. 2012. Copy of works approval: W5182/2012/1.  [ONLINE] Available at: http://portal.environment.wa.gov.au/pls/portal/docs/PAGE/ADMIN_LICENSING/WORKS%20APPROVALS/TAB9243483/5182SEVENMILE_3.PDF</t>
  </si>
  <si>
    <t xml:space="preserve">Town of Port Hedland </t>
  </si>
  <si>
    <t>Town of Port Hedland. 2014. Town of Port Hedland - Our Council. [ONLINE] Available at: http://www.porthedland.wa.gov.au/council. [Accessed 13 May 2014].</t>
  </si>
  <si>
    <t>Western Australia Department of Environment and Conservation. 2011. Copy of License for ABM Envirosafe: L8589/2011/1.  [ONLINE] Available at: http://portal.environment.wa.gov.au/pls/portal/docs/PAGE/ADMIN_LICENSING/LICENCES/2006/TAB9207560/8589ABM_1.PDF</t>
  </si>
  <si>
    <t>Western Australia Department of Environment Regulation.  1997. Copy of License for Browns Range Waste Management Facility: L7065/1997/11.  [ONLINE] Available at:  http://www.der.wa.gov.au/our-work/licences-and-works-approvals/current-licences/item/download/2097_5f248dbeb873d9eff5179e081a5c38d9</t>
  </si>
  <si>
    <t>Container Recontitioning Services. 2014. Container Recontitioning Services. [ONLINE] Available at: http://www.crsdrums.com.au/services.html. [Accessed 13 May 2014].</t>
  </si>
  <si>
    <t>SITA Australia. 2014. Personal communication with Jo McNamara, SITA.</t>
  </si>
  <si>
    <t>Mulhern Oil</t>
  </si>
  <si>
    <t>Mulhern Waste Oil - Waste oil recyclers and liquid waste removal. [ONLINE] Available at: http://www.mulhernwaste.com.au/. [Accessed 13 May 2014].</t>
  </si>
  <si>
    <t>Toxfree Australia. 2014. Personal communication with Adam Greenwood.</t>
  </si>
  <si>
    <t>Hydrodec Australia</t>
  </si>
  <si>
    <t>Hydrodec Group 2014. Hydrodec Group plc - Contact Us. [ONLINE] Available at: http://www.hydrodec.com/product-and-services/australia/contact-us. [Accessed 13 May 2014].</t>
  </si>
  <si>
    <t>Wren Oil. 2014. Home - Wren Oil, waste oil recycling, refining, waste oil collection,. [ONLINE] Available at: http://wrenoil.com.au/. [Accessed 13 May 2014].</t>
  </si>
  <si>
    <t>Australian Waste Oil Recyclers Australia</t>
  </si>
  <si>
    <t>Australian Oil Recyclers Association. 2014. AORA. [ONLINE] Available at: http://aora.asn.au/members.php. [Accessed 13 May 2014].</t>
  </si>
  <si>
    <t>Australian Waste Oil Refineries</t>
  </si>
  <si>
    <t>Australian Waste Oil Refineries. 2014. Personal communication with Samantha, AWOR, 09/05/14.</t>
  </si>
  <si>
    <t>48 (Cleanway)</t>
  </si>
  <si>
    <t>Cleanway. 2014. Personal communication with Peter Hickey, Cleanway 09/05/14.</t>
  </si>
  <si>
    <t>Triple R Waste Management. 2014. Personal communication with phone reception staff, Triple R Waste Management, 09/05/2014</t>
  </si>
  <si>
    <t>50 (Drumsavers)</t>
  </si>
  <si>
    <t>Drumsavers. 2014. Personal communication with Ron Marcin, 09/05/2014</t>
  </si>
  <si>
    <t>Veolia 2014. Personal communication with Carlos Vargas, 12/05/2014</t>
  </si>
  <si>
    <t>EESI Contracting. 2014. Bioremediation - EESI Contracting. [ONLINE] Available at: http://eesicontracting.com/services/bioremediation/. [Accessed 13 May 2014].</t>
  </si>
  <si>
    <t>Hydromet Australia</t>
  </si>
  <si>
    <t>Hydromet. 2014. Welcome to Hydromet - leaders in environmental technology &amp; lead production. [ONLINE] Available at: http://www.hydromet.com.au/company/contact. [Accessed 13 May 2014].</t>
  </si>
  <si>
    <t>Energi Group</t>
  </si>
  <si>
    <t>Enirgi - Australian Refined Alloys. 2014. Enirgi - Australian Refined Alloys. [ONLINE] Available at: http://www.enirgi.com/operations/lead/australian-refined-alloys/. [Accessed 13 May 2014].</t>
  </si>
  <si>
    <t>55 (Envirotreat)</t>
  </si>
  <si>
    <t>Environmental Treatment Solutions</t>
  </si>
  <si>
    <t>Environmental Treatment Solutions. 2014. Industrial and Chemical Waste Disposal and Management | Waste Management Solutions | Environmental Treatment Solutions. [ONLINE] Available at: http://www.envirotreat.com.au/. [Accessed 13 May 2014].</t>
  </si>
  <si>
    <t>Western Aluminium. 2014. Personal communication with phone reception staff, Western Aluminium, 13/05/2014</t>
  </si>
  <si>
    <t>V Resource. 2014. V Resource. [ONLINE] Available at: http://www.vh-int.com/. [Accessed 13 May 2014].</t>
  </si>
  <si>
    <t>Hagen Oil. 2014. Personal communication with Doug Hagen, Hagen Oil, 14/05/2014</t>
  </si>
  <si>
    <t>59 (Alpha)</t>
  </si>
  <si>
    <t>Alpha</t>
  </si>
  <si>
    <t>Alpha. 2014. Personal communication with phone reception staff, Alpha, 14/05/2014</t>
  </si>
  <si>
    <t>60 (CMA EcoCycle)</t>
  </si>
  <si>
    <t>CMA EcoCycle. 2014. Personal communication with Peter Noble, CMA EcoCycle, 15/05/2014</t>
  </si>
  <si>
    <t>Drum Master (Wollongong). 2014. drumhomepage. [ONLINE] Available at: http://www.drummaster.com.au/compliance.html#. [Accessed 14 May 2014].</t>
  </si>
  <si>
    <t>Solveco. 2014. Waste Management Sydney | Waste Treatment | Solveco. [ONLINE] Available at: http://www.solveco.com.au/index.html. [Accessed 15 May 2014].</t>
  </si>
  <si>
    <t>Tank Management</t>
  </si>
  <si>
    <t>Tank Management . 2014. IBC (Intermediate Bulk Containers) and dangerous goods containers | Tank Management . [ONLINE] Available at: http://www.tankmanagement.com.au/Content_Common/index.aspx. [Accessed 15 May 2014].</t>
  </si>
  <si>
    <t>64 (DrumRecon)</t>
  </si>
  <si>
    <t>Drum Reconditioners. 2014. Drum Reconditioners - Homepage. [ONLINE] Available at: http://www.drumreco.com.au/. [Accessed 15 May 2014].</t>
  </si>
  <si>
    <t>Solvents Australia. 2014. Solvents Australia Contact Us. [ONLINE] Available at: http://www.solvents.net.au/contact.htm. [Accessed 15 May 2014].</t>
  </si>
  <si>
    <t>Queensland Government Department of Agriculture, Fisheries and Forestry</t>
  </si>
  <si>
    <t>Queensland Government Department of Agriculture, Fisheries and Forestry. 2014. Waste facilities. [ONLINE] Available at: http://www.daff.qld.gov.au/plants/weeds-pest-animals-ants/invasive-ants/fire-ants/restricted-areas/waste-facilities. [Accessed 15 May 2014].</t>
  </si>
  <si>
    <t>Renewable Oil Services. 2014. Liquid Waste Management - Hydrocarbon Waste and Oily Water Treatment. [ONLINE] Available at: http://www.renewableoil.com.au/liquid-waste/. [Accessed 14 May 2014].</t>
  </si>
  <si>
    <t>Department of Environment and Heritage Protection</t>
  </si>
  <si>
    <t>Department of Environment and Heritage Protection. 2014.  List of hazardous waste facilities in Queensland. Provided via email 16/05/14.</t>
  </si>
  <si>
    <t>Planet Paints. 2014. Planet Paints Outdoor Cement Paint: Welcome. [ONLINE] Available at: http://www.planetpaints.com.au/. [Accessed 21 May 2014].</t>
  </si>
  <si>
    <t>TES-AMM Australia. 2014. Personal communication with Nicholas Colyer, TES-AMM Australia, 29/05/2014</t>
  </si>
  <si>
    <t>Western Australia Department of Environment Regulation. 2014. Report on WA facilities listed in Controlled Waste Tracking System vs. project draft dataset. Received by email 28/05/14 forwarded by Paul Starr, Federal Department of the Environment.</t>
  </si>
  <si>
    <t>Rawtec data source(s)</t>
  </si>
  <si>
    <t>Rawtec ID</t>
  </si>
  <si>
    <t xml:space="preserve">Transpacific  </t>
  </si>
  <si>
    <t>Vic</t>
  </si>
  <si>
    <t xml:space="preserve">61 447 840 271                                                                    </t>
  </si>
  <si>
    <t xml:space="preserve">   mark.globan@sita.com.au</t>
  </si>
  <si>
    <t>SA DER</t>
  </si>
  <si>
    <t>Pablo Perez-Reigosa &lt;pablo.perez-reigosa@sterihealth.com.au&gt;</t>
  </si>
  <si>
    <t>jhomewood@acewaste.com.au'</t>
  </si>
  <si>
    <t>marinos@renexgroup.com</t>
  </si>
  <si>
    <t>ross.nicholls@cemaust.com.au</t>
  </si>
  <si>
    <t>'tvains@enirgimetal.com'</t>
  </si>
  <si>
    <t>kurt.whalan@jjrichards.com.au</t>
  </si>
  <si>
    <t>15A Holt Street, Eagle Farm</t>
  </si>
  <si>
    <t>Eagle Farm</t>
  </si>
  <si>
    <t>DEHP</t>
  </si>
  <si>
    <t>SPCE05125913</t>
  </si>
  <si>
    <t>NEW</t>
  </si>
  <si>
    <t xml:space="preserve">J.J.Richards Clermont </t>
  </si>
  <si>
    <t>JJ Richards &amp; Sons</t>
  </si>
  <si>
    <t>Lot 3 Gregory Highway, Clermont, Qld</t>
  </si>
  <si>
    <t>Clermont</t>
  </si>
  <si>
    <t>EPPR00972013</t>
  </si>
  <si>
    <t>J.J. Richards Mt Isa</t>
  </si>
  <si>
    <t xml:space="preserve">JJ Richards &amp; Sons </t>
  </si>
  <si>
    <t xml:space="preserve">36 Ryan Road, Mount Isa, Qld </t>
  </si>
  <si>
    <t>Mount Isa</t>
  </si>
  <si>
    <t>EPPR01780313</t>
  </si>
  <si>
    <t>J.J. Richards Mackay</t>
  </si>
  <si>
    <t xml:space="preserve">17-21 Michelmore Street, Paget </t>
  </si>
  <si>
    <t xml:space="preserve">Mackay </t>
  </si>
  <si>
    <t>EPPR0085313</t>
  </si>
  <si>
    <t>Weston Aluminium Plant (Kurri Kurri)</t>
  </si>
  <si>
    <t>Weston Aluminium Pty Ltd</t>
  </si>
  <si>
    <t>03 5422 6888 </t>
  </si>
  <si>
    <t>(0)418746655</t>
  </si>
  <si>
    <t xml:space="preserve"> 0439 315 922</t>
  </si>
  <si>
    <t xml:space="preserve"> 'nick.dodd@cmaecocycle.net</t>
  </si>
  <si>
    <t>(0)419381462</t>
  </si>
  <si>
    <t>61 (0)458 096 578</t>
  </si>
  <si>
    <t>Helen Szabo &lt;Helen.Szabo@vippackaging.com.au&gt;</t>
  </si>
  <si>
    <t>wasteserviceadminteam@karratha.wa.gov.au</t>
  </si>
  <si>
    <t>aalw@omninet.net.au</t>
  </si>
  <si>
    <t>rob.sippe@eclipseresources.com.au</t>
  </si>
  <si>
    <t>clive.lynn@abmenvirosafe.com.au</t>
  </si>
  <si>
    <t>lucky@bamganie.com.au</t>
  </si>
  <si>
    <t>rknights@auscol.com</t>
  </si>
  <si>
    <t>feedback@egipps.vic.gov.au</t>
  </si>
  <si>
    <t>darren.gregory@boral.com.au</t>
  </si>
  <si>
    <t>c.naughton@wangaratta.vic.gov.au</t>
  </si>
  <si>
    <t>rhonda@brandsterservices.com.au</t>
  </si>
  <si>
    <t>mwsp@carnarvon.wa.gov.au</t>
  </si>
  <si>
    <t>d.giles@mountalexander.vic.gov.au</t>
  </si>
  <si>
    <t>ballaratweighbridge@transpac.com.au</t>
  </si>
  <si>
    <t>pops@bigpond.net.au</t>
  </si>
  <si>
    <t>OR 03 5480 3754</t>
  </si>
  <si>
    <t>ken@coopersenviro.com.au</t>
  </si>
  <si>
    <t>mimrie@wastescience.com.au</t>
  </si>
  <si>
    <t>graeme.long@shepparton.vic.gov.au</t>
  </si>
  <si>
    <t>david.bryce@cubixsolutions.com.au</t>
  </si>
  <si>
    <t>mario.malibiran@hrcc.vic.gov.au</t>
  </si>
  <si>
    <t>g.leech@bendigo.vic.gov.au</t>
  </si>
  <si>
    <t>info@ecyclerecovery.com.au</t>
  </si>
  <si>
    <t>accounts@envirocleanwa.com</t>
  </si>
  <si>
    <t>envir recovery solutions</t>
  </si>
  <si>
    <t>council@gannawarra.vic.gov.au</t>
  </si>
  <si>
    <t>alle@greenlifeoil.com.au</t>
  </si>
  <si>
    <t>Hagen.oil@tassie.net.au</t>
  </si>
  <si>
    <t>harry.taylor@hanson.com.au</t>
  </si>
  <si>
    <t>lance@hiquality.com.au</t>
  </si>
  <si>
    <t>brian.davies@hydrodec.com</t>
  </si>
  <si>
    <t>sok.meach@hydromet.com.au</t>
  </si>
  <si>
    <t>iws@iwsgroup.com.au</t>
  </si>
  <si>
    <t>smohamed@gcc.tas.gov.au</t>
  </si>
  <si>
    <t>peter.roberts@southgippsland.vic.gov.au</t>
  </si>
  <si>
    <t>lindsay.webb@lantrak.com.au</t>
  </si>
  <si>
    <t>johnschott2@gmail.com</t>
  </si>
  <si>
    <t>drumrecycling@optusnet.com.au</t>
  </si>
  <si>
    <t>sarah.o'connor@mildura.vic.gov.au</t>
  </si>
  <si>
    <t>randall.haigh@finance.wa.gov.au</t>
  </si>
  <si>
    <t>canberra@remondis.com.au</t>
  </si>
  <si>
    <t>acct@mulhernwaste.com.au</t>
  </si>
  <si>
    <t>jayoak@bigpond.com</t>
  </si>
  <si>
    <t>tim@nationalresourcerecovery.com.au</t>
  </si>
  <si>
    <t>phillip.fletcher@sor.com.au</t>
  </si>
  <si>
    <t>steve@bettergrow.com.au</t>
  </si>
  <si>
    <t>andrew.johnson@ashburton.wa.gov.au</t>
  </si>
  <si>
    <t>ying.hu@oesolutions.com.au</t>
  </si>
  <si>
    <t>djoyce@pgmrefiners.com</t>
  </si>
  <si>
    <t>brendon@rmdtankers.com</t>
  </si>
  <si>
    <t>rick@redlam.com.au</t>
  </si>
  <si>
    <t>damien@renewableoil.com.au</t>
  </si>
  <si>
    <t>quality.reconditioners.qds@bigpond.com</t>
  </si>
  <si>
    <t>sadrums@msn.com.au</t>
  </si>
  <si>
    <t>s.ricardo@darwin.nt.gov.au</t>
  </si>
  <si>
    <t>recyclingsolutions@enviroking.com.au</t>
  </si>
  <si>
    <t>geoff@solveco.com.au</t>
  </si>
  <si>
    <t>colin@solvents.net.au</t>
  </si>
  <si>
    <t>john@liquidtreatment.com.au</t>
  </si>
  <si>
    <t>leadhw@porthedland.wa.gov.au</t>
  </si>
  <si>
    <t>ben.tabulo@sor.com.au</t>
  </si>
  <si>
    <t>waste.depot@bigpond.com</t>
  </si>
  <si>
    <t>shannon.crawford@jjrichards.com.au</t>
  </si>
  <si>
    <t>chris@statewaste.com.au</t>
  </si>
  <si>
    <t>jordan@statewidewaste.com</t>
  </si>
  <si>
    <t>dsoutar@swanhill.vic.gov.au</t>
  </si>
  <si>
    <t>david.wrenn@remondis.com.au</t>
  </si>
  <si>
    <t>sydwide@bigpond.com</t>
  </si>
  <si>
    <t>linda@tankmanagement.com.au</t>
  </si>
  <si>
    <t>vincent.h@vh-int.com</t>
  </si>
  <si>
    <t>mlynch@wastechem.com.au</t>
  </si>
  <si>
    <t>rowcon@bigpond.com</t>
  </si>
  <si>
    <t>peter@wrenoil.com.au</t>
  </si>
  <si>
    <t>08 9186 8610</t>
  </si>
  <si>
    <t>0448 815 509</t>
  </si>
  <si>
    <t>03 5480 1469 </t>
  </si>
  <si>
    <t>0447 040 222</t>
  </si>
  <si>
    <t>02 9829 4312</t>
  </si>
  <si>
    <t>03 5454 9500</t>
  </si>
  <si>
    <t>03 9307 1023</t>
  </si>
  <si>
    <t>03 6216 6800</t>
  </si>
  <si>
    <t>03 5662 9814</t>
  </si>
  <si>
    <t>0412 201 205</t>
  </si>
  <si>
    <t>08 6551 1867</t>
  </si>
  <si>
    <t>08 9322 5908</t>
  </si>
  <si>
    <t>03 93031814</t>
  </si>
  <si>
    <t>(0)419188588</t>
  </si>
  <si>
    <t>john@bradburyis.com</t>
  </si>
  <si>
    <t>Troy Ruediger &lt;troy.ruediger@simsmm.com&gt;</t>
  </si>
  <si>
    <t>(0)419985644</t>
  </si>
  <si>
    <t xml:space="preserve">0411 797 785  </t>
  </si>
  <si>
    <t>(0)409462532</t>
  </si>
  <si>
    <t xml:space="preserve">Key </t>
  </si>
  <si>
    <t>Stanelos, Matt &lt;matt.stanelos@veolia.com&gt;</t>
  </si>
  <si>
    <t>(0)418338638</t>
  </si>
  <si>
    <t>cmcclung@westonal.com.au; gsimonian@westonal.com.au; Iburns@westonal.com.au</t>
  </si>
  <si>
    <t>Blue Environment data sources</t>
  </si>
  <si>
    <t>1st</t>
  </si>
  <si>
    <t xml:space="preserve">2nd </t>
  </si>
  <si>
    <t>Treatment Activities &amp; Technologies (Rawtec)</t>
  </si>
  <si>
    <t>FACILTY STATUS &amp; SIZE (Rawtec)</t>
  </si>
  <si>
    <t>FACILITY NAME/IDENTIFICATION (Rawtec)</t>
  </si>
  <si>
    <t>FACILITY LOCATION (Rawtec)</t>
  </si>
  <si>
    <t>FACILITY CONTACT DETAILS (Blue Environment)</t>
  </si>
  <si>
    <t>FACILITY LICENSING (Rawtec)</t>
  </si>
  <si>
    <t>http://www.epa.nsw.gov.au/prpoeoapp/ViewPOEOLicence.aspx?DOCID=38398&amp;SYSUID=1&amp;LICID=12529 [Accessed December 2014]</t>
  </si>
  <si>
    <t>1 (NSW EPA)</t>
  </si>
  <si>
    <t>2 (VIC EPA)</t>
  </si>
  <si>
    <t>MHM</t>
  </si>
  <si>
    <t>3 (MHM)</t>
  </si>
  <si>
    <t>4 (MHM)</t>
  </si>
  <si>
    <t>http://www.mhmmetals.com/aluminium.asp [Accessed Dec 2014]</t>
  </si>
  <si>
    <t>https://crm.epa.vic.gov.au/contentserver/contentserver.dll?get&amp;pVersion=0046&amp;contRep=CRMORDER&amp;docId=005056A072D11EE39FE18BAF1763F9FD&amp;compId=Licence%209416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xMzMwWjAjBgkqhkiG9w0BCQQxFgQU%2BJizWBW78Wjm578o2y0IiRTPlmEwCQYHKoZIzjgEAwQvMC0CFQCyeDolZfS9QiYHIZybAYxEVylZFAIUMQ8IAsG7Qta0n9vEcF01S3ipUeo%3D [Accessed Dec 2014]</t>
  </si>
  <si>
    <t>Port Pirie, South Australia</t>
  </si>
  <si>
    <t>NYRSTAR</t>
  </si>
  <si>
    <t>Bertus.DeVilliers@nyrstar.com</t>
  </si>
  <si>
    <t xml:space="preserve">D + 61 8 8638 1215
F + 61 8 8638 1552
M + 61 428 694 923
</t>
  </si>
  <si>
    <t>5 (Nyrstar)</t>
  </si>
  <si>
    <t>Nyrstar</t>
  </si>
  <si>
    <t>http://www.nyrstar.com/operations/Pages/smelting.aspx [Accessed Dec 2014]</t>
  </si>
  <si>
    <t>6 (Nyrstar)</t>
  </si>
  <si>
    <t>Emails from DoE to Nyrstar 24/10/14</t>
  </si>
  <si>
    <t>NYRSTAR, Port Pirie</t>
  </si>
  <si>
    <t>7 (VIC EPA)</t>
  </si>
  <si>
    <t>https://crm.epa.vic.gov.au/contentserver/contentserver.dll?get&amp;pVersion=0046&amp;contRep=CRMORDER&amp;docId=005056A072D21EE38BE202D118D48854&amp;compId=Licence%2011725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wMzI2WjAjBgkqhkiG9w0BCQQxFgQUwTNxtpLSZY9Jd7Q8tTF7aKu%2FaA0wCQYHKoZIzjgEAwQuMCwCFHh%2B%2BOjmUep50zvBLWVDzQtjwysnAhQlgAmosJwVpk5Kukkl%2FXrHWqq0Ag%3D%3D</t>
  </si>
  <si>
    <t>http://www.epa.nsw.gov.au/prpoeoapp/ViewPOEOLicence.aspx?DOCID=35662&amp;SYSUID=1&amp;LICID=531</t>
  </si>
  <si>
    <t>9 (VIC EPA)</t>
  </si>
  <si>
    <t>https://crm.epa.vic.gov.au/contentserver/contentserver.dll?get&amp;pVersion=0046&amp;contRep=CRMORDER&amp;docId=005056A072D21EE3A280025306D0033A&amp;compId=Licence%2023971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0NDQxWjAjBgkqhkiG9w0BCQQxFgQUW1Vf0BF6J9FwgSa1P81LLv9pEmQwCQYHKoZIzjgEAwQuMCwCFBYL8%2B4FAPiLKT7XhwniUVE7%2BY%2BnAhQZ84DCHGgpgU2j5PfUiK6ShmqIig%3D%3D</t>
  </si>
  <si>
    <t>10 (VIC EPA)</t>
  </si>
  <si>
    <t>https://crm.epa.vic.gov.au/contentserver/contentserver.dll?get&amp;pVersion=0046&amp;contRep=CRMORDER&amp;docId=005056A072D11EE489E6E34D0A16205E&amp;compId=Licence%2012160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yNjQ4WjAjBgkqhkiG9w0BCQQxFgQUbOTJJJNEQTj83DebiJpNi54LXkEwCQYHKoZIzjgEAwQuMCwCFEqBkU28kEKV1MkkfAmSPujv5pfwAhQl5FZoGhjxuKW8we1uGcKaGRgGGQ%3D%3D</t>
  </si>
  <si>
    <t>11 (VIC EPA)</t>
  </si>
  <si>
    <t>https://crm.epa.vic.gov.au/contentserver/contentserver.dll?get&amp;pVersion=0046&amp;contRep=CRMORDER&amp;docId=005056A072D01EE3B1C099B73B8ABFF6&amp;compId=Licence%20100771_STATUTORY.PDF&amp;accessMode=r&amp;authId=CN%3DECP&amp;expiration=99991231235959&amp;secKey=MIH5BgkqhkiG9w0BBwKggeswgegCAQExCzAJBgUrDgMCGgUAMAsGCSqGSIb3DQEHATGByDCBxQIBATAZMA4xDDAKBgNVBAMTA0VDUAIHIBIEMAAWVDAJBgUrDgMCGgUAoF0wGAYJKoZIhvcNAQkDMQsGCSqGSIb3DQEHATAcBgkqhkiG9w0BCQUxDxcNMTQxMDI5MTQwMDMwWjAjBgkqhkiG9w0BCQQxFgQU%2Bh2AVip9DoVr7Mi3IMa3AzCIhjAwCQYHKoZIzjgEAwQwMC4CFQCO9tFzdCQaSZ2sbhg448eJMqR8jQIVAKi%2FVqSb%2Fk9R%2FSjPinvdD%2FKDmWpg</t>
  </si>
  <si>
    <t>12 (NSW EPA)</t>
  </si>
  <si>
    <t>http://www.epa.nsw.gov.au/prpoeoapp/ViewPOEOLicence.aspx?DOCID=31544&amp;SYSUID=1&amp;LICID=5973</t>
  </si>
  <si>
    <t>13 (NSW EPA)</t>
  </si>
  <si>
    <t>http://www.epa.nsw.gov.au/prpoeoapp/ViewPOEOLicence.aspx?DOCID=29751&amp;SYSUID=1&amp;LICID=7082</t>
  </si>
  <si>
    <t>14 (VIC EPA)</t>
  </si>
  <si>
    <t>https://crm.epa.vic.gov.au/contentserver/contentserver.dll?get&amp;pVersion=0046&amp;contRep=CRMORDER&amp;docId=005056A072D21ED4828022F460AEEAFE&amp;compId=EI26340.pdf&amp;accessMode=r&amp;authId=CN%3DECP&amp;expiration=99991231235959&amp;secKey=MIH5BgkqhkiG9w0BBwKggeswgegCAQExCzAJBgUrDgMCGgUAMAsGCSqGSIb3DQEHATGByDCBxQIBATAZMA4xDDAKBgNVBAMTA0VDUAIHIBIEMAAWVDAJBgUrDgMCGgUAoF0wGAYJKoZIhvcNAQkDMQsGCSqGSIb3DQEHATAcBgkqhkiG9w0BCQUxDxcNMTQxMDMwMTQwNDI2WjAjBgkqhkiG9w0BCQQxFgQU3taIZ00pOjptkzm7nh59iS75eWAwCQYHKoZIzjgEAwQwMC4CFQCGBKW5nSU3GcHaTjYxZw04QG6ikgIVAJodGgZBkSwAztV3NVdLXTqXJQLl</t>
  </si>
  <si>
    <t>15 (VIC EPA)</t>
  </si>
  <si>
    <t>https://crm.epa.vic.gov.au/contentserver/contentserver.dll?get&amp;pVersion=0046&amp;contRep=CRMORDER&amp;docId=005056A072D21EE2ACAAFC994C7333D5&amp;compId=Licence%2012008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wMzExWjAjBgkqhkiG9w0BCQQxFgQUAQ1dlVd2F9eIPH7B7dNXdgzUjDowCQYHKoZIzjgEAwQvMC0CFAm34nviR7%2BnbaFIj2HYFyG1DivZAhUApnwr7KIF6uFl4ZbRTpTs3ZqUAp0%3D</t>
  </si>
  <si>
    <t>16 (VIC EPA)</t>
  </si>
  <si>
    <t>https://crm.epa.vic.gov.au/contentserver/contentserver.dll?get&amp;pVersion=0046&amp;contRep=CRMORDER&amp;docId=005056A072D21EE3A1FFE72B26E8C33A&amp;compId=Licence%2012099_STATUTORY.PDF&amp;accessMode=r&amp;authId=CN%3DECP&amp;expiration=99991231235959&amp;secKey=MIH5BgkqhkiG9w0BBwKggeswgegCAQExCzAJBgUrDgMCGgUAMAsGCSqGSIb3DQEHATGByDCBxQIBATAZMA4xDDAKBgNVBAMTA0VDUAIHIBIEMAAWVDAJBgUrDgMCGgUAoF0wGAYJKoZIhvcNAQkDMQsGCSqGSIb3DQEHATAcBgkqhkiG9w0BCQUxDxcNMTQxMDMwMTQ0MjQ2WjAjBgkqhkiG9w0BCQQxFgQU%2F%2FDv8SkG0exxGnP6oYT8PkFllxcwCQYHKoZIzjgEAwQwMC4CFQCU%2FmajDoTXK4zDgev3%2F%2Fq1pghi6wIVAJNNDFeb%2FvzmKVNrHqr2dif8ZOWm</t>
  </si>
  <si>
    <t>17 (NSW EPA)</t>
  </si>
  <si>
    <t>http://www.epa.nsw.gov.au/prpoeoapp/ViewPOEOLicence.aspx?DOCID=30995&amp;SYSUID=1&amp;LICID=11577</t>
  </si>
  <si>
    <t>18 (VIC EPA)</t>
  </si>
  <si>
    <t>https://crm.epa.vic.gov.au/contentserver/contentserver.dll?get&amp;pVersion=0046&amp;contRep=CRMORDER&amp;docId=005056A072D11ED3B9AFD73BB3682932&amp;compId=Licence%2010499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xMjEyWjAjBgkqhkiG9w0BCQQxFgQUP5TP5p%2FaNVjN2cQ0BFjjQrpLUtowCQYHKoZIzjgEAwQvMC0CFQChuKejN0eR4NHQhvA46gBmN3mRsgIUAzp2BVWF20e0%2B%2FJSS9VEExLgwVQ%3D</t>
  </si>
  <si>
    <t>19 (SA EPA)</t>
  </si>
  <si>
    <t>http://www.epa.sa.gov.au/licence_docs/EPA44782%20-%20CMA%20Ecocycle%20Pty%20Ltd%20-%20Wingfield,%20Various%20Locations%20Throughout%20SA.pdf</t>
  </si>
  <si>
    <t>20 (NSW EPA)</t>
  </si>
  <si>
    <t>http://www.epa.nsw.gov.au/prpoeoapp/ViewPOEOLicence.aspx?DOCID=33688&amp;SYSUID=1&amp;LICID=11753</t>
  </si>
  <si>
    <t>21 (SA EPA)</t>
  </si>
  <si>
    <t>http://www.epa.sa.gov.au/licence_docs/EPA14212%20-%20CRS%20Container%20Reconditioning%20Services%20Pty%20Ltd%20-%20Dry%20Creek,%20Various%20Locations%20Throughout%20SA.pdf</t>
  </si>
  <si>
    <t>22 (NSW EPA)</t>
  </si>
  <si>
    <t>http://www.epa.nsw.gov.au/prpoeoapp/ViewPOEOLicence.aspx?DOCID=28244&amp;SYSUID=1&amp;LICID=12473</t>
  </si>
  <si>
    <t>23 (NSW EPA)</t>
  </si>
  <si>
    <t>http://www.epa.nsw.gov.au/prpoeoapp/ViewPOEOLicence.aspx?DOCID=33138&amp;SYSUID=1&amp;LICID=20268</t>
  </si>
  <si>
    <t>L8424/2010/1</t>
  </si>
  <si>
    <t>24 (WA DER)</t>
  </si>
  <si>
    <t>L8171/2007/2</t>
  </si>
  <si>
    <t>25 (WA DER)</t>
  </si>
  <si>
    <t>http://www.der.wa.gov.au/our-work/licences-and-works-approvals/current-licences/item/download/886_7c5047e355c8d0ced85429a4b6950a6d</t>
  </si>
  <si>
    <t>http://www.der.wa.gov.au/our-work/licences-and-works-approvals/current-licences/item/download/1853_508faf5bfb965d4cb08235f651955420</t>
  </si>
  <si>
    <t>26 (VIC EPA)</t>
  </si>
  <si>
    <t>https://crm.epa.vic.gov.au/contentserver/contentserver.dll?get&amp;pVersion=0046&amp;contRep=CRMORDER&amp;docId=005056A072D01EE3AEAE174A3194F72C&amp;compId=Licence%209788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wNTQ5WjAjBgkqhkiG9w0BCQQxFgQUkFAu8Q4fyc%2BZ5RrmT%2FdrAPQMsAQwCQYHKoZIzjgEAwQvMC0CFCgbSvY3a559QKo0JqcIqwxYTkaCAhUAmzcqdZA11z02i34BC6SZs5Sl4D8%3D</t>
  </si>
  <si>
    <t>27 (VIC EPA)</t>
  </si>
  <si>
    <t>https://crm.epa.vic.gov.au/contentserver/contentserver.dll?get&amp;pVersion=0046&amp;contRep=CRMORDER&amp;docId=005056A072D01EE3ADC1B84FFDF8172C&amp;compId=Licence%2010448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wNTM1WjAjBgkqhkiG9w0BCQQxFgQUVOgmC4%2BsSFX%2F9ilfyFYC%2FQ6t1T8wCQYHKoZIzjgEAwQuMCwCFHVOmjkx7LoBHctOrpoyj8UEMesJAhQ93DVDZlxB4taMuebUCGFyffy5aQ%3D%3D</t>
  </si>
  <si>
    <t>28 (VIC EPA)</t>
  </si>
  <si>
    <t>https://crm.epa.vic.gov.au/contentserver/contentserver.dll?get&amp;pVersion=0046&amp;contRep=CRMORDER&amp;docId=005056A072D01ED3B991419824A6AFFA&amp;compId=Licence%209807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xMTI5WjAjBgkqhkiG9w0BCQQxFgQUlLk3FTjOpB1ho6kNPzyHY9tWFPAwCQYHKoZIzjgEAwQuMCwCFAWSbfyAci2VMjfFhG%2F40URI1olOAhRDf0W6a9fAycNX8SfBC%2B6G%2FZErIQ%3D%3D</t>
  </si>
  <si>
    <t>29 (NSW EPA)</t>
  </si>
  <si>
    <t>http://www.epa.nsw.gov.au/prpoeoapp/ViewPOEOLicence.aspx?DOCID=9661&amp;SYSUID=1&amp;LICID=11788</t>
  </si>
  <si>
    <t>http://www.der.wa.gov.au/our-work/licences-and-works-approvals/current-licences/item/download/916_be59b966efad1f5474686d90ab2c83a5</t>
  </si>
  <si>
    <t>30 (WA DER)</t>
  </si>
  <si>
    <t>L6833/1997/11</t>
  </si>
  <si>
    <t>L7766/2001/5</t>
  </si>
  <si>
    <t>31 (WA DER)</t>
  </si>
  <si>
    <t>http://www.der.wa.gov.au/our-work/licences-and-works-approvals/current-licences/item/download/917_7f9c5f064129bcc9b7424eaba8cc7d38</t>
  </si>
  <si>
    <t>32 (SA EPA)</t>
  </si>
  <si>
    <t>http://www.epa.sa.gov.au/licence_docs/EPA24482%20-%20CRT%20Recycling%20Australia%20Pty%20Ltd,%20E-Cycle%20Recovery%20Pty%20Ltd%20-%20Gepps%20Cross.pdf</t>
  </si>
  <si>
    <t>L8425/2010/1</t>
  </si>
  <si>
    <t>33 (WA DER)</t>
  </si>
  <si>
    <t>http://www.der.wa.gov.au/our-work/licences-and-works-approvals/current-licences/item/download/935_819d9c7af2cfbdae7b45900714f687e1</t>
  </si>
  <si>
    <t>34 (NSW EPA)</t>
  </si>
  <si>
    <t>http://www.epa.nsw.gov.au/prpoeoapp/ViewPOEOLicence.aspx?DOCID=33365&amp;SYSUID=1&amp;LICID=11180</t>
  </si>
  <si>
    <t>http://www.der.wa.gov.au/our-work/licences-and-works-approvals/current-licences/item/download/2424_54ce4308b7ceb12c0f02396b6e99f74f</t>
  </si>
  <si>
    <t>35 (WA DER)</t>
  </si>
  <si>
    <t>L8734/2013/1</t>
  </si>
  <si>
    <t>36 (NSW EPA)</t>
  </si>
  <si>
    <t>http://www.epa.nsw.gov.au/prpoeoapp/ViewPOEOLicence.aspx?DOCID=33822&amp;SYSUID=1&amp;LICID=13230</t>
  </si>
  <si>
    <t>37 (WA DER)</t>
  </si>
  <si>
    <t>http://www.der.wa.gov.au/our-work/licences-and-works-approvals/current-licences/item/download/2571_ece70a3b414abc231e969b0015c04faa</t>
  </si>
  <si>
    <t>L7840/2003/7</t>
  </si>
  <si>
    <t>L8730/2013/1</t>
  </si>
  <si>
    <t>38 (WA DER)</t>
  </si>
  <si>
    <t>http://www.der.wa.gov.au/our-work/licences-and-works-approvals/current-licences/item/download/975_ac8b33e0e14f2964a2de9b0ade8a51e1</t>
  </si>
  <si>
    <t>39 (VIC EPA)</t>
  </si>
  <si>
    <t>https://crm.epa.vic.gov.au/contentserver/contentserver.dll?get&amp;pVersion=0046&amp;contRep=CRMORDER&amp;docId=005056A072D11EE3A9872DA280FBCE37&amp;compId=Licence%2010623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xOTI4WjAjBgkqhkiG9w0BCQQxFgQUQOUCqW2jFWJZpfbUZiY1QQi3VvYwCQYHKoZIzjgEAwQvMC0CFDt9UJNKleo%2FBeBhgncYmZI%2Fek%2BuAhUAlzhbU81vSH%2Bdh78b%2BmCx3zghRI0%3D</t>
  </si>
  <si>
    <t>40 (NSW EPA)</t>
  </si>
  <si>
    <t>http://www.epa.nsw.gov.au/prpoeoapp/ViewPOEOLicence.aspx?DOCID=33294&amp;SYSUID=1&amp;LICID=11385</t>
  </si>
  <si>
    <t>41 (NSW EPA)</t>
  </si>
  <si>
    <t>http://www.epa.nsw.gov.au/prpoeoapp/ViewPOEOLicence.aspx?DOCID=32442&amp;SYSUID=1&amp;LICID=5874</t>
  </si>
  <si>
    <t>42 (SA EPA)</t>
  </si>
  <si>
    <t>http://www.epa.sa.gov.au/licence_docs/EPA646%20-%20Maddern%20Oil%20Pty%20Ltd%20-%20Wingfield,%20Largs%20Bay.pdf</t>
  </si>
  <si>
    <t>43 (NSW EPA)</t>
  </si>
  <si>
    <t>http://www.epa.nsw.gov.au/prpoeoapp/ViewPOEOLicence.aspx?DOCID=32152&amp;SYSUID=1&amp;LICID=13253</t>
  </si>
  <si>
    <t>44 (VIC EPA)</t>
  </si>
  <si>
    <t>https://crm.epa.vic.gov.au/contentserver/contentserver.dll?get&amp;pVersion=0046&amp;contRep=CRMORDER&amp;docId=005056A072D21EE398EEB061613FAD85&amp;compId=Licence%2048424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I5MTQwNDE1WjAjBgkqhkiG9w0BCQQxFgQUM6Vi5CzjGVkEUYl8tsS7tzcKHw4wCQYHKoZIzjgEAwQuMCwCFF5A5iGsY9G07cWklQE0FV9IUEmeAhRK1G4mjonXzbLNlZ0TTcpBlYTizQ%3D%3D</t>
  </si>
  <si>
    <t>45 (VIC EPA)</t>
  </si>
  <si>
    <t>https://crm.epa.vic.gov.au/contentserver/contentserver.dll?get&amp;pVersion=0046&amp;contRep=CRMORDER&amp;docId=005056A072D21EE3AAC5D54BE96931DB&amp;compId=Licence%2010220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0OTI0WjAjBgkqhkiG9w0BCQQxFgQUpJzYpXRfLR%2FI1H5yYd5dgFdsdG4wCQYHKoZIzjgEAwQvMC0CFQC55CnBgi4ZM%2FYranBUal1dqUd35QIUMG%2BGnOHyk5lrlzDWA%2BqZ%2Fs4PH8Q%3D</t>
  </si>
  <si>
    <t>L6917/1997/8</t>
  </si>
  <si>
    <t>http://www.der.wa.gov.au/our-work/licences-and-works-approvals/current-licences/item/download/1504_3f14c7b32eb5bcb7d24a36deb127127f</t>
  </si>
  <si>
    <t>46 (WA DER)</t>
  </si>
  <si>
    <t>47 (NSW EPA)</t>
  </si>
  <si>
    <t>http://www.epa.nsw.gov.au/prpoeoapp/ViewPOEOLicence.aspx?DOCID=33222&amp;SYSUID=1&amp;LICID=12171</t>
  </si>
  <si>
    <t>48 (NSW EPA)</t>
  </si>
  <si>
    <t>http://www.epa.nsw.gov.au/prpoeoapp/ViewPOEOLicence.aspx?DOCID=33265&amp;SYSUID=1&amp;LICID=13092</t>
  </si>
  <si>
    <t>49 (VIC EPA)</t>
  </si>
  <si>
    <t>https://crm.epa.vic.gov.au/contentserver/contentserver.dll?get&amp;pVersion=0046&amp;contRep=CRMORDER&amp;docId=005056A072D21EE3ABAA625F7D69F1DB&amp;compId=Licence%2010047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1MzIyWjAjBgkqhkiG9w0BCQQxFgQUnBZ6Na94xtptDKQu%2FuEcmHgT0l0wCQYHKoZIzjgEAwQvMC0CFQCnTCdkcxTKdEEgVRAcE93o7zMRgAIUc6%2BMh0IvxdGUdFog2j1bsAa7bmU%3D</t>
  </si>
  <si>
    <t>50 (NSW EPA)</t>
  </si>
  <si>
    <t>http://www.epa.nsw.gov.au/prpoeoapp/ViewPOEOLicence.aspx?DOCID=40579&amp;SYSUID=1&amp;LICID=11977</t>
  </si>
  <si>
    <t>51 (VIC EPA)</t>
  </si>
  <si>
    <t>https://crm.epa.vic.gov.au/contentserver/contentserver.dll?get&amp;pVersion=0046&amp;contRep=CRMORDER&amp;docId=005056A072D11ED2BECE18CC43FF6071&amp;compId=Licence%2010110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wMTQ0WjAjBgkqhkiG9w0BCQQxFgQU%2Fy4nX6wJKdJuzv5Yi2VMzl%2FlVtAwCQYHKoZIzjgEAwQvMC0CFQCidMGj9esHIokcMyZ0vnfrWBKrEgIUaSq6ejSCZagoPM1Gij0ImLSlIXQ%3D</t>
  </si>
  <si>
    <t>52 (VIC EPA)</t>
  </si>
  <si>
    <t>https://crm.epa.vic.gov.au/contentserver/contentserver.dll?get&amp;pVersion=0046&amp;contRep=CRMORDER&amp;docId=005056A072D21EE3A1CAD4D8C15CA33A&amp;compId=Licence%209719_STATUTORY.PDF&amp;accessMode=r&amp;authId=CN%3DECP&amp;expiration=99991231235959&amp;secKey=MIH5BgkqhkiG9w0BBwKggeswgegCAQExCzAJBgUrDgMCGgUAMAsGCSqGSIb3DQEHATGByDCBxQIBATAZMA4xDDAKBgNVBAMTA0VDUAIHIBIEMAAWVDAJBgUrDgMCGgUAoF0wGAYJKoZIhvcNAQkDMQsGCSqGSIb3DQEHATAcBgkqhkiG9w0BCQUxDxcNMTQxMDMwMTQ0MDQ1WjAjBgkqhkiG9w0BCQQxFgQUMA%2FmbK5LOlhINI5A0QlsZUIVdSwwCQYHKoZIzjgEAwQwMC4CFQCbUyl0FYciZGeOTyli%2B%2BZlrQvHNwIVAJo0HULxaPJt5WfcjHaYRxQ%2FQOz3</t>
  </si>
  <si>
    <t>http://www.der.wa.gov.au/our-work/licences-and-works-approvals/current-licences/item/download/2097_5f248dbeb873d9eff5179e081a5c38d9</t>
  </si>
  <si>
    <t>53 (WA DER)</t>
  </si>
  <si>
    <t> L7021/1997/14</t>
  </si>
  <si>
    <t>54 (NSW EPA)</t>
  </si>
  <si>
    <t>http://www.epa.nsw.gov.au/prpoeoapp/ViewPOEOLicence.aspx?DOCID=10310&amp;SYSUID=1&amp;LICID=12242</t>
  </si>
  <si>
    <t>55 (SA EPA)</t>
  </si>
  <si>
    <t>http://www.epa.sa.gov.au/licence_docs/EPA17737%20-%20SITA%20Australia%20Pty%20Ltd%20-%20Wingfield.pdf</t>
  </si>
  <si>
    <t>56 (NSW EPA)</t>
  </si>
  <si>
    <t>http://www.epa.nsw.gov.au/prpoeoapp/ViewPOEOLicence.aspx?DOCID=30312&amp;SYSUID=1&amp;LICID=11155</t>
  </si>
  <si>
    <t>57 (NSW EPA)</t>
  </si>
  <si>
    <t>http://www.epa.nsw.gov.au/prpoeoapp/ViewPOEOLicence.aspx?DOCID=34822&amp;SYSUID=1&amp;LICID=11408</t>
  </si>
  <si>
    <t>Spent Potlining Reprocessing Facility</t>
  </si>
  <si>
    <t/>
  </si>
  <si>
    <t>Tomago Road</t>
  </si>
  <si>
    <t>Tomago</t>
  </si>
  <si>
    <t>Point Henry Road</t>
  </si>
  <si>
    <t>Point Henry</t>
  </si>
  <si>
    <t xml:space="preserve">New </t>
  </si>
  <si>
    <t>South East Qld</t>
  </si>
  <si>
    <t>na</t>
  </si>
  <si>
    <t xml:space="preserve">Adelaide </t>
  </si>
  <si>
    <t>73 Victoria Street 
Smithfield NSW 2164</t>
  </si>
  <si>
    <t>Smithfield</t>
  </si>
  <si>
    <t>20-24 Dennis Street 
Campbellfield VIC 3061</t>
  </si>
  <si>
    <t>2/33 Gosport Street 
Hemmant QLD 4174</t>
  </si>
  <si>
    <t>Unit 1 &amp; 2, 78-80 Townsville St 
Fyshwick ACT 2609</t>
  </si>
  <si>
    <t>Fyshwick</t>
  </si>
  <si>
    <t>58 (NSW EPA)</t>
  </si>
  <si>
    <t>http://www.epa.nsw.gov.au/prpoeoapp/ViewPOEOLicence.aspx?DOCID=9624&amp;SYSUID=1&amp;LICID=11949</t>
  </si>
  <si>
    <t>59 (NSW EPA)</t>
  </si>
  <si>
    <t>http://www.epa.nsw.gov.au/prpoeoapp/ViewPOEOLicence.aspx?DOCID=9606&amp;SYSUID=1&amp;LICID=11877</t>
  </si>
  <si>
    <t>60 (NSW EPA)</t>
  </si>
  <si>
    <t>http://www.epa.nsw.gov.au/prpoeoapp/ViewPOEOLicence.aspx?DOCID=32587&amp;SYSUID=1&amp;LICID=20184</t>
  </si>
  <si>
    <t>L7085/1997/13</t>
  </si>
  <si>
    <t>61 (WA DER)</t>
  </si>
  <si>
    <t>http://www.der.wa.gov.au/our-work/licences-and-works-approvals/current-licences/item/download/1503_eaba98127f79cc39853755cc41bbf457</t>
  </si>
  <si>
    <t>62 (NSW EPA)</t>
  </si>
  <si>
    <t>http://www.epa.nsw.gov.au/prpoeoapp/ViewPOEOLicence.aspx?DOCID=29873&amp;SYSUID=1&amp;LICID=7638</t>
  </si>
  <si>
    <t>63 (VIC EPA)</t>
  </si>
  <si>
    <t>https://crm.epa.vic.gov.au/contentserver/contentserver.dll?get&amp;pVersion=0046&amp;contRep=CRMORDER&amp;docId=005056A072D11EE3BF9CF59BF3DA7406&amp;compId=Licence%209573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yMDI5WjAjBgkqhkiG9w0BCQQxFgQUN44HaFP7NpqJXG2ySYCHah%2FrZ9YwCQYHKoZIzjgEAwQuMCwCFEvnusEca3y6fXA3CaMas21%2FTf0eAhQbepCihdP8CmEtqKECB04y%2BOvAVQ%3D%3D</t>
  </si>
  <si>
    <t>64 (NT EPA)</t>
  </si>
  <si>
    <t>http://www.ntepa.nt.gov.au/__data/assets/pdf_file/0003/136587/wastehandler_epl021_veolia.pdf</t>
  </si>
  <si>
    <t>65 (NT EPA)</t>
  </si>
  <si>
    <t>http://www.ntepa.nt.gov.au/__data/assets/pdf_file/0006/348900/wastehandler_epl104_veolia.pdf</t>
  </si>
  <si>
    <t>66 (SA EPA)</t>
  </si>
  <si>
    <t>http://www.epa.sa.gov.au/licence_docs/EPA2897%20-%20Veolia%20Environmental%20Services%20(Australia)%20Pty%20Ltd%20-%20Kilburn.pdf</t>
  </si>
  <si>
    <t>67 (VIC EPA)</t>
  </si>
  <si>
    <t>https://crm.epa.vic.gov.au/contentserver/contentserver.dll?get&amp;pVersion=0046&amp;contRep=CRMORDER&amp;docId=005056A072D11ED3AACFBB807CDE7BDF&amp;compId=Licence%2010587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xMDUyWjAjBgkqhkiG9w0BCQQxFgQUSHd47m5%2Bbd9HJ9Xvf6kcqk42vj4wCQYHKoZIzjgEAwQvMC0CFQCMOVzScvpaJSt4fLX%2BbzBhpFhZbAIUfa6IKe56pP7AGxXN6H2%2BgsPfsDE%3D</t>
  </si>
  <si>
    <t>http://www.epa.nsw.gov.au/prpoeoapp/ViewPOEOLicence.aspx?DOCID=33009&amp;SYSUID=1&amp;LICID=20065</t>
  </si>
  <si>
    <t>68 (NSW EPA)</t>
  </si>
  <si>
    <t>69 (VIC EPA)</t>
  </si>
  <si>
    <t>69 VIC EPA</t>
  </si>
  <si>
    <t>https://crm.epa.vic.gov.au/contentserver/contentserver.dll?get&amp;pVersion=0046&amp;contRep=CRMORDER&amp;docId=005056A072D01EE2BECDD9E69AC1ADBA&amp;compId=Licence%2011972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wMTI0WjAjBgkqhkiG9w0BCQQxFgQUb8vBBvQq8kRab5lkqpgg1eLWPp4wCQYHKoZIzjgEAwQvMC0CFAvog0thviBQmLXJqV8UVuXaRmd4AhUAtRpNCUs1i%2F5stvMwrczAi54AOI4%3D</t>
  </si>
  <si>
    <t>70 (VIC EPA)</t>
  </si>
  <si>
    <t>70 VIC EPA</t>
  </si>
  <si>
    <t>https://crm.epa.vic.gov.au/contentserver/contentserver.dll?get&amp;pVersion=0046&amp;contRep=CRMORDER&amp;docId=005056A072D01ED3B9920A553747AFFA&amp;compId=Licence%2011628_STATUTORY.PDF&amp;accessMode=r&amp;authId=CN%3DECP&amp;expiration=99991231235959&amp;secKey=MIH4BgkqhkiG9w0BBwKggeowgecCAQExCzAJBgUrDgMCGgUAMAsGCSqGSIb3DQEHATGBxzCBxAIBATAZMA4xDDAKBgNVBAMTA0VDUAIHIBIEMAAWVDAJBgUrDgMCGgUAoF0wGAYJKoZIhvcNAQkDMQsGCSqGSIb3DQEHATAcBgkqhkiG9w0BCQUxDxcNMTQxMDMwMTQ1NjI2WjAjBgkqhkiG9w0BCQQxFgQU6u9TnU%2BsITq17vFinFgECz6%2Bj3YwCQYHKoZIzjgEAwQvMC0CFQCHu%2B65ltAblw46NP34oMJpHj8yUwIUBURoD6rUw6TusNlRrJQtsaQRCy0%3D</t>
  </si>
  <si>
    <t>71 (VIC EPA)</t>
  </si>
  <si>
    <t>71 VIC EPA</t>
  </si>
  <si>
    <t>https://crm.epa.vic.gov.au/contentserver/contentserver.dll?get&amp;pVersion=0046&amp;contRep=CRMORDER&amp;docId=005056A072D11EE3A9B21B6C5EA22E37&amp;compId=Licence%2010605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xOTUzWjAjBgkqhkiG9w0BCQQxFgQUM6DLWUDv1ZhnExM98L1W8D4zqHkwCQYHKoZIzjgEAwQuMCwCFCg0TSfrG8uHKOqAOQt1XfCsgbDzAhQfzy6UepoaGN53mvYqb8gjKYrb1A%3D%3D</t>
  </si>
  <si>
    <t>72 (NSW EPA)</t>
  </si>
  <si>
    <t>72 NSW EPA</t>
  </si>
  <si>
    <t>http://www.epa.nsw.gov.au/prpoeoapp/ViewPOEOLicence.aspx?DOCID=32750&amp;SYSUID=1&amp;LICID=4602</t>
  </si>
  <si>
    <t>73 (NSW EPA)</t>
  </si>
  <si>
    <t>74 (VIC EPA)</t>
  </si>
  <si>
    <t>73 NSW EPA</t>
  </si>
  <si>
    <t>http://www.epa.nsw.gov.au/prpoeoapp/ViewPOEOLicence.aspx?DOCID=33748&amp;SYSUID=1&amp;LICID=20271</t>
  </si>
  <si>
    <t>https://crm.epa.vic.gov.au/contentserver/contentserver.dll?get&amp;pVersion=0046&amp;contRep=CRMORDER&amp;docId=005056A072D11ED3ABAB07E9C1A7DBDF&amp;compId=Licence%2010276_STATUTORY.PDF&amp;accessMode=r&amp;authId=CN%3DECP&amp;expiration=99991231235959&amp;secKey=MIH3BgkqhkiG9w0BBwKggekwgeYCAQExCzAJBgUrDgMCGgUAMAsGCSqGSIb3DQEHATGBxjCBwwIBATAZMA4xDDAKBgNVBAMTA0VDUAIHIBIEMAAWVDAJBgUrDgMCGgUAoF0wGAYJKoZIhvcNAQkDMQsGCSqGSIb3DQEHATAcBgkqhkiG9w0BCQUxDxcNMTQxMDMwMTQ1NDE5WjAjBgkqhkiG9w0BCQQxFgQUX0iMDCPbkIIQux1Y1vLMHC4%2FGnEwCQYHKoZIzjgEAwQuMCwCFAhxC3HiNKMz7asv63qzmBCGhNtdAhQkoFdB3HSMjlfNk3%2F1pgdsjcWezQ%3D%3D</t>
  </si>
  <si>
    <t>L7827/2001/5</t>
  </si>
  <si>
    <t>75 (WA DER)</t>
  </si>
  <si>
    <t>http://www.mhmmetals.com/_content/documents/986.pdf    [Accessed Dec 2014]</t>
  </si>
  <si>
    <t>Closed</t>
  </si>
  <si>
    <t>Closing</t>
  </si>
  <si>
    <t>76 (Eclipse)</t>
  </si>
  <si>
    <t>Eclipse</t>
  </si>
  <si>
    <t>http://www.eclipseresources.com.au/</t>
  </si>
  <si>
    <t>77 (Sita)</t>
  </si>
  <si>
    <t>Sita</t>
  </si>
  <si>
    <t>http://www.sita.com.au/facilities/resource-recovery-recycling-facilities/camellia-resource-recovery-treatment-facility/</t>
  </si>
  <si>
    <t>L8765/2013/1</t>
  </si>
  <si>
    <t>78 (WA DER)</t>
  </si>
  <si>
    <t>http://www.der.wa.gov.au/our-work/licences-and-works-approvals/current-licences/item/download/3063_75f6c563e86efcb80dc11da6e445bed0</t>
  </si>
  <si>
    <t>http://www.der.wa.gov.au/our-work/licences-and-works-approvals/current-licences/item/download/681_7d533668507512e5b79335db8a79689e</t>
  </si>
  <si>
    <t>79 (DCC)</t>
  </si>
  <si>
    <t>Darwin City Council</t>
  </si>
  <si>
    <t>http://www.darwin.nt.gov.au/live/recycling-and-waste-management/shoal-bay-waste-management-facility#Special Waste</t>
  </si>
  <si>
    <t>80 (NT EPA)</t>
  </si>
  <si>
    <t>http://www.ntepa.nt.gov.au/__data/assets/pdf_file/0004/136606/landfill_epl012_shoalbay.pdf</t>
  </si>
  <si>
    <t>Dark red font</t>
  </si>
  <si>
    <t xml:space="preserve">Rawtec information added to or edited </t>
  </si>
  <si>
    <t>81 (Veolia)</t>
  </si>
  <si>
    <t>Phone conversation with Matt Stanelos.</t>
  </si>
  <si>
    <t>46 Jessica Road</t>
  </si>
  <si>
    <t>Red Hill Waste Management Facility</t>
  </si>
  <si>
    <t>18 (Southern Oil)</t>
  </si>
  <si>
    <t>Transpacific Wollongong</t>
  </si>
  <si>
    <t>Crown Reserve No 42001. Approx. 100km north of Great Eastern Hwy</t>
  </si>
  <si>
    <t xml:space="preserve">Assessment of the primary hazardous waste management focus for the site </t>
  </si>
  <si>
    <t xml:space="preserve">NA </t>
  </si>
  <si>
    <t>CL67876</t>
  </si>
  <si>
    <t>82 (VIC EPA)</t>
  </si>
  <si>
    <t>http://www.epa.vic.gov.au/our-work/licences-and-approvals/~/media/Files/compliance-enforcement/licences/Docs/corporate-licences-2010-11/CL67876FMPGROUPAUSTRALIAPTYLIMITED.pdf</t>
  </si>
  <si>
    <t>83 (SV)</t>
  </si>
  <si>
    <t>Sustainability Victoria</t>
  </si>
  <si>
    <t>http://www.sustainability.vic.gov.au/services-and-advice/funding/community-sustainability-infrastructure-fund</t>
  </si>
  <si>
    <t xml:space="preserve">Unknown </t>
  </si>
  <si>
    <t>Operational</t>
  </si>
  <si>
    <t>Hazwaste packaging fac.</t>
  </si>
  <si>
    <t>E-waste fac.</t>
  </si>
  <si>
    <t>Lead fac.</t>
  </si>
  <si>
    <t>Mercury fac.</t>
  </si>
  <si>
    <t>Spent pot lining fac.</t>
  </si>
  <si>
    <t>Transfer station or temporary storage fac.</t>
  </si>
  <si>
    <t xml:space="preserve">Organics fac. </t>
  </si>
  <si>
    <t>CPT plant</t>
  </si>
  <si>
    <t>Soils treatment fac.</t>
  </si>
  <si>
    <t xml:space="preserve">Hazwaste landfill fac. </t>
  </si>
  <si>
    <t>Solvents/paints fac.</t>
  </si>
  <si>
    <t>Clinical waste fac. (T)</t>
  </si>
  <si>
    <t>Solvents/paints fac. (ER)</t>
  </si>
  <si>
    <t>Industry consultation database (amended Rawtec 2014)</t>
  </si>
  <si>
    <t>POPs fac. (TD)</t>
  </si>
  <si>
    <t>Clinical waste fac. (TD)</t>
  </si>
  <si>
    <t>Oil re-refining fac.</t>
  </si>
  <si>
    <t>Landfill fac. (NEPM code N, T)</t>
  </si>
  <si>
    <t>84 (Greenlife)</t>
  </si>
  <si>
    <t xml:space="preserve">Greenlife oil </t>
  </si>
  <si>
    <t>http://greenlifeoil.com.au/product-specs/</t>
  </si>
  <si>
    <t>Confidential source</t>
  </si>
  <si>
    <t xml:space="preserve">Medium </t>
  </si>
  <si>
    <t>85 (SteriHealth)</t>
  </si>
  <si>
    <t xml:space="preserve">SteriHealth </t>
  </si>
  <si>
    <t>Email from Pablo Perez-Reigosa to Paul Randell 17/07/2015</t>
  </si>
  <si>
    <t>Spent pot lining and Al dross processing facility.</t>
  </si>
  <si>
    <t>Weston Aluminium</t>
  </si>
  <si>
    <t>Email from Chris McClung to Paul Randell 14/07/2015</t>
  </si>
  <si>
    <t>86 (Weston Aluminium)</t>
  </si>
  <si>
    <t>Wastes Received - NEPM15 (as marked by 'x') (Rawtec)</t>
  </si>
  <si>
    <t xml:space="preserve"> Wastes Received - NEPM 75  (as marked by 'x') (Rawtec)</t>
  </si>
  <si>
    <t>INF. PRIMARY FOCUS (Blue Environment)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</si>
</sst>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"/>
    <numFmt numFmtId="166" formatCode="_ * #,##0_ ;_ * \-#,##0_ ;_ * &quot;-&quot;_ ;_ @_ "/>
    <numFmt numFmtId="167" formatCode="_ * #,##0.00_ ;_ * \-#,##0.00_ ;_ * &quot;-&quot;??_ ;_ @_ "/>
    <numFmt numFmtId="168" formatCode="_(* #,##0.00_);_(* \(#,##0.00\);_(* &quot;-&quot;??_);_(@_)"/>
    <numFmt numFmtId="169" formatCode="#,###,##0"/>
    <numFmt numFmtId="170" formatCode="_-* #,##0_-;\-* #,##0_-;_-* &quot;-&quot;??_-;_-@_-"/>
  </numFmts>
  <fonts count="4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606060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8080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rgb="FF0000FF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6.45"/>
      <name val="Verdana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4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7">
    <xf numFmtId="0" fontId="0" fillId="0" borderId="1" applyAlignment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4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9" fontId="35" fillId="13" borderId="0" applyNumberFormat="0" applyBorder="0">
      <alignment horizontal="right"/>
      <protection locked="0"/>
    </xf>
    <xf numFmtId="169" fontId="35" fillId="13" borderId="0" applyNumberFormat="0" applyBorder="0">
      <alignment horizontal="right"/>
      <protection locked="0"/>
    </xf>
    <xf numFmtId="169" fontId="36" fillId="13" borderId="0" applyNumberFormat="0" applyBorder="0">
      <alignment horizontal="right"/>
      <protection locked="0"/>
    </xf>
    <xf numFmtId="169" fontId="35" fillId="14" borderId="0" applyNumberFormat="0" applyBorder="0">
      <alignment horizontal="right" vertical="center"/>
      <protection locked="0"/>
    </xf>
    <xf numFmtId="169" fontId="37" fillId="15" borderId="0" applyNumberFormat="0" applyBorder="0">
      <alignment horizontal="right" vertical="center"/>
      <protection locked="0"/>
    </xf>
    <xf numFmtId="0" fontId="5" fillId="0" borderId="0"/>
    <xf numFmtId="0" fontId="5" fillId="0" borderId="0"/>
    <xf numFmtId="0" fontId="3" fillId="0" borderId="0"/>
    <xf numFmtId="0" fontId="38" fillId="16" borderId="39" applyNumberFormat="0" applyProtection="0">
      <alignment horizontal="center" vertical="center"/>
    </xf>
    <xf numFmtId="169" fontId="35" fillId="13" borderId="0" applyNumberFormat="0" applyBorder="0">
      <alignment horizontal="left"/>
      <protection locked="0"/>
    </xf>
    <xf numFmtId="169" fontId="39" fillId="13" borderId="0" applyNumberFormat="0" applyBorder="0">
      <alignment horizontal="left" vertical="center"/>
      <protection locked="0"/>
    </xf>
    <xf numFmtId="169" fontId="35" fillId="13" borderId="0" applyNumberFormat="0" applyBorder="0">
      <alignment horizontal="left"/>
      <protection locked="0"/>
    </xf>
    <xf numFmtId="169" fontId="40" fillId="13" borderId="0" applyNumberFormat="0" applyBorder="0">
      <alignment horizontal="left" vertical="center"/>
      <protection locked="0"/>
    </xf>
    <xf numFmtId="169" fontId="36" fillId="13" borderId="0" applyNumberFormat="0" applyBorder="0">
      <alignment horizontal="right"/>
      <protection locked="0"/>
    </xf>
    <xf numFmtId="43" fontId="17" fillId="0" borderId="0" applyFont="0" applyFill="0" applyBorder="0" applyAlignment="0" applyProtection="0"/>
    <xf numFmtId="0" fontId="32" fillId="10" borderId="0" applyNumberFormat="0" applyBorder="0" applyAlignment="0" applyProtection="0"/>
    <xf numFmtId="0" fontId="17" fillId="0" borderId="0"/>
    <xf numFmtId="0" fontId="2" fillId="0" borderId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1" fillId="0" borderId="0"/>
  </cellStyleXfs>
  <cellXfs count="318">
    <xf numFmtId="0" fontId="0" fillId="0" borderId="1" xfId="0"/>
    <xf numFmtId="0" fontId="10" fillId="0" borderId="1" xfId="0" applyFont="1"/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164" fontId="10" fillId="0" borderId="1" xfId="0" applyNumberFormat="1" applyFont="1" applyBorder="1" applyAlignment="1"/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/>
    <xf numFmtId="164" fontId="10" fillId="0" borderId="1" xfId="0" applyNumberFormat="1" applyFont="1" applyFill="1" applyBorder="1"/>
    <xf numFmtId="0" fontId="10" fillId="0" borderId="3" xfId="0" applyFont="1" applyFill="1" applyBorder="1" applyAlignment="1">
      <alignment horizontal="right"/>
    </xf>
    <xf numFmtId="0" fontId="10" fillId="5" borderId="1" xfId="0" applyFont="1" applyFill="1" applyBorder="1"/>
    <xf numFmtId="0" fontId="10" fillId="2" borderId="1" xfId="0" applyFont="1" applyFill="1" applyBorder="1"/>
    <xf numFmtId="0" fontId="10" fillId="0" borderId="4" xfId="0" applyFont="1" applyBorder="1"/>
    <xf numFmtId="165" fontId="10" fillId="0" borderId="1" xfId="0" applyNumberFormat="1" applyFont="1" applyBorder="1"/>
    <xf numFmtId="0" fontId="5" fillId="0" borderId="1" xfId="0" applyFont="1" applyFill="1" applyBorder="1"/>
    <xf numFmtId="164" fontId="10" fillId="0" borderId="1" xfId="0" applyNumberFormat="1" applyFont="1" applyFill="1" applyBorder="1" applyAlignment="1"/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/>
    <xf numFmtId="164" fontId="10" fillId="0" borderId="4" xfId="0" applyNumberFormat="1" applyFont="1" applyBorder="1"/>
    <xf numFmtId="0" fontId="10" fillId="0" borderId="7" xfId="0" applyFont="1" applyFill="1" applyBorder="1" applyAlignment="1">
      <alignment horizontal="right"/>
    </xf>
    <xf numFmtId="0" fontId="10" fillId="0" borderId="0" xfId="0" applyFont="1" applyBorder="1"/>
    <xf numFmtId="164" fontId="10" fillId="0" borderId="4" xfId="0" applyNumberFormat="1" applyFont="1" applyBorder="1" applyAlignment="1"/>
    <xf numFmtId="0" fontId="11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0" fillId="0" borderId="8" xfId="0" applyFont="1" applyFill="1" applyBorder="1" applyAlignment="1">
      <alignment horizontal="left"/>
    </xf>
    <xf numFmtId="0" fontId="10" fillId="0" borderId="8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/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5" fillId="6" borderId="1" xfId="0" applyFont="1" applyFill="1" applyBorder="1"/>
    <xf numFmtId="0" fontId="10" fillId="0" borderId="3" xfId="0" quotePrefix="1" applyFont="1" applyBorder="1" applyAlignment="1">
      <alignment horizontal="right"/>
    </xf>
    <xf numFmtId="0" fontId="14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5" fillId="2" borderId="1" xfId="0" applyFont="1" applyFill="1" applyBorder="1"/>
    <xf numFmtId="0" fontId="10" fillId="0" borderId="1" xfId="0" quotePrefix="1" applyFont="1" applyFill="1" applyBorder="1" applyAlignment="1">
      <alignment horizontal="left"/>
    </xf>
    <xf numFmtId="0" fontId="11" fillId="6" borderId="1" xfId="0" applyFont="1" applyFill="1" applyBorder="1"/>
    <xf numFmtId="0" fontId="10" fillId="0" borderId="0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2" borderId="4" xfId="0" applyFont="1" applyFill="1" applyBorder="1"/>
    <xf numFmtId="0" fontId="10" fillId="0" borderId="7" xfId="0" applyFont="1" applyBorder="1" applyAlignment="1">
      <alignment horizontal="right"/>
    </xf>
    <xf numFmtId="0" fontId="10" fillId="0" borderId="1" xfId="0" applyFont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0" fillId="0" borderId="1" xfId="0" applyFont="1" applyFill="1" applyAlignment="1">
      <alignment horizontal="center"/>
    </xf>
    <xf numFmtId="0" fontId="5" fillId="0" borderId="4" xfId="0" applyFont="1" applyFill="1" applyBorder="1"/>
    <xf numFmtId="0" fontId="10" fillId="0" borderId="1" xfId="0" applyFont="1" applyFill="1"/>
    <xf numFmtId="0" fontId="0" fillId="0" borderId="1" xfId="0" applyBorder="1"/>
    <xf numFmtId="0" fontId="10" fillId="0" borderId="0" xfId="0" applyFont="1" applyFill="1" applyBorder="1"/>
    <xf numFmtId="0" fontId="21" fillId="0" borderId="1" xfId="1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5" borderId="1" xfId="0" applyFont="1" applyFill="1"/>
    <xf numFmtId="0" fontId="10" fillId="5" borderId="1" xfId="0" applyFont="1" applyFill="1" applyAlignment="1">
      <alignment horizontal="center"/>
    </xf>
    <xf numFmtId="0" fontId="19" fillId="3" borderId="0" xfId="0" applyFont="1" applyFill="1" applyBorder="1" applyAlignment="1">
      <alignment vertical="center" wrapText="1"/>
    </xf>
    <xf numFmtId="0" fontId="19" fillId="3" borderId="1" xfId="0" applyFont="1" applyFill="1" applyAlignment="1">
      <alignment horizontal="left"/>
    </xf>
    <xf numFmtId="0" fontId="19" fillId="3" borderId="1" xfId="0" applyFont="1" applyFill="1"/>
    <xf numFmtId="0" fontId="10" fillId="0" borderId="1" xfId="0" applyFont="1" applyAlignment="1">
      <alignment horizontal="left"/>
    </xf>
    <xf numFmtId="0" fontId="26" fillId="3" borderId="9" xfId="0" applyFont="1" applyFill="1" applyBorder="1" applyAlignment="1">
      <alignment horizontal="center" vertical="center" wrapText="1"/>
    </xf>
    <xf numFmtId="164" fontId="26" fillId="3" borderId="9" xfId="0" applyNumberFormat="1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1" fillId="12" borderId="0" xfId="0" applyFont="1" applyFill="1" applyBorder="1"/>
    <xf numFmtId="0" fontId="20" fillId="2" borderId="0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20" fillId="2" borderId="26" xfId="0" applyFont="1" applyFill="1" applyBorder="1" applyAlignment="1">
      <alignment vertical="center"/>
    </xf>
    <xf numFmtId="0" fontId="20" fillId="2" borderId="32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20" fillId="2" borderId="35" xfId="0" applyFont="1" applyFill="1" applyBorder="1" applyAlignment="1">
      <alignment vertical="center"/>
    </xf>
    <xf numFmtId="0" fontId="19" fillId="3" borderId="30" xfId="0" applyFont="1" applyFill="1" applyBorder="1" applyAlignment="1">
      <alignment vertical="center"/>
    </xf>
    <xf numFmtId="0" fontId="19" fillId="3" borderId="31" xfId="0" applyFont="1" applyFill="1" applyBorder="1" applyAlignment="1">
      <alignment vertical="center"/>
    </xf>
    <xf numFmtId="0" fontId="20" fillId="2" borderId="36" xfId="0" applyFont="1" applyFill="1" applyBorder="1" applyAlignment="1">
      <alignment vertical="center"/>
    </xf>
    <xf numFmtId="0" fontId="20" fillId="2" borderId="37" xfId="0" applyFont="1" applyFill="1" applyBorder="1" applyAlignment="1">
      <alignment vertical="center"/>
    </xf>
    <xf numFmtId="0" fontId="20" fillId="2" borderId="38" xfId="0" applyFont="1" applyFill="1" applyBorder="1" applyAlignment="1">
      <alignment vertical="center"/>
    </xf>
    <xf numFmtId="0" fontId="17" fillId="12" borderId="0" xfId="0" applyFont="1" applyFill="1" applyBorder="1"/>
    <xf numFmtId="0" fontId="26" fillId="3" borderId="13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0" fillId="12" borderId="0" xfId="0" applyFont="1" applyFill="1" applyBorder="1"/>
    <xf numFmtId="0" fontId="24" fillId="11" borderId="9" xfId="0" applyFont="1" applyFill="1" applyBorder="1" applyAlignment="1">
      <alignment wrapText="1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wrapText="1"/>
    </xf>
    <xf numFmtId="0" fontId="0" fillId="1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12" borderId="0" xfId="0" applyFont="1" applyFill="1" applyBorder="1" applyAlignment="1">
      <alignment horizontal="left"/>
    </xf>
    <xf numFmtId="164" fontId="0" fillId="12" borderId="0" xfId="0" applyNumberFormat="1" applyFont="1" applyFill="1" applyBorder="1" applyAlignment="1"/>
    <xf numFmtId="0" fontId="17" fillId="2" borderId="0" xfId="0" applyFont="1" applyFill="1" applyBorder="1"/>
    <xf numFmtId="0" fontId="17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2"/>
    </xf>
    <xf numFmtId="0" fontId="23" fillId="12" borderId="0" xfId="0" applyFont="1" applyFill="1" applyBorder="1" applyAlignment="1"/>
    <xf numFmtId="0" fontId="24" fillId="3" borderId="9" xfId="0" applyFont="1" applyFill="1" applyBorder="1" applyAlignment="1">
      <alignment horizontal="center"/>
    </xf>
    <xf numFmtId="170" fontId="25" fillId="6" borderId="27" xfId="41" applyNumberFormat="1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/>
    <xf numFmtId="0" fontId="10" fillId="0" borderId="0" xfId="0" applyFont="1" applyBorder="1" applyAlignment="1">
      <alignment horizontal="left"/>
    </xf>
    <xf numFmtId="0" fontId="21" fillId="0" borderId="0" xfId="10" applyBorder="1"/>
    <xf numFmtId="0" fontId="21" fillId="0" borderId="0" xfId="10" applyNumberFormat="1" applyBorder="1"/>
    <xf numFmtId="0" fontId="21" fillId="0" borderId="0" xfId="10" applyFill="1" applyBorder="1"/>
    <xf numFmtId="0" fontId="10" fillId="0" borderId="0" xfId="0" applyFont="1" applyFill="1" applyBorder="1" applyAlignment="1">
      <alignment horizontal="left"/>
    </xf>
    <xf numFmtId="0" fontId="26" fillId="3" borderId="10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vertical="top" wrapText="1"/>
    </xf>
    <xf numFmtId="0" fontId="0" fillId="8" borderId="4" xfId="0" applyFont="1" applyFill="1" applyBorder="1" applyAlignment="1">
      <alignment horizontal="center" vertical="top" wrapText="1"/>
    </xf>
    <xf numFmtId="0" fontId="0" fillId="8" borderId="4" xfId="0" applyFont="1" applyFill="1" applyBorder="1" applyAlignment="1">
      <alignment vertical="top" wrapText="1"/>
    </xf>
    <xf numFmtId="0" fontId="0" fillId="8" borderId="0" xfId="0" applyFont="1" applyFill="1" applyBorder="1" applyAlignment="1">
      <alignment vertical="top" wrapText="1"/>
    </xf>
    <xf numFmtId="0" fontId="0" fillId="8" borderId="1" xfId="0" applyFont="1" applyFill="1" applyBorder="1" applyAlignment="1">
      <alignment horizontal="left" vertical="top" wrapText="1"/>
    </xf>
    <xf numFmtId="0" fontId="41" fillId="8" borderId="1" xfId="0" applyFont="1" applyFill="1" applyBorder="1" applyAlignment="1">
      <alignment horizontal="center" vertical="top" wrapText="1"/>
    </xf>
    <xf numFmtId="0" fontId="41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vertical="top" wrapText="1"/>
    </xf>
    <xf numFmtId="0" fontId="0" fillId="8" borderId="0" xfId="0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horizontal="left" vertical="top" wrapText="1"/>
    </xf>
    <xf numFmtId="0" fontId="0" fillId="8" borderId="5" xfId="0" applyFont="1" applyFill="1" applyBorder="1" applyAlignment="1">
      <alignment horizontal="center" vertical="top" wrapText="1"/>
    </xf>
    <xf numFmtId="0" fontId="0" fillId="8" borderId="5" xfId="0" applyFont="1" applyFill="1" applyBorder="1" applyAlignment="1">
      <alignment vertical="top" wrapText="1"/>
    </xf>
    <xf numFmtId="0" fontId="41" fillId="8" borderId="1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center" vertical="top" wrapText="1"/>
    </xf>
    <xf numFmtId="0" fontId="0" fillId="12" borderId="0" xfId="0" applyFont="1" applyFill="1" applyBorder="1" applyAlignment="1">
      <alignment vertical="top" wrapText="1"/>
    </xf>
    <xf numFmtId="0" fontId="0" fillId="8" borderId="4" xfId="0" applyFont="1" applyFill="1" applyBorder="1" applyAlignment="1">
      <alignment vertical="top"/>
    </xf>
    <xf numFmtId="0" fontId="0" fillId="8" borderId="4" xfId="0" applyFont="1" applyFill="1" applyBorder="1" applyAlignment="1">
      <alignment horizontal="center" vertical="top"/>
    </xf>
    <xf numFmtId="0" fontId="0" fillId="8" borderId="4" xfId="0" applyFont="1" applyFill="1" applyBorder="1" applyAlignment="1">
      <alignment horizontal="left" vertical="top"/>
    </xf>
    <xf numFmtId="0" fontId="0" fillId="8" borderId="7" xfId="0" applyFont="1" applyFill="1" applyBorder="1" applyAlignment="1">
      <alignment horizontal="right" vertical="top"/>
    </xf>
    <xf numFmtId="164" fontId="0" fillId="8" borderId="4" xfId="0" applyNumberFormat="1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41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 vertical="top"/>
    </xf>
    <xf numFmtId="0" fontId="41" fillId="7" borderId="1" xfId="0" applyFont="1" applyFill="1" applyBorder="1" applyAlignment="1">
      <alignment horizontal="center" vertical="top"/>
    </xf>
    <xf numFmtId="0" fontId="0" fillId="7" borderId="1" xfId="0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center" vertical="top"/>
    </xf>
    <xf numFmtId="0" fontId="0" fillId="6" borderId="4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vertical="top"/>
    </xf>
    <xf numFmtId="0" fontId="25" fillId="8" borderId="1" xfId="0" applyFont="1" applyFill="1" applyBorder="1" applyAlignment="1">
      <alignment horizontal="center" vertical="top"/>
    </xf>
    <xf numFmtId="0" fontId="0" fillId="8" borderId="3" xfId="0" applyFont="1" applyFill="1" applyBorder="1" applyAlignment="1">
      <alignment horizontal="right" vertical="top"/>
    </xf>
    <xf numFmtId="164" fontId="0" fillId="8" borderId="1" xfId="0" applyNumberFormat="1" applyFont="1" applyFill="1" applyBorder="1" applyAlignment="1">
      <alignment vertical="top"/>
    </xf>
    <xf numFmtId="0" fontId="25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horizontal="left" vertical="top"/>
    </xf>
    <xf numFmtId="0" fontId="0" fillId="5" borderId="1" xfId="0" applyFont="1" applyFill="1" applyBorder="1" applyAlignment="1">
      <alignment vertical="top"/>
    </xf>
    <xf numFmtId="0" fontId="0" fillId="5" borderId="2" xfId="0" applyFont="1" applyFill="1" applyBorder="1" applyAlignment="1">
      <alignment vertical="top"/>
    </xf>
    <xf numFmtId="0" fontId="0" fillId="6" borderId="1" xfId="0" applyFont="1" applyFill="1" applyBorder="1" applyAlignment="1">
      <alignment horizontal="center" vertical="top"/>
    </xf>
    <xf numFmtId="0" fontId="41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/>
    </xf>
    <xf numFmtId="0" fontId="41" fillId="6" borderId="1" xfId="0" applyFont="1" applyFill="1" applyBorder="1" applyAlignment="1">
      <alignment horizontal="center" vertical="top"/>
    </xf>
    <xf numFmtId="165" fontId="0" fillId="8" borderId="1" xfId="0" applyNumberFormat="1" applyFont="1" applyFill="1" applyBorder="1" applyAlignment="1">
      <alignment vertical="top"/>
    </xf>
    <xf numFmtId="0" fontId="0" fillId="8" borderId="3" xfId="0" applyFont="1" applyFill="1" applyBorder="1" applyAlignment="1">
      <alignment horizontal="right" vertical="top" wrapText="1"/>
    </xf>
    <xf numFmtId="164" fontId="0" fillId="8" borderId="1" xfId="0" applyNumberFormat="1" applyFont="1" applyFill="1" applyBorder="1" applyAlignment="1">
      <alignment vertical="top" wrapText="1"/>
    </xf>
    <xf numFmtId="0" fontId="0" fillId="7" borderId="1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8" borderId="0" xfId="0" applyFont="1" applyFill="1" applyBorder="1" applyAlignment="1">
      <alignment horizontal="center" vertical="top"/>
    </xf>
    <xf numFmtId="0" fontId="0" fillId="8" borderId="8" xfId="0" applyFont="1" applyFill="1" applyBorder="1" applyAlignment="1">
      <alignment vertical="top"/>
    </xf>
    <xf numFmtId="0" fontId="41" fillId="8" borderId="4" xfId="0" applyFont="1" applyFill="1" applyBorder="1" applyAlignment="1">
      <alignment vertical="top"/>
    </xf>
    <xf numFmtId="0" fontId="41" fillId="8" borderId="1" xfId="0" applyFont="1" applyFill="1" applyBorder="1" applyAlignment="1">
      <alignment vertical="top"/>
    </xf>
    <xf numFmtId="0" fontId="41" fillId="8" borderId="3" xfId="0" applyFont="1" applyFill="1" applyBorder="1" applyAlignment="1">
      <alignment horizontal="right" vertical="top"/>
    </xf>
    <xf numFmtId="164" fontId="41" fillId="8" borderId="1" xfId="0" applyNumberFormat="1" applyFont="1" applyFill="1" applyBorder="1" applyAlignment="1">
      <alignment vertical="top"/>
    </xf>
    <xf numFmtId="0" fontId="0" fillId="8" borderId="3" xfId="0" quotePrefix="1" applyFont="1" applyFill="1" applyBorder="1" applyAlignment="1">
      <alignment horizontal="right" vertical="top"/>
    </xf>
    <xf numFmtId="0" fontId="41" fillId="8" borderId="4" xfId="0" applyFont="1" applyFill="1" applyBorder="1" applyAlignment="1">
      <alignment horizontal="left" vertical="top" wrapText="1"/>
    </xf>
    <xf numFmtId="0" fontId="41" fillId="8" borderId="3" xfId="0" applyFont="1" applyFill="1" applyBorder="1" applyAlignment="1">
      <alignment horizontal="left" vertical="top" wrapText="1"/>
    </xf>
    <xf numFmtId="164" fontId="41" fillId="8" borderId="1" xfId="0" applyNumberFormat="1" applyFont="1" applyFill="1" applyBorder="1" applyAlignment="1">
      <alignment horizontal="left" vertical="top" wrapText="1"/>
    </xf>
    <xf numFmtId="0" fontId="28" fillId="8" borderId="1" xfId="0" applyFont="1" applyFill="1" applyBorder="1" applyAlignment="1">
      <alignment horizontal="left" vertical="top"/>
    </xf>
    <xf numFmtId="0" fontId="17" fillId="8" borderId="1" xfId="0" applyFont="1" applyFill="1" applyBorder="1" applyAlignment="1">
      <alignment vertical="top"/>
    </xf>
    <xf numFmtId="0" fontId="17" fillId="8" borderId="1" xfId="0" applyFont="1" applyFill="1" applyBorder="1" applyAlignment="1">
      <alignment horizontal="center" vertical="top"/>
    </xf>
    <xf numFmtId="0" fontId="17" fillId="8" borderId="1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right" vertical="top"/>
    </xf>
    <xf numFmtId="164" fontId="17" fillId="8" borderId="1" xfId="0" applyNumberFormat="1" applyFont="1" applyFill="1" applyBorder="1" applyAlignment="1">
      <alignment vertical="top"/>
    </xf>
    <xf numFmtId="0" fontId="17" fillId="7" borderId="1" xfId="0" applyFont="1" applyFill="1" applyBorder="1" applyAlignment="1">
      <alignment horizontal="center" vertical="top"/>
    </xf>
    <xf numFmtId="0" fontId="17" fillId="7" borderId="1" xfId="0" quotePrefix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center" vertical="top"/>
    </xf>
    <xf numFmtId="0" fontId="42" fillId="8" borderId="1" xfId="0" applyFont="1" applyFill="1" applyBorder="1" applyAlignment="1">
      <alignment horizontal="center" vertical="top"/>
    </xf>
    <xf numFmtId="0" fontId="41" fillId="7" borderId="2" xfId="0" applyFont="1" applyFill="1" applyBorder="1" applyAlignment="1">
      <alignment horizontal="center" vertical="top"/>
    </xf>
    <xf numFmtId="164" fontId="0" fillId="8" borderId="1" xfId="0" applyNumberFormat="1" applyFont="1" applyFill="1" applyBorder="1" applyAlignment="1">
      <alignment horizontal="right" vertical="top"/>
    </xf>
    <xf numFmtId="0" fontId="29" fillId="6" borderId="1" xfId="0" applyFont="1" applyFill="1" applyBorder="1" applyAlignment="1">
      <alignment horizontal="center" vertical="top"/>
    </xf>
    <xf numFmtId="0" fontId="29" fillId="5" borderId="1" xfId="0" applyFont="1" applyFill="1" applyBorder="1" applyAlignment="1">
      <alignment vertical="top"/>
    </xf>
    <xf numFmtId="0" fontId="29" fillId="5" borderId="1" xfId="0" applyFont="1" applyFill="1" applyBorder="1" applyAlignment="1">
      <alignment horizontal="center" vertical="top"/>
    </xf>
    <xf numFmtId="0" fontId="0" fillId="8" borderId="1" xfId="0" quotePrefix="1" applyFont="1" applyFill="1" applyBorder="1" applyAlignment="1">
      <alignment horizontal="left" vertical="top"/>
    </xf>
    <xf numFmtId="0" fontId="27" fillId="8" borderId="1" xfId="0" applyFont="1" applyFill="1" applyBorder="1" applyAlignment="1">
      <alignment horizontal="left" vertical="top"/>
    </xf>
    <xf numFmtId="0" fontId="41" fillId="8" borderId="1" xfId="0" applyFont="1" applyFill="1" applyBorder="1" applyAlignment="1" applyProtection="1">
      <alignment horizontal="left" vertical="top"/>
      <protection locked="0"/>
    </xf>
    <xf numFmtId="0" fontId="17" fillId="8" borderId="8" xfId="0" applyFont="1" applyFill="1" applyBorder="1" applyAlignment="1">
      <alignment vertical="top"/>
    </xf>
    <xf numFmtId="0" fontId="17" fillId="8" borderId="8" xfId="0" applyFont="1" applyFill="1" applyBorder="1" applyAlignment="1">
      <alignment horizontal="left" vertical="top"/>
    </xf>
    <xf numFmtId="0" fontId="0" fillId="8" borderId="5" xfId="0" applyFont="1" applyFill="1" applyBorder="1" applyAlignment="1">
      <alignment vertical="top"/>
    </xf>
    <xf numFmtId="0" fontId="0" fillId="5" borderId="5" xfId="0" applyFont="1" applyFill="1" applyBorder="1" applyAlignment="1">
      <alignment vertical="top"/>
    </xf>
    <xf numFmtId="0" fontId="0" fillId="5" borderId="5" xfId="0" applyFont="1" applyFill="1" applyBorder="1" applyAlignment="1">
      <alignment horizontal="center" vertical="top"/>
    </xf>
    <xf numFmtId="0" fontId="0" fillId="5" borderId="23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0" fillId="5" borderId="4" xfId="0" applyFont="1" applyFill="1" applyBorder="1" applyAlignment="1">
      <alignment horizontal="center" vertical="top"/>
    </xf>
    <xf numFmtId="0" fontId="0" fillId="5" borderId="6" xfId="0" applyFont="1" applyFill="1" applyBorder="1" applyAlignment="1">
      <alignment vertical="top"/>
    </xf>
    <xf numFmtId="1" fontId="17" fillId="8" borderId="1" xfId="0" applyNumberFormat="1" applyFont="1" applyFill="1" applyBorder="1" applyAlignment="1">
      <alignment horizontal="center" vertical="top"/>
    </xf>
    <xf numFmtId="2" fontId="17" fillId="8" borderId="1" xfId="0" applyNumberFormat="1" applyFont="1" applyFill="1" applyBorder="1" applyAlignment="1">
      <alignment vertical="top"/>
    </xf>
    <xf numFmtId="164" fontId="0" fillId="8" borderId="1" xfId="0" applyNumberFormat="1" applyFont="1" applyFill="1" applyBorder="1" applyAlignment="1">
      <alignment horizontal="center" vertical="top"/>
    </xf>
    <xf numFmtId="0" fontId="25" fillId="8" borderId="5" xfId="0" applyFont="1" applyFill="1" applyBorder="1" applyAlignment="1">
      <alignment horizontal="center" vertical="top"/>
    </xf>
    <xf numFmtId="0" fontId="0" fillId="8" borderId="5" xfId="0" applyFont="1" applyFill="1" applyBorder="1" applyAlignment="1">
      <alignment horizontal="left" vertical="top"/>
    </xf>
    <xf numFmtId="0" fontId="0" fillId="8" borderId="5" xfId="0" applyFont="1" applyFill="1" applyBorder="1" applyAlignment="1">
      <alignment horizontal="center" vertical="top"/>
    </xf>
    <xf numFmtId="0" fontId="0" fillId="8" borderId="24" xfId="0" applyFont="1" applyFill="1" applyBorder="1" applyAlignment="1">
      <alignment horizontal="right" vertical="top"/>
    </xf>
    <xf numFmtId="164" fontId="0" fillId="8" borderId="5" xfId="0" applyNumberFormat="1" applyFont="1" applyFill="1" applyBorder="1" applyAlignment="1">
      <alignment vertical="top"/>
    </xf>
    <xf numFmtId="0" fontId="0" fillId="7" borderId="5" xfId="0" applyFont="1" applyFill="1" applyBorder="1" applyAlignment="1">
      <alignment horizontal="center" vertical="top"/>
    </xf>
    <xf numFmtId="0" fontId="0" fillId="7" borderId="23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horizontal="center" vertical="top"/>
    </xf>
    <xf numFmtId="0" fontId="25" fillId="8" borderId="5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28" fillId="8" borderId="1" xfId="0" applyFont="1" applyFill="1" applyBorder="1" applyAlignment="1">
      <alignment vertical="top" wrapText="1"/>
    </xf>
    <xf numFmtId="0" fontId="0" fillId="2" borderId="0" xfId="21" applyFont="1" applyFill="1" applyAlignment="1">
      <alignment vertical="top"/>
    </xf>
    <xf numFmtId="0" fontId="42" fillId="2" borderId="0" xfId="21" applyFont="1" applyFill="1" applyAlignment="1">
      <alignment horizontal="right" vertical="top"/>
    </xf>
    <xf numFmtId="170" fontId="25" fillId="6" borderId="27" xfId="41" applyNumberFormat="1" applyFont="1" applyFill="1" applyBorder="1" applyAlignment="1">
      <alignment horizontal="left" vertical="top"/>
    </xf>
    <xf numFmtId="170" fontId="25" fillId="6" borderId="40" xfId="41" applyNumberFormat="1" applyFont="1" applyFill="1" applyBorder="1" applyAlignment="1">
      <alignment vertical="top" wrapText="1"/>
    </xf>
    <xf numFmtId="0" fontId="44" fillId="5" borderId="1" xfId="0" applyFont="1" applyFill="1" applyBorder="1" applyAlignment="1">
      <alignment horizontal="center" vertical="top"/>
    </xf>
    <xf numFmtId="0" fontId="23" fillId="2" borderId="0" xfId="21" applyFont="1" applyFill="1" applyAlignment="1">
      <alignment horizontal="left"/>
    </xf>
    <xf numFmtId="0" fontId="26" fillId="3" borderId="10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wrapText="1"/>
    </xf>
    <xf numFmtId="170" fontId="45" fillId="12" borderId="0" xfId="0" applyNumberFormat="1" applyFont="1" applyFill="1" applyBorder="1"/>
    <xf numFmtId="0" fontId="33" fillId="3" borderId="0" xfId="0" applyFont="1" applyFill="1" applyBorder="1"/>
    <xf numFmtId="0" fontId="26" fillId="3" borderId="0" xfId="0" applyFont="1" applyFill="1" applyBorder="1"/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right"/>
    </xf>
    <xf numFmtId="164" fontId="26" fillId="3" borderId="0" xfId="0" applyNumberFormat="1" applyFont="1" applyFill="1" applyBorder="1" applyAlignment="1"/>
    <xf numFmtId="0" fontId="26" fillId="3" borderId="0" xfId="0" applyFont="1" applyFill="1" applyBorder="1" applyAlignment="1">
      <alignment wrapText="1"/>
    </xf>
    <xf numFmtId="0" fontId="26" fillId="3" borderId="0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vertical="top" wrapText="1"/>
    </xf>
    <xf numFmtId="0" fontId="46" fillId="12" borderId="0" xfId="0" applyFont="1" applyFill="1" applyBorder="1"/>
    <xf numFmtId="0" fontId="29" fillId="8" borderId="4" xfId="0" applyFont="1" applyFill="1" applyBorder="1" applyAlignment="1">
      <alignment vertical="top"/>
    </xf>
    <xf numFmtId="0" fontId="29" fillId="8" borderId="1" xfId="0" applyFont="1" applyFill="1" applyBorder="1" applyAlignment="1">
      <alignment vertical="top" wrapText="1"/>
    </xf>
    <xf numFmtId="0" fontId="29" fillId="8" borderId="1" xfId="0" applyFont="1" applyFill="1" applyBorder="1" applyAlignment="1">
      <alignment vertical="top"/>
    </xf>
    <xf numFmtId="0" fontId="29" fillId="8" borderId="1" xfId="0" applyFont="1" applyFill="1" applyBorder="1" applyAlignment="1">
      <alignment horizontal="center" vertical="top"/>
    </xf>
    <xf numFmtId="0" fontId="29" fillId="8" borderId="1" xfId="0" applyFont="1" applyFill="1" applyBorder="1" applyAlignment="1">
      <alignment horizontal="left" vertical="top"/>
    </xf>
    <xf numFmtId="0" fontId="29" fillId="8" borderId="3" xfId="0" applyFont="1" applyFill="1" applyBorder="1" applyAlignment="1">
      <alignment horizontal="right" vertical="top"/>
    </xf>
    <xf numFmtId="164" fontId="29" fillId="8" borderId="1" xfId="0" applyNumberFormat="1" applyFont="1" applyFill="1" applyBorder="1" applyAlignment="1">
      <alignment vertical="top"/>
    </xf>
    <xf numFmtId="0" fontId="29" fillId="7" borderId="1" xfId="0" applyFont="1" applyFill="1" applyBorder="1" applyAlignment="1">
      <alignment horizontal="center" vertical="top"/>
    </xf>
    <xf numFmtId="0" fontId="10" fillId="6" borderId="0" xfId="0" applyFont="1" applyFill="1" applyBorder="1" applyAlignment="1">
      <alignment horizontal="left"/>
    </xf>
    <xf numFmtId="0" fontId="24" fillId="11" borderId="20" xfId="0" applyFont="1" applyFill="1" applyBorder="1" applyAlignment="1">
      <alignment horizontal="center" wrapText="1"/>
    </xf>
    <xf numFmtId="0" fontId="24" fillId="11" borderId="0" xfId="0" applyFont="1" applyFill="1" applyBorder="1" applyAlignment="1">
      <alignment horizontal="center" wrapText="1"/>
    </xf>
    <xf numFmtId="0" fontId="24" fillId="11" borderId="21" xfId="0" applyFont="1" applyFill="1" applyBorder="1" applyAlignment="1">
      <alignment horizontal="center" wrapText="1"/>
    </xf>
    <xf numFmtId="0" fontId="24" fillId="11" borderId="16" xfId="0" applyFont="1" applyFill="1" applyBorder="1" applyAlignment="1">
      <alignment horizontal="center" wrapText="1"/>
    </xf>
    <xf numFmtId="0" fontId="24" fillId="11" borderId="15" xfId="0" applyFont="1" applyFill="1" applyBorder="1" applyAlignment="1">
      <alignment horizontal="center" wrapText="1"/>
    </xf>
    <xf numFmtId="0" fontId="24" fillId="11" borderId="14" xfId="0" applyFont="1" applyFill="1" applyBorder="1" applyAlignment="1">
      <alignment horizontal="center" wrapText="1"/>
    </xf>
    <xf numFmtId="0" fontId="24" fillId="3" borderId="19" xfId="0" applyFont="1" applyFill="1" applyBorder="1" applyAlignment="1">
      <alignment horizontal="center" wrapText="1"/>
    </xf>
    <xf numFmtId="0" fontId="24" fillId="3" borderId="18" xfId="0" applyFont="1" applyFill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24" fillId="3" borderId="16" xfId="0" applyFont="1" applyFill="1" applyBorder="1" applyAlignment="1">
      <alignment horizontal="center" wrapText="1"/>
    </xf>
    <xf numFmtId="0" fontId="24" fillId="3" borderId="15" xfId="0" applyFont="1" applyFill="1" applyBorder="1" applyAlignment="1">
      <alignment horizontal="center" wrapText="1"/>
    </xf>
    <xf numFmtId="0" fontId="24" fillId="3" borderId="14" xfId="0" applyFont="1" applyFill="1" applyBorder="1" applyAlignment="1">
      <alignment horizontal="center" wrapText="1"/>
    </xf>
    <xf numFmtId="0" fontId="24" fillId="3" borderId="17" xfId="0" applyFont="1" applyFill="1" applyBorder="1" applyAlignment="1">
      <alignment horizontal="left" wrapText="1"/>
    </xf>
    <xf numFmtId="0" fontId="24" fillId="3" borderId="14" xfId="0" applyFont="1" applyFill="1" applyBorder="1" applyAlignment="1">
      <alignment horizontal="left" wrapText="1"/>
    </xf>
    <xf numFmtId="0" fontId="24" fillId="3" borderId="19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 wrapText="1"/>
    </xf>
    <xf numFmtId="0" fontId="24" fillId="11" borderId="22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19" fillId="3" borderId="29" xfId="0" applyFont="1" applyFill="1" applyBorder="1" applyAlignment="1">
      <alignment vertical="center"/>
    </xf>
    <xf numFmtId="0" fontId="19" fillId="3" borderId="30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164" fontId="16" fillId="3" borderId="9" xfId="0" applyNumberFormat="1" applyFont="1" applyFill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</cellXfs>
  <cellStyles count="77">
    <cellStyle name="Bad" xfId="18" builtinId="27" customBuiltin="1"/>
    <cellStyle name="Comma" xfId="41" builtinId="3"/>
    <cellStyle name="Comma [0] 2" xfId="22"/>
    <cellStyle name="Comma [0] 2 2" xfId="23"/>
    <cellStyle name="Comma 2" xfId="24"/>
    <cellStyle name="Comma 3" xfId="25"/>
    <cellStyle name="Currency 2" xfId="3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 2" xfId="26"/>
    <cellStyle name="Good" xfId="17" builtinId="26" customBuiltin="1"/>
    <cellStyle name="Good 2" xfId="4"/>
    <cellStyle name="Hyperlink" xfId="10" builtinId="8"/>
    <cellStyle name="Hyperlink 2" xfId="2"/>
    <cellStyle name="Ligne détail" xfId="27"/>
    <cellStyle name="Ligne détail 2" xfId="28"/>
    <cellStyle name="MEV1" xfId="29"/>
    <cellStyle name="MEV2" xfId="30"/>
    <cellStyle name="MEV3" xfId="31"/>
    <cellStyle name="Neutral" xfId="19" builtinId="28" customBuiltin="1"/>
    <cellStyle name="Neutral 2" xfId="42"/>
    <cellStyle name="Normal" xfId="0" builtinId="0" customBuiltin="1"/>
    <cellStyle name="Normal 2" xfId="1"/>
    <cellStyle name="Normal 2 2" xfId="32"/>
    <cellStyle name="Normal 2 3" xfId="44"/>
    <cellStyle name="Normal 2 4" xfId="76"/>
    <cellStyle name="Normal 3" xfId="11"/>
    <cellStyle name="Normal 3 19" xfId="33"/>
    <cellStyle name="Normal 3 2" xfId="34"/>
    <cellStyle name="Normal 4" xfId="12"/>
    <cellStyle name="Normal 4 2" xfId="13"/>
    <cellStyle name="Normal 5" xfId="14"/>
    <cellStyle name="Normal 5 2" xfId="15"/>
    <cellStyle name="Normal 6" xfId="16"/>
    <cellStyle name="Normal 7" xfId="21"/>
    <cellStyle name="Normal 8" xfId="43"/>
    <cellStyle name="Percent 2" xfId="20"/>
    <cellStyle name="STAT_Col1_hilight" xfId="35"/>
    <cellStyle name="Titre colonnes" xfId="36"/>
    <cellStyle name="Titre général" xfId="37"/>
    <cellStyle name="Titre lignes" xfId="38"/>
    <cellStyle name="Titre page" xfId="39"/>
    <cellStyle name="Total 2" xfId="4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FFF6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\AppData\Local\Microsoft\Windows\Temporary%20Internet%20Files\Content.Outlook\3NZV04TL\Hazwaste%20projections%20-%20draft%20v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530%20Consultation%20database%20v1%200%20-%20J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Toxfree%20Hazardous%20Waste%20Infrastructure%20in%20Australia%2009%2005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Project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ultation database"/>
      <sheetName val="Rawtec Dataset"/>
      <sheetName val="NEPM codes"/>
      <sheetName val="Data lists"/>
      <sheetName val="Rawtec Definitions"/>
      <sheetName val="Key Rawtec contact details"/>
      <sheetName val="Rawtect data Sourc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itions"/>
      <sheetName val="Preliminary List Toxfree Hazard"/>
      <sheetName val="NEPM_classif"/>
      <sheetName val="Sheet1"/>
      <sheetName val="Map NEPM to Basel_Blue Env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nvirosafe.com.au" TargetMode="External"/><Relationship Id="rId18" Type="http://schemas.openxmlformats.org/officeDocument/2006/relationships/hyperlink" Target="mailto:samantha.hall@awor.com.au" TargetMode="External"/><Relationship Id="rId26" Type="http://schemas.openxmlformats.org/officeDocument/2006/relationships/hyperlink" Target="mailto:info@statewaste.com.au" TargetMode="External"/><Relationship Id="rId39" Type="http://schemas.openxmlformats.org/officeDocument/2006/relationships/hyperlink" Target="mailto:info@toxfree.com.au" TargetMode="External"/><Relationship Id="rId21" Type="http://schemas.openxmlformats.org/officeDocument/2006/relationships/hyperlink" Target="mailto:plant@westonal.com.au" TargetMode="External"/><Relationship Id="rId34" Type="http://schemas.openxmlformats.org/officeDocument/2006/relationships/hyperlink" Target="mailto:info@drumreco.com.au" TargetMode="External"/><Relationship Id="rId42" Type="http://schemas.openxmlformats.org/officeDocument/2006/relationships/hyperlink" Target="mailto:info@toxfree.com.au" TargetMode="External"/><Relationship Id="rId47" Type="http://schemas.openxmlformats.org/officeDocument/2006/relationships/hyperlink" Target="mailto:info@toxfree.com.au" TargetMode="External"/><Relationship Id="rId50" Type="http://schemas.openxmlformats.org/officeDocument/2006/relationships/hyperlink" Target="mailto:vic@veoliaes.com.au" TargetMode="External"/><Relationship Id="rId55" Type="http://schemas.openxmlformats.org/officeDocument/2006/relationships/hyperlink" Target="mailto:vic@veoliaes.com.au" TargetMode="External"/><Relationship Id="rId7" Type="http://schemas.openxmlformats.org/officeDocument/2006/relationships/hyperlink" Target="mailto:mail@sor.com.au" TargetMode="External"/><Relationship Id="rId12" Type="http://schemas.openxmlformats.org/officeDocument/2006/relationships/hyperlink" Target="mailto:council@porthedland.wa.gov.au" TargetMode="External"/><Relationship Id="rId17" Type="http://schemas.openxmlformats.org/officeDocument/2006/relationships/hyperlink" Target="mailto:administration@renoil.com.au" TargetMode="External"/><Relationship Id="rId25" Type="http://schemas.openxmlformats.org/officeDocument/2006/relationships/hyperlink" Target="mailto:info@solveco.com.au" TargetMode="External"/><Relationship Id="rId33" Type="http://schemas.openxmlformats.org/officeDocument/2006/relationships/hyperlink" Target="mailto:info@drumreco.com.au" TargetMode="External"/><Relationship Id="rId38" Type="http://schemas.openxmlformats.org/officeDocument/2006/relationships/hyperlink" Target="mailto:info@toxfree.com.au" TargetMode="External"/><Relationship Id="rId46" Type="http://schemas.openxmlformats.org/officeDocument/2006/relationships/hyperlink" Target="mailto:info@toxfree.com.au" TargetMode="External"/><Relationship Id="rId59" Type="http://schemas.openxmlformats.org/officeDocument/2006/relationships/hyperlink" Target="mailto:info@toxfree.com.au" TargetMode="External"/><Relationship Id="rId2" Type="http://schemas.openxmlformats.org/officeDocument/2006/relationships/hyperlink" Target="mailto:info@renexgroup.com" TargetMode="External"/><Relationship Id="rId16" Type="http://schemas.openxmlformats.org/officeDocument/2006/relationships/hyperlink" Target="mailto:roger@cleandrum.com" TargetMode="External"/><Relationship Id="rId20" Type="http://schemas.openxmlformats.org/officeDocument/2006/relationships/hyperlink" Target="mailto:headoffice@hydromet.com.au" TargetMode="External"/><Relationship Id="rId29" Type="http://schemas.openxmlformats.org/officeDocument/2006/relationships/hyperlink" Target="mailto:info@cooperenviro.com.au" TargetMode="External"/><Relationship Id="rId41" Type="http://schemas.openxmlformats.org/officeDocument/2006/relationships/hyperlink" Target="mailto:info@toxfree.com.au" TargetMode="External"/><Relationship Id="rId54" Type="http://schemas.openxmlformats.org/officeDocument/2006/relationships/hyperlink" Target="mailto:vic@veoliaes.com.au" TargetMode="External"/><Relationship Id="rId1" Type="http://schemas.openxmlformats.org/officeDocument/2006/relationships/hyperlink" Target="mailto:info@toxfree.com.au" TargetMode="External"/><Relationship Id="rId6" Type="http://schemas.openxmlformats.org/officeDocument/2006/relationships/hyperlink" Target="mailto:mail@sor.com.au" TargetMode="External"/><Relationship Id="rId11" Type="http://schemas.openxmlformats.org/officeDocument/2006/relationships/hyperlink" Target="mailto:info@redlam.com.au" TargetMode="External"/><Relationship Id="rId24" Type="http://schemas.openxmlformats.org/officeDocument/2006/relationships/hyperlink" Target="mailto:drummaster@bigpond.com" TargetMode="External"/><Relationship Id="rId32" Type="http://schemas.openxmlformats.org/officeDocument/2006/relationships/hyperlink" Target="mailto:info@drumreco.com.au" TargetMode="External"/><Relationship Id="rId37" Type="http://schemas.openxmlformats.org/officeDocument/2006/relationships/hyperlink" Target="mailto:info@toxfree.com.au" TargetMode="External"/><Relationship Id="rId40" Type="http://schemas.openxmlformats.org/officeDocument/2006/relationships/hyperlink" Target="mailto:info@toxfree.com.au" TargetMode="External"/><Relationship Id="rId45" Type="http://schemas.openxmlformats.org/officeDocument/2006/relationships/hyperlink" Target="mailto:info@toxfree.com.au" TargetMode="External"/><Relationship Id="rId53" Type="http://schemas.openxmlformats.org/officeDocument/2006/relationships/hyperlink" Target="mailto:vic@veoliaes.com.au" TargetMode="External"/><Relationship Id="rId58" Type="http://schemas.openxmlformats.org/officeDocument/2006/relationships/hyperlink" Target="mailto:vic@veoliaes.com.au" TargetMode="External"/><Relationship Id="rId5" Type="http://schemas.openxmlformats.org/officeDocument/2006/relationships/hyperlink" Target="mailto:cvo36@bigpond.com" TargetMode="External"/><Relationship Id="rId15" Type="http://schemas.openxmlformats.org/officeDocument/2006/relationships/hyperlink" Target="mailto:crsdrums@bigpond.com" TargetMode="External"/><Relationship Id="rId23" Type="http://schemas.openxmlformats.org/officeDocument/2006/relationships/hyperlink" Target="mailto:shane@alphachem.com.au" TargetMode="External"/><Relationship Id="rId28" Type="http://schemas.openxmlformats.org/officeDocument/2006/relationships/hyperlink" Target="mailto:admin@renewableoil.com.au" TargetMode="External"/><Relationship Id="rId36" Type="http://schemas.openxmlformats.org/officeDocument/2006/relationships/hyperlink" Target="mailto:info@toxfree.com.au" TargetMode="External"/><Relationship Id="rId49" Type="http://schemas.openxmlformats.org/officeDocument/2006/relationships/hyperlink" Target="mailto:vic@veoliaes.com.au" TargetMode="External"/><Relationship Id="rId57" Type="http://schemas.openxmlformats.org/officeDocument/2006/relationships/hyperlink" Target="mailto:vic@veoliaes.com.au" TargetMode="External"/><Relationship Id="rId10" Type="http://schemas.openxmlformats.org/officeDocument/2006/relationships/hyperlink" Target="mailto:mark@resolvewaste.com" TargetMode="External"/><Relationship Id="rId19" Type="http://schemas.openxmlformats.org/officeDocument/2006/relationships/hyperlink" Target="mailto:nsw@eesicontracting.com" TargetMode="External"/><Relationship Id="rId31" Type="http://schemas.openxmlformats.org/officeDocument/2006/relationships/hyperlink" Target="mailto:info@drumreco.com.au" TargetMode="External"/><Relationship Id="rId44" Type="http://schemas.openxmlformats.org/officeDocument/2006/relationships/hyperlink" Target="mailto:info@toxfree.com.au" TargetMode="External"/><Relationship Id="rId52" Type="http://schemas.openxmlformats.org/officeDocument/2006/relationships/hyperlink" Target="mailto:vic@veoliaes.com.au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info@cooperenviro.com.au" TargetMode="External"/><Relationship Id="rId9" Type="http://schemas.openxmlformats.org/officeDocument/2006/relationships/hyperlink" Target="mailto:enquiries@resourceco.com.au" TargetMode="External"/><Relationship Id="rId14" Type="http://schemas.openxmlformats.org/officeDocument/2006/relationships/hyperlink" Target="mailto:eclipse@eclipseresources.com.au" TargetMode="External"/><Relationship Id="rId22" Type="http://schemas.openxmlformats.org/officeDocument/2006/relationships/hyperlink" Target="mailto:info@vh-int.com" TargetMode="External"/><Relationship Id="rId27" Type="http://schemas.openxmlformats.org/officeDocument/2006/relationships/hyperlink" Target="mailto:admin@solvents.net.au" TargetMode="External"/><Relationship Id="rId30" Type="http://schemas.openxmlformats.org/officeDocument/2006/relationships/hyperlink" Target="mailto:info@enirgi.com" TargetMode="External"/><Relationship Id="rId35" Type="http://schemas.openxmlformats.org/officeDocument/2006/relationships/hyperlink" Target="mailto:info@toxfree.com.au" TargetMode="External"/><Relationship Id="rId43" Type="http://schemas.openxmlformats.org/officeDocument/2006/relationships/hyperlink" Target="mailto:info@toxfree.com.au" TargetMode="External"/><Relationship Id="rId48" Type="http://schemas.openxmlformats.org/officeDocument/2006/relationships/hyperlink" Target="mailto:vic@veoliaes.com.au" TargetMode="External"/><Relationship Id="rId56" Type="http://schemas.openxmlformats.org/officeDocument/2006/relationships/hyperlink" Target="mailto:vic@veoliaes.com.au" TargetMode="External"/><Relationship Id="rId8" Type="http://schemas.openxmlformats.org/officeDocument/2006/relationships/hyperlink" Target="mailto:mulhern@mulhernwaste.com.au" TargetMode="External"/><Relationship Id="rId51" Type="http://schemas.openxmlformats.org/officeDocument/2006/relationships/hyperlink" Target="mailto:vic@veoliaes.com.au" TargetMode="External"/><Relationship Id="rId3" Type="http://schemas.openxmlformats.org/officeDocument/2006/relationships/hyperlink" Target="mailto:mail@recoveryshop.com.a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er.wa.gov.au/our-work/licences-and-works-approvals/current-licences/item/download/2097_5f248dbeb873d9eff5179e081a5c38d9" TargetMode="External"/><Relationship Id="rId18" Type="http://schemas.openxmlformats.org/officeDocument/2006/relationships/hyperlink" Target="http://www.epa.nsw.gov.au/prpoeoapp/ViewPOEOLicence.aspx?DOCID=29751&amp;SYSUID=1&amp;LICID=7082" TargetMode="External"/><Relationship Id="rId26" Type="http://schemas.openxmlformats.org/officeDocument/2006/relationships/hyperlink" Target="http://www.der.wa.gov.au/our-work/licences-and-works-approvals/current-licences/item/download/975_ac8b33e0e14f2964a2de9b0ade8a51e1" TargetMode="External"/><Relationship Id="rId39" Type="http://schemas.openxmlformats.org/officeDocument/2006/relationships/hyperlink" Target="http://www.epa.nsw.gov.au/prpoeoapp/ViewPOEOLicence.aspx?DOCID=9606&amp;SYSUID=1&amp;LICID=11877" TargetMode="External"/><Relationship Id="rId21" Type="http://schemas.openxmlformats.org/officeDocument/2006/relationships/hyperlink" Target="http://www.epa.nsw.gov.au/prpoeoapp/ViewPOEOLicence.aspx?DOCID=33688&amp;SYSUID=1&amp;LICID=11753" TargetMode="External"/><Relationship Id="rId34" Type="http://schemas.openxmlformats.org/officeDocument/2006/relationships/hyperlink" Target="http://www.epa.nsw.gov.au/prpoeoapp/ViewPOEOLicence.aspx?DOCID=10310&amp;SYSUID=1&amp;LICID=12242" TargetMode="External"/><Relationship Id="rId42" Type="http://schemas.openxmlformats.org/officeDocument/2006/relationships/hyperlink" Target="http://www.epa.nsw.gov.au/prpoeoapp/ViewPOEOLicence.aspx?DOCID=29873&amp;SYSUID=1&amp;LICID=7638" TargetMode="External"/><Relationship Id="rId47" Type="http://schemas.openxmlformats.org/officeDocument/2006/relationships/hyperlink" Target="http://www.epa.nsw.gov.au/prpoeoapp/ViewPOEOLicence.aspx?DOCID=32750&amp;SYSUID=1&amp;LICID=4602" TargetMode="External"/><Relationship Id="rId50" Type="http://schemas.openxmlformats.org/officeDocument/2006/relationships/hyperlink" Target="http://www.eclipseresources.com.au/" TargetMode="External"/><Relationship Id="rId55" Type="http://schemas.openxmlformats.org/officeDocument/2006/relationships/hyperlink" Target="http://www.darwin.nt.gov.au/live/recycling-and-waste-management/shoal-bay-waste-management-facility" TargetMode="External"/><Relationship Id="rId7" Type="http://schemas.openxmlformats.org/officeDocument/2006/relationships/hyperlink" Target="http://www.epa.sa.gov.au/licence_docs/EPA24482%20-%20CRT%20Recycling%20Australia%20Pty%20Ltd,%20E-Cycle%20Recovery%20Pty%20Ltd%20-%20Gepps%20Cross.pdf" TargetMode="External"/><Relationship Id="rId12" Type="http://schemas.openxmlformats.org/officeDocument/2006/relationships/hyperlink" Target="http://www.epa.nsw.gov.au/prpoeoapp/ViewPOEOLicence.aspx?DOCID=32152&amp;SYSUID=1&amp;LICID=13253" TargetMode="External"/><Relationship Id="rId17" Type="http://schemas.openxmlformats.org/officeDocument/2006/relationships/hyperlink" Target="http://www.epa.nsw.gov.au/prpoeoapp/ViewPOEOLicence.aspx?DOCID=31544&amp;SYSUID=1&amp;LICID=5973" TargetMode="External"/><Relationship Id="rId25" Type="http://schemas.openxmlformats.org/officeDocument/2006/relationships/hyperlink" Target="http://www.der.wa.gov.au/our-work/licences-and-works-approvals/current-licences/item/download/2571_ece70a3b414abc231e969b0015c04faa" TargetMode="External"/><Relationship Id="rId33" Type="http://schemas.openxmlformats.org/officeDocument/2006/relationships/hyperlink" Target="http://www.epa.nsw.gov.au/prpoeoapp/ViewPOEOLicence.aspx?DOCID=40579&amp;SYSUID=1&amp;LICID=11977" TargetMode="External"/><Relationship Id="rId38" Type="http://schemas.openxmlformats.org/officeDocument/2006/relationships/hyperlink" Target="http://www.epa.nsw.gov.au/prpoeoapp/ViewPOEOLicence.aspx?DOCID=9624&amp;SYSUID=1&amp;LICID=11949" TargetMode="External"/><Relationship Id="rId46" Type="http://schemas.openxmlformats.org/officeDocument/2006/relationships/hyperlink" Target="http://www.epa.nsw.gov.au/prpoeoapp/ViewPOEOLicence.aspx?DOCID=33009&amp;SYSUID=1&amp;LICID=20065" TargetMode="External"/><Relationship Id="rId2" Type="http://schemas.openxmlformats.org/officeDocument/2006/relationships/hyperlink" Target="http://www.der.wa.gov.au/our-work/licences-and-works-approvals/current-licences/item/download/1853_508faf5bfb965d4cb08235f651955420" TargetMode="External"/><Relationship Id="rId16" Type="http://schemas.openxmlformats.org/officeDocument/2006/relationships/hyperlink" Target="http://www.epa.nsw.gov.au/prpoeoapp/ViewPOEOLicence.aspx?DOCID=35662&amp;SYSUID=1&amp;LICID=531" TargetMode="External"/><Relationship Id="rId20" Type="http://schemas.openxmlformats.org/officeDocument/2006/relationships/hyperlink" Target="http://www.epa.sa.gov.au/licence_docs/EPA44782%20-%20CMA%20Ecocycle%20Pty%20Ltd%20-%20Wingfield,%20Various%20Locations%20Throughout%20SA.pdf" TargetMode="External"/><Relationship Id="rId29" Type="http://schemas.openxmlformats.org/officeDocument/2006/relationships/hyperlink" Target="http://www.epa.sa.gov.au/licence_docs/EPA646%20-%20Maddern%20Oil%20Pty%20Ltd%20-%20Wingfield,%20Largs%20Bay.pdf" TargetMode="External"/><Relationship Id="rId41" Type="http://schemas.openxmlformats.org/officeDocument/2006/relationships/hyperlink" Target="http://www.der.wa.gov.au/our-work/licences-and-works-approvals/current-licences/item/download/1503_eaba98127f79cc39853755cc41bbf457" TargetMode="External"/><Relationship Id="rId54" Type="http://schemas.openxmlformats.org/officeDocument/2006/relationships/hyperlink" Target="http://www.ntepa.nt.gov.au/__data/assets/pdf_file/0004/136606/landfill_epl012_shoalbay.pdf" TargetMode="External"/><Relationship Id="rId1" Type="http://schemas.openxmlformats.org/officeDocument/2006/relationships/hyperlink" Target="http://www.nyrstar.com/operations/Pages/smelting.aspx%20%5bAccessed%20Dec%202014%5d" TargetMode="External"/><Relationship Id="rId6" Type="http://schemas.openxmlformats.org/officeDocument/2006/relationships/hyperlink" Target="http://www.der.wa.gov.au/our-work/licences-and-works-approvals/current-licences/item/download/917_7f9c5f064129bcc9b7424eaba8cc7d38" TargetMode="External"/><Relationship Id="rId11" Type="http://schemas.openxmlformats.org/officeDocument/2006/relationships/hyperlink" Target="http://www.epa.nsw.gov.au/prpoeoapp/ViewPOEOLicence.aspx?DOCID=33365&amp;SYSUID=1&amp;LICID=11180" TargetMode="External"/><Relationship Id="rId24" Type="http://schemas.openxmlformats.org/officeDocument/2006/relationships/hyperlink" Target="http://www.epa.nsw.gov.au/prpoeoapp/ViewPOEOLicence.aspx?DOCID=33138&amp;SYSUID=1&amp;LICID=20268" TargetMode="External"/><Relationship Id="rId32" Type="http://schemas.openxmlformats.org/officeDocument/2006/relationships/hyperlink" Target="http://www.epa.nsw.gov.au/prpoeoapp/ViewPOEOLicence.aspx?DOCID=33265&amp;SYSUID=1&amp;LICID=13092" TargetMode="External"/><Relationship Id="rId37" Type="http://schemas.openxmlformats.org/officeDocument/2006/relationships/hyperlink" Target="http://www.epa.nsw.gov.au/prpoeoapp/ViewPOEOLicence.aspx?DOCID=34822&amp;SYSUID=1&amp;LICID=11408" TargetMode="External"/><Relationship Id="rId40" Type="http://schemas.openxmlformats.org/officeDocument/2006/relationships/hyperlink" Target="http://www.epa.nsw.gov.au/prpoeoapp/ViewPOEOLicence.aspx?DOCID=32587&amp;SYSUID=1&amp;LICID=20184" TargetMode="External"/><Relationship Id="rId45" Type="http://schemas.openxmlformats.org/officeDocument/2006/relationships/hyperlink" Target="http://www.epa.sa.gov.au/licence_docs/EPA2897%20-%20Veolia%20Environmental%20Services%20(Australia)%20Pty%20Ltd%20-%20Kilburn.pdf" TargetMode="External"/><Relationship Id="rId53" Type="http://schemas.openxmlformats.org/officeDocument/2006/relationships/hyperlink" Target="http://www.der.wa.gov.au/our-work/licences-and-works-approvals/current-licences/item/download/3063_75f6c563e86efcb80dc11da6e445bed0" TargetMode="External"/><Relationship Id="rId5" Type="http://schemas.openxmlformats.org/officeDocument/2006/relationships/hyperlink" Target="http://www.der.wa.gov.au/our-work/licences-and-works-approvals/current-licences/item/download/916_be59b966efad1f5474686d90ab2c83a5" TargetMode="External"/><Relationship Id="rId15" Type="http://schemas.openxmlformats.org/officeDocument/2006/relationships/hyperlink" Target="http://www.mhmmetals.com/aluminium.asp%20%5bAccessed%20Dec%202014%5d" TargetMode="External"/><Relationship Id="rId23" Type="http://schemas.openxmlformats.org/officeDocument/2006/relationships/hyperlink" Target="http://www.epa.nsw.gov.au/prpoeoapp/ViewPOEOLicence.aspx?DOCID=28244&amp;SYSUID=1&amp;LICID=12473" TargetMode="External"/><Relationship Id="rId28" Type="http://schemas.openxmlformats.org/officeDocument/2006/relationships/hyperlink" Target="http://www.epa.nsw.gov.au/prpoeoapp/ViewPOEOLicence.aspx?DOCID=32442&amp;SYSUID=1&amp;LICID=5874" TargetMode="External"/><Relationship Id="rId36" Type="http://schemas.openxmlformats.org/officeDocument/2006/relationships/hyperlink" Target="http://www.epa.nsw.gov.au/prpoeoapp/ViewPOEOLicence.aspx?DOCID=30312&amp;SYSUID=1&amp;LICID=11155" TargetMode="External"/><Relationship Id="rId49" Type="http://schemas.openxmlformats.org/officeDocument/2006/relationships/hyperlink" Target="http://www.mhmmetals.com/_content/documents/986.pdf%20%20%20%20%5bAccessed%20Dec%202014%5d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www.der.wa.gov.au/our-work/licences-and-works-approvals/current-licences/item/download/2424_54ce4308b7ceb12c0f02396b6e99f74f" TargetMode="External"/><Relationship Id="rId19" Type="http://schemas.openxmlformats.org/officeDocument/2006/relationships/hyperlink" Target="http://www.epa.nsw.gov.au/prpoeoapp/ViewPOEOLicence.aspx?DOCID=30995&amp;SYSUID=1&amp;LICID=11577" TargetMode="External"/><Relationship Id="rId31" Type="http://schemas.openxmlformats.org/officeDocument/2006/relationships/hyperlink" Target="http://www.epa.nsw.gov.au/prpoeoapp/ViewPOEOLicence.aspx?DOCID=33222&amp;SYSUID=1&amp;LICID=12171" TargetMode="External"/><Relationship Id="rId44" Type="http://schemas.openxmlformats.org/officeDocument/2006/relationships/hyperlink" Target="http://www.ntepa.nt.gov.au/__data/assets/pdf_file/0006/348900/wastehandler_epl104_veolia.pdf" TargetMode="External"/><Relationship Id="rId52" Type="http://schemas.openxmlformats.org/officeDocument/2006/relationships/hyperlink" Target="http://www.sita.com.au/facilities/resource-recovery-recycling-facilities/camellia-resource-recovery-treatment-facility/" TargetMode="External"/><Relationship Id="rId4" Type="http://schemas.openxmlformats.org/officeDocument/2006/relationships/hyperlink" Target="http://www.epa.nsw.gov.au/prpoeoapp/ViewPOEOLicence.aspx?DOCID=9661&amp;SYSUID=1&amp;LICID=11788" TargetMode="External"/><Relationship Id="rId9" Type="http://schemas.openxmlformats.org/officeDocument/2006/relationships/hyperlink" Target="http://www.epa.nsw.gov.au/prpoeoapp/ViewPOEOLicence.aspx?DOCID=33822&amp;SYSUID=1&amp;LICID=13230" TargetMode="External"/><Relationship Id="rId14" Type="http://schemas.openxmlformats.org/officeDocument/2006/relationships/hyperlink" Target="http://www.epa.nsw.gov.au/prpoeoapp/ViewPOEOLicence.aspx?DOCID=38398&amp;SYSUID=1&amp;LICID=12529%20%5bAccessed%20December%202014%5d" TargetMode="External"/><Relationship Id="rId22" Type="http://schemas.openxmlformats.org/officeDocument/2006/relationships/hyperlink" Target="http://www.epa.sa.gov.au/licence_docs/EPA14212%20-%20CRS%20Container%20Reconditioning%20Services%20Pty%20Ltd%20-%20Dry%20Creek,%20Various%20Locations%20Throughout%20SA.pdf" TargetMode="External"/><Relationship Id="rId27" Type="http://schemas.openxmlformats.org/officeDocument/2006/relationships/hyperlink" Target="http://www.epa.nsw.gov.au/prpoeoapp/ViewPOEOLicence.aspx?DOCID=33294&amp;SYSUID=1&amp;LICID=11385" TargetMode="External"/><Relationship Id="rId30" Type="http://schemas.openxmlformats.org/officeDocument/2006/relationships/hyperlink" Target="http://www.der.wa.gov.au/our-work/licences-and-works-approvals/current-licences/item/download/1504_3f14c7b32eb5bcb7d24a36deb127127f" TargetMode="External"/><Relationship Id="rId35" Type="http://schemas.openxmlformats.org/officeDocument/2006/relationships/hyperlink" Target="http://www.epa.sa.gov.au/licence_docs/EPA17737%20-%20SITA%20Australia%20Pty%20Ltd%20-%20Wingfield.pdf" TargetMode="External"/><Relationship Id="rId43" Type="http://schemas.openxmlformats.org/officeDocument/2006/relationships/hyperlink" Target="http://www.ntepa.nt.gov.au/__data/assets/pdf_file/0003/136587/wastehandler_epl021_veolia.pdf" TargetMode="External"/><Relationship Id="rId48" Type="http://schemas.openxmlformats.org/officeDocument/2006/relationships/hyperlink" Target="http://www.epa.nsw.gov.au/prpoeoapp/ViewPOEOLicence.aspx?DOCID=33748&amp;SYSUID=1&amp;LICID=20271" TargetMode="External"/><Relationship Id="rId56" Type="http://schemas.openxmlformats.org/officeDocument/2006/relationships/hyperlink" Target="http://www.epa.vic.gov.au/our-work/licences-and-approvals/~/media/Files/compliance-enforcement/licences/Docs/corporate-licences-2010-11/CL67876FMPGROUPAUSTRALIAPTYLIMITED.pdf" TargetMode="External"/><Relationship Id="rId8" Type="http://schemas.openxmlformats.org/officeDocument/2006/relationships/hyperlink" Target="http://www.der.wa.gov.au/our-work/licences-and-works-approvals/current-licences/item/download/935_819d9c7af2cfbdae7b45900714f687e1" TargetMode="External"/><Relationship Id="rId51" Type="http://schemas.openxmlformats.org/officeDocument/2006/relationships/hyperlink" Target="http://www.der.wa.gov.au/our-work/licences-and-works-approvals/current-licences/item/download/681_7d533668507512e5b79335db8a79689e" TargetMode="External"/><Relationship Id="rId3" Type="http://schemas.openxmlformats.org/officeDocument/2006/relationships/hyperlink" Target="http://www.der.wa.gov.au/our-work/licences-and-works-approvals/current-licences/item/download/886_7c5047e355c8d0ced85429a4b6950a6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as@veoliaes.com.au" TargetMode="External"/><Relationship Id="rId18" Type="http://schemas.openxmlformats.org/officeDocument/2006/relationships/hyperlink" Target="mailto:vic@veoliaes.com.au" TargetMode="External"/><Relationship Id="rId26" Type="http://schemas.openxmlformats.org/officeDocument/2006/relationships/hyperlink" Target="mailto:info@redlam.com.au" TargetMode="External"/><Relationship Id="rId39" Type="http://schemas.openxmlformats.org/officeDocument/2006/relationships/hyperlink" Target="mailto:sustainability@vippackaging.com.au" TargetMode="External"/><Relationship Id="rId21" Type="http://schemas.openxmlformats.org/officeDocument/2006/relationships/hyperlink" Target="mailto:mail@sor.com.au" TargetMode="External"/><Relationship Id="rId34" Type="http://schemas.openxmlformats.org/officeDocument/2006/relationships/hyperlink" Target="mailto:info@toxfree.com.au" TargetMode="External"/><Relationship Id="rId42" Type="http://schemas.openxmlformats.org/officeDocument/2006/relationships/hyperlink" Target="mailto:headoffice@hydromet.com.au" TargetMode="External"/><Relationship Id="rId47" Type="http://schemas.openxmlformats.org/officeDocument/2006/relationships/hyperlink" Target="mailto:accounts@cmaecocycle.net" TargetMode="External"/><Relationship Id="rId50" Type="http://schemas.openxmlformats.org/officeDocument/2006/relationships/hyperlink" Target="mailto:drummaster@bigpond.com" TargetMode="External"/><Relationship Id="rId55" Type="http://schemas.openxmlformats.org/officeDocument/2006/relationships/hyperlink" Target="mailto:admin@renewableoil.com.au" TargetMode="External"/><Relationship Id="rId7" Type="http://schemas.openxmlformats.org/officeDocument/2006/relationships/hyperlink" Target="mailto:info@toxfree.com.au" TargetMode="External"/><Relationship Id="rId12" Type="http://schemas.openxmlformats.org/officeDocument/2006/relationships/hyperlink" Target="mailto:info@toxfree.com.au" TargetMode="External"/><Relationship Id="rId17" Type="http://schemas.openxmlformats.org/officeDocument/2006/relationships/hyperlink" Target="mailto:mail@recoveryshop.com.au" TargetMode="External"/><Relationship Id="rId25" Type="http://schemas.openxmlformats.org/officeDocument/2006/relationships/hyperlink" Target="mailto:mark@resolvewaste.com" TargetMode="External"/><Relationship Id="rId33" Type="http://schemas.openxmlformats.org/officeDocument/2006/relationships/hyperlink" Target="mailto:info@toxfree.com.au" TargetMode="External"/><Relationship Id="rId38" Type="http://schemas.openxmlformats.org/officeDocument/2006/relationships/hyperlink" Target="mailto:sa@veoliaes.com.au" TargetMode="External"/><Relationship Id="rId46" Type="http://schemas.openxmlformats.org/officeDocument/2006/relationships/hyperlink" Target="mailto:shane@alphachem.com.au" TargetMode="External"/><Relationship Id="rId2" Type="http://schemas.openxmlformats.org/officeDocument/2006/relationships/hyperlink" Target="mailto:info@toxfree.com.au" TargetMode="External"/><Relationship Id="rId16" Type="http://schemas.openxmlformats.org/officeDocument/2006/relationships/hyperlink" Target="mailto:info@renexgroup.com" TargetMode="External"/><Relationship Id="rId20" Type="http://schemas.openxmlformats.org/officeDocument/2006/relationships/hyperlink" Target="mailto:cvo36@bigpond.com" TargetMode="External"/><Relationship Id="rId29" Type="http://schemas.openxmlformats.org/officeDocument/2006/relationships/hyperlink" Target="mailto:eclipse@eclipseresources.com.au" TargetMode="External"/><Relationship Id="rId41" Type="http://schemas.openxmlformats.org/officeDocument/2006/relationships/hyperlink" Target="mailto:nsw@eesicontracting.com" TargetMode="External"/><Relationship Id="rId54" Type="http://schemas.openxmlformats.org/officeDocument/2006/relationships/hyperlink" Target="mailto:admin@solvents.net.au" TargetMode="External"/><Relationship Id="rId1" Type="http://schemas.openxmlformats.org/officeDocument/2006/relationships/hyperlink" Target="mailto:info@toxfree.com.au" TargetMode="External"/><Relationship Id="rId6" Type="http://schemas.openxmlformats.org/officeDocument/2006/relationships/hyperlink" Target="mailto:info@toxfree.com.au" TargetMode="External"/><Relationship Id="rId11" Type="http://schemas.openxmlformats.org/officeDocument/2006/relationships/hyperlink" Target="mailto:info@toxfree.com.au" TargetMode="External"/><Relationship Id="rId24" Type="http://schemas.openxmlformats.org/officeDocument/2006/relationships/hyperlink" Target="mailto:enquiries@resourceco.com.au" TargetMode="External"/><Relationship Id="rId32" Type="http://schemas.openxmlformats.org/officeDocument/2006/relationships/hyperlink" Target="mailto:accounts@cmaecocycle.net" TargetMode="External"/><Relationship Id="rId37" Type="http://schemas.openxmlformats.org/officeDocument/2006/relationships/hyperlink" Target="mailto:sa@veoliaes.com.au" TargetMode="External"/><Relationship Id="rId40" Type="http://schemas.openxmlformats.org/officeDocument/2006/relationships/hyperlink" Target="mailto:sustainability@vippackaging.com.au" TargetMode="External"/><Relationship Id="rId45" Type="http://schemas.openxmlformats.org/officeDocument/2006/relationships/hyperlink" Target="mailto:info@vh-int.com" TargetMode="External"/><Relationship Id="rId53" Type="http://schemas.openxmlformats.org/officeDocument/2006/relationships/hyperlink" Target="mailto:info@drumreco.com.au" TargetMode="External"/><Relationship Id="rId58" Type="http://schemas.openxmlformats.org/officeDocument/2006/relationships/hyperlink" Target="mailto:dgr@pacific.net.au" TargetMode="External"/><Relationship Id="rId5" Type="http://schemas.openxmlformats.org/officeDocument/2006/relationships/hyperlink" Target="mailto:info@toxfree.com.au" TargetMode="External"/><Relationship Id="rId15" Type="http://schemas.openxmlformats.org/officeDocument/2006/relationships/hyperlink" Target="mailto:vic@veoliaes.com.au" TargetMode="External"/><Relationship Id="rId23" Type="http://schemas.openxmlformats.org/officeDocument/2006/relationships/hyperlink" Target="mailto:mulhern@mulhernwaste.com.au" TargetMode="External"/><Relationship Id="rId28" Type="http://schemas.openxmlformats.org/officeDocument/2006/relationships/hyperlink" Target="mailto:admin@envirosafe.com.au" TargetMode="External"/><Relationship Id="rId36" Type="http://schemas.openxmlformats.org/officeDocument/2006/relationships/hyperlink" Target="mailto:samantha.hall@awor.com.au" TargetMode="External"/><Relationship Id="rId49" Type="http://schemas.openxmlformats.org/officeDocument/2006/relationships/hyperlink" Target="mailto:accounts@cmaecocycle.net" TargetMode="External"/><Relationship Id="rId57" Type="http://schemas.openxmlformats.org/officeDocument/2006/relationships/hyperlink" Target="mailto:accounts@cmaecocycle.net" TargetMode="External"/><Relationship Id="rId10" Type="http://schemas.openxmlformats.org/officeDocument/2006/relationships/hyperlink" Target="mailto:info@toxfree.com.au" TargetMode="External"/><Relationship Id="rId19" Type="http://schemas.openxmlformats.org/officeDocument/2006/relationships/hyperlink" Target="mailto:info@cooperenviro.com.au" TargetMode="External"/><Relationship Id="rId31" Type="http://schemas.openxmlformats.org/officeDocument/2006/relationships/hyperlink" Target="mailto:roger@cleandrum.com" TargetMode="External"/><Relationship Id="rId44" Type="http://schemas.openxmlformats.org/officeDocument/2006/relationships/hyperlink" Target="mailto:plant@westonal.com.au" TargetMode="External"/><Relationship Id="rId52" Type="http://schemas.openxmlformats.org/officeDocument/2006/relationships/hyperlink" Target="mailto:info@statewaste.com.au" TargetMode="External"/><Relationship Id="rId4" Type="http://schemas.openxmlformats.org/officeDocument/2006/relationships/hyperlink" Target="mailto:info@toxfree.com.au" TargetMode="External"/><Relationship Id="rId9" Type="http://schemas.openxmlformats.org/officeDocument/2006/relationships/hyperlink" Target="mailto:info@toxfree.com.au" TargetMode="External"/><Relationship Id="rId14" Type="http://schemas.openxmlformats.org/officeDocument/2006/relationships/hyperlink" Target="mailto:vic@veoliaes.com.au" TargetMode="External"/><Relationship Id="rId22" Type="http://schemas.openxmlformats.org/officeDocument/2006/relationships/hyperlink" Target="mailto:mail@sor.com.au" TargetMode="External"/><Relationship Id="rId27" Type="http://schemas.openxmlformats.org/officeDocument/2006/relationships/hyperlink" Target="mailto:council@porthedland.wa.gov.au" TargetMode="External"/><Relationship Id="rId30" Type="http://schemas.openxmlformats.org/officeDocument/2006/relationships/hyperlink" Target="mailto:crsdrums@bigpond.com" TargetMode="External"/><Relationship Id="rId35" Type="http://schemas.openxmlformats.org/officeDocument/2006/relationships/hyperlink" Target="mailto:administration@renoil.com.au" TargetMode="External"/><Relationship Id="rId43" Type="http://schemas.openxmlformats.org/officeDocument/2006/relationships/hyperlink" Target="mailto:info@enirgi.com" TargetMode="External"/><Relationship Id="rId48" Type="http://schemas.openxmlformats.org/officeDocument/2006/relationships/hyperlink" Target="mailto:accounts@cmaecocycle.net" TargetMode="External"/><Relationship Id="rId56" Type="http://schemas.openxmlformats.org/officeDocument/2006/relationships/hyperlink" Target="mailto:info@cooperenviro.com.au" TargetMode="External"/><Relationship Id="rId8" Type="http://schemas.openxmlformats.org/officeDocument/2006/relationships/hyperlink" Target="mailto:info@toxfree.com.au" TargetMode="External"/><Relationship Id="rId51" Type="http://schemas.openxmlformats.org/officeDocument/2006/relationships/hyperlink" Target="mailto:info@solveco.com.au" TargetMode="External"/><Relationship Id="rId3" Type="http://schemas.openxmlformats.org/officeDocument/2006/relationships/hyperlink" Target="mailto:info@toxfree.com.a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olvents.net.au/contac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39997558519241921"/>
  </sheetPr>
  <dimension ref="A1:DU300"/>
  <sheetViews>
    <sheetView showGridLines="0" tabSelected="1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4" sqref="M4"/>
    </sheetView>
  </sheetViews>
  <sheetFormatPr defaultColWidth="8.85546875" defaultRowHeight="12.75"/>
  <cols>
    <col min="1" max="1" width="17.7109375" style="114" customWidth="1"/>
    <col min="2" max="4" width="16.7109375" style="114" customWidth="1"/>
    <col min="5" max="5" width="6.85546875" style="114" customWidth="1"/>
    <col min="6" max="6" width="10.42578125" style="116" customWidth="1"/>
    <col min="7" max="7" width="15.85546875" style="120" customWidth="1"/>
    <col min="8" max="8" width="16.7109375" style="114" customWidth="1"/>
    <col min="9" max="9" width="8" style="116" customWidth="1"/>
    <col min="10" max="10" width="10.42578125" style="118" customWidth="1"/>
    <col min="11" max="11" width="9.140625" style="114" customWidth="1"/>
    <col min="12" max="12" width="8.42578125" style="121" customWidth="1"/>
    <col min="13" max="13" width="9.85546875" style="121" customWidth="1"/>
    <col min="14" max="14" width="12.28515625" style="116" customWidth="1"/>
    <col min="15" max="15" width="12.7109375" style="114" customWidth="1"/>
    <col min="16" max="16" width="14.7109375" style="117" customWidth="1"/>
    <col min="17" max="17" width="10" style="120" customWidth="1"/>
    <col min="18" max="18" width="9.7109375" style="120" customWidth="1"/>
    <col min="19" max="19" width="11.42578125" style="120" customWidth="1"/>
    <col min="20" max="20" width="10.7109375" style="116" customWidth="1"/>
    <col min="21" max="23" width="11.7109375" style="152" customWidth="1"/>
    <col min="24" max="24" width="11.7109375" style="153" customWidth="1"/>
    <col min="25" max="34" width="6.7109375" style="116" customWidth="1"/>
    <col min="35" max="49" width="5.5703125" style="116" customWidth="1"/>
    <col min="50" max="121" width="7.7109375" style="116" customWidth="1"/>
    <col min="122" max="122" width="18.28515625" style="114" customWidth="1"/>
    <col min="123" max="124" width="12.140625" style="114" customWidth="1"/>
    <col min="125" max="16384" width="8.85546875" style="114"/>
  </cols>
  <sheetData>
    <row r="1" spans="1:125" s="252" customFormat="1" ht="18.75">
      <c r="A1" s="251" t="s">
        <v>1812</v>
      </c>
      <c r="F1" s="253"/>
      <c r="G1" s="254"/>
      <c r="I1" s="253"/>
      <c r="J1" s="255"/>
      <c r="L1" s="256"/>
      <c r="M1" s="256"/>
      <c r="N1" s="253"/>
      <c r="P1" s="257"/>
      <c r="Q1" s="254"/>
      <c r="R1" s="254"/>
      <c r="S1" s="254"/>
      <c r="T1" s="253"/>
      <c r="U1" s="258"/>
      <c r="V1" s="258"/>
      <c r="W1" s="258"/>
      <c r="X1" s="259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</row>
    <row r="2" spans="1:125" ht="15" customHeight="1">
      <c r="A2" s="247" t="s">
        <v>1562</v>
      </c>
      <c r="B2" s="122"/>
      <c r="C2" s="122"/>
      <c r="D2" s="122"/>
      <c r="E2" s="122"/>
      <c r="F2" s="122"/>
      <c r="G2" s="122"/>
      <c r="H2" s="122"/>
      <c r="I2" s="122"/>
      <c r="J2" s="111"/>
      <c r="K2" s="111"/>
      <c r="L2" s="111"/>
      <c r="M2" s="111"/>
      <c r="N2" s="111"/>
      <c r="O2" s="116"/>
      <c r="P2" s="116"/>
      <c r="Q2" s="116"/>
      <c r="R2" s="116"/>
      <c r="S2" s="114"/>
      <c r="T2" s="114"/>
      <c r="U2" s="114"/>
      <c r="V2" s="114"/>
      <c r="W2" s="114"/>
      <c r="X2" s="114"/>
    </row>
    <row r="3" spans="1:125">
      <c r="A3" s="243" t="s">
        <v>1780</v>
      </c>
      <c r="B3" s="242" t="s">
        <v>1781</v>
      </c>
      <c r="C3" s="119"/>
      <c r="D3" s="119"/>
      <c r="E3" s="119"/>
      <c r="F3" s="119"/>
      <c r="G3" s="119"/>
      <c r="H3" s="119"/>
      <c r="I3" s="119"/>
      <c r="J3" s="114"/>
      <c r="L3" s="114"/>
      <c r="M3" s="114"/>
      <c r="N3" s="114"/>
      <c r="O3" s="116"/>
      <c r="P3" s="116"/>
      <c r="Q3" s="116"/>
      <c r="R3" s="116"/>
      <c r="S3" s="114"/>
      <c r="T3" s="114"/>
      <c r="U3" s="114"/>
      <c r="V3" s="114"/>
      <c r="W3" s="114"/>
      <c r="X3" s="114"/>
      <c r="DR3" s="260"/>
    </row>
    <row r="4" spans="1:125">
      <c r="F4" s="114"/>
      <c r="G4" s="114"/>
      <c r="I4" s="114"/>
      <c r="J4" s="114"/>
      <c r="L4" s="114"/>
      <c r="M4" s="114"/>
      <c r="N4" s="114"/>
      <c r="O4" s="116"/>
      <c r="P4" s="116"/>
      <c r="Q4" s="116"/>
      <c r="R4" s="116"/>
      <c r="S4" s="114"/>
      <c r="T4" s="114"/>
      <c r="U4" s="114"/>
      <c r="V4" s="114"/>
      <c r="W4" s="114"/>
      <c r="X4" s="114"/>
      <c r="DR4" s="260"/>
    </row>
    <row r="5" spans="1:125" s="126" customFormat="1" ht="15" customHeight="1">
      <c r="A5" s="276" t="s">
        <v>1571</v>
      </c>
      <c r="B5" s="277"/>
      <c r="C5" s="277"/>
      <c r="D5" s="278"/>
      <c r="E5" s="276" t="s">
        <v>1572</v>
      </c>
      <c r="F5" s="277"/>
      <c r="G5" s="277"/>
      <c r="H5" s="277"/>
      <c r="I5" s="277"/>
      <c r="J5" s="277"/>
      <c r="K5" s="277"/>
      <c r="L5" s="277"/>
      <c r="M5" s="277"/>
      <c r="N5" s="278"/>
      <c r="O5" s="276" t="s">
        <v>1573</v>
      </c>
      <c r="P5" s="278"/>
      <c r="Q5" s="276" t="s">
        <v>1574</v>
      </c>
      <c r="R5" s="282"/>
      <c r="S5" s="276" t="s">
        <v>1570</v>
      </c>
      <c r="T5" s="278"/>
      <c r="U5" s="284" t="s">
        <v>1430</v>
      </c>
      <c r="V5" s="285"/>
      <c r="W5" s="285"/>
      <c r="X5" s="285"/>
      <c r="Y5" s="284" t="s">
        <v>1569</v>
      </c>
      <c r="Z5" s="285"/>
      <c r="AA5" s="285"/>
      <c r="AB5" s="285"/>
      <c r="AC5" s="285"/>
      <c r="AD5" s="285"/>
      <c r="AE5" s="285"/>
      <c r="AF5" s="285"/>
      <c r="AG5" s="285"/>
      <c r="AH5" s="286"/>
      <c r="AI5" s="284" t="s">
        <v>1829</v>
      </c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6"/>
      <c r="AX5" s="292" t="s">
        <v>1830</v>
      </c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4"/>
      <c r="DR5" s="290" t="s">
        <v>1831</v>
      </c>
      <c r="DS5" s="270" t="s">
        <v>1566</v>
      </c>
      <c r="DT5" s="271"/>
      <c r="DU5" s="272"/>
    </row>
    <row r="6" spans="1:125" s="126" customFormat="1" ht="44.25" customHeight="1">
      <c r="A6" s="279"/>
      <c r="B6" s="280"/>
      <c r="C6" s="280"/>
      <c r="D6" s="281"/>
      <c r="E6" s="279"/>
      <c r="F6" s="280"/>
      <c r="G6" s="280"/>
      <c r="H6" s="280"/>
      <c r="I6" s="280"/>
      <c r="J6" s="280"/>
      <c r="K6" s="280"/>
      <c r="L6" s="280"/>
      <c r="M6" s="280"/>
      <c r="N6" s="281"/>
      <c r="O6" s="279"/>
      <c r="P6" s="281"/>
      <c r="Q6" s="279"/>
      <c r="R6" s="283"/>
      <c r="S6" s="279"/>
      <c r="T6" s="281"/>
      <c r="U6" s="287"/>
      <c r="V6" s="288"/>
      <c r="W6" s="288"/>
      <c r="X6" s="288"/>
      <c r="Y6" s="287"/>
      <c r="Z6" s="288"/>
      <c r="AA6" s="288"/>
      <c r="AB6" s="288"/>
      <c r="AC6" s="288"/>
      <c r="AD6" s="288"/>
      <c r="AE6" s="288"/>
      <c r="AF6" s="288"/>
      <c r="AG6" s="288"/>
      <c r="AH6" s="289"/>
      <c r="AI6" s="287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9"/>
      <c r="AX6" s="292" t="s">
        <v>1120</v>
      </c>
      <c r="AY6" s="293"/>
      <c r="AZ6" s="294"/>
      <c r="BA6" s="127" t="s">
        <v>1119</v>
      </c>
      <c r="BB6" s="127" t="s">
        <v>1118</v>
      </c>
      <c r="BC6" s="292" t="s">
        <v>1117</v>
      </c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4"/>
      <c r="CA6" s="127" t="s">
        <v>1116</v>
      </c>
      <c r="CB6" s="292" t="s">
        <v>1115</v>
      </c>
      <c r="CC6" s="294"/>
      <c r="CD6" s="292" t="s">
        <v>1114</v>
      </c>
      <c r="CE6" s="293"/>
      <c r="CF6" s="293"/>
      <c r="CG6" s="294"/>
      <c r="CH6" s="292" t="s">
        <v>1113</v>
      </c>
      <c r="CI6" s="293"/>
      <c r="CJ6" s="294"/>
      <c r="CK6" s="292" t="s">
        <v>1112</v>
      </c>
      <c r="CL6" s="293"/>
      <c r="CM6" s="294"/>
      <c r="CN6" s="292" t="s">
        <v>1111</v>
      </c>
      <c r="CO6" s="293"/>
      <c r="CP6" s="293"/>
      <c r="CQ6" s="294"/>
      <c r="CR6" s="292" t="s">
        <v>1109</v>
      </c>
      <c r="CS6" s="293"/>
      <c r="CT6" s="293"/>
      <c r="CU6" s="293"/>
      <c r="CV6" s="293"/>
      <c r="CW6" s="293"/>
      <c r="CX6" s="293"/>
      <c r="CY6" s="293"/>
      <c r="CZ6" s="293"/>
      <c r="DA6" s="294"/>
      <c r="DB6" s="292" t="s">
        <v>1108</v>
      </c>
      <c r="DC6" s="293"/>
      <c r="DD6" s="293"/>
      <c r="DE6" s="293"/>
      <c r="DF6" s="293"/>
      <c r="DG6" s="293"/>
      <c r="DH6" s="293"/>
      <c r="DI6" s="293"/>
      <c r="DJ6" s="294"/>
      <c r="DK6" s="292" t="s">
        <v>1107</v>
      </c>
      <c r="DL6" s="293"/>
      <c r="DM6" s="294"/>
      <c r="DN6" s="292" t="s">
        <v>1106</v>
      </c>
      <c r="DO6" s="293"/>
      <c r="DP6" s="293"/>
      <c r="DQ6" s="293"/>
      <c r="DR6" s="291"/>
      <c r="DS6" s="273"/>
      <c r="DT6" s="274"/>
      <c r="DU6" s="275"/>
    </row>
    <row r="7" spans="1:125" s="116" customFormat="1" ht="170.25" customHeight="1">
      <c r="A7" s="93" t="s">
        <v>1431</v>
      </c>
      <c r="B7" s="93" t="s">
        <v>1153</v>
      </c>
      <c r="C7" s="93" t="s">
        <v>1152</v>
      </c>
      <c r="D7" s="93" t="s">
        <v>1151</v>
      </c>
      <c r="E7" s="93" t="s">
        <v>1150</v>
      </c>
      <c r="F7" s="93" t="s">
        <v>1149</v>
      </c>
      <c r="G7" s="93" t="s">
        <v>1148</v>
      </c>
      <c r="H7" s="93" t="s">
        <v>1147</v>
      </c>
      <c r="I7" s="93" t="s">
        <v>1146</v>
      </c>
      <c r="J7" s="93" t="s">
        <v>1145</v>
      </c>
      <c r="K7" s="93" t="s">
        <v>1144</v>
      </c>
      <c r="L7" s="94" t="s">
        <v>1143</v>
      </c>
      <c r="M7" s="94" t="s">
        <v>1142</v>
      </c>
      <c r="N7" s="93" t="s">
        <v>1141</v>
      </c>
      <c r="O7" s="95" t="s">
        <v>1140</v>
      </c>
      <c r="P7" s="95" t="s">
        <v>1139</v>
      </c>
      <c r="Q7" s="95" t="s">
        <v>1138</v>
      </c>
      <c r="R7" s="95" t="s">
        <v>1137</v>
      </c>
      <c r="S7" s="248" t="s">
        <v>1136</v>
      </c>
      <c r="T7" s="95" t="s">
        <v>1135</v>
      </c>
      <c r="U7" s="136" t="s">
        <v>1134</v>
      </c>
      <c r="V7" s="136" t="s">
        <v>1133</v>
      </c>
      <c r="W7" s="136" t="s">
        <v>1132</v>
      </c>
      <c r="X7" s="136" t="s">
        <v>1131</v>
      </c>
      <c r="Y7" s="95" t="s">
        <v>1130</v>
      </c>
      <c r="Z7" s="95" t="s">
        <v>1129</v>
      </c>
      <c r="AA7" s="95" t="s">
        <v>1128</v>
      </c>
      <c r="AB7" s="95" t="s">
        <v>1127</v>
      </c>
      <c r="AC7" s="95" t="s">
        <v>1126</v>
      </c>
      <c r="AD7" s="95" t="s">
        <v>1125</v>
      </c>
      <c r="AE7" s="95" t="s">
        <v>1124</v>
      </c>
      <c r="AF7" s="95" t="s">
        <v>1123</v>
      </c>
      <c r="AG7" s="95" t="s">
        <v>1122</v>
      </c>
      <c r="AH7" s="95" t="s">
        <v>1121</v>
      </c>
      <c r="AI7" s="95" t="s">
        <v>1120</v>
      </c>
      <c r="AJ7" s="95" t="s">
        <v>1119</v>
      </c>
      <c r="AK7" s="95" t="s">
        <v>1118</v>
      </c>
      <c r="AL7" s="95" t="s">
        <v>1117</v>
      </c>
      <c r="AM7" s="95" t="s">
        <v>1116</v>
      </c>
      <c r="AN7" s="95" t="s">
        <v>1115</v>
      </c>
      <c r="AO7" s="95" t="s">
        <v>1114</v>
      </c>
      <c r="AP7" s="95" t="s">
        <v>1113</v>
      </c>
      <c r="AQ7" s="95" t="s">
        <v>1112</v>
      </c>
      <c r="AR7" s="95" t="s">
        <v>1111</v>
      </c>
      <c r="AS7" s="95" t="s">
        <v>1110</v>
      </c>
      <c r="AT7" s="95" t="s">
        <v>1109</v>
      </c>
      <c r="AU7" s="95" t="s">
        <v>1108</v>
      </c>
      <c r="AV7" s="95" t="s">
        <v>1107</v>
      </c>
      <c r="AW7" s="95" t="s">
        <v>1106</v>
      </c>
      <c r="AX7" s="113" t="s">
        <v>1105</v>
      </c>
      <c r="AY7" s="113" t="s">
        <v>1104</v>
      </c>
      <c r="AZ7" s="113" t="s">
        <v>1103</v>
      </c>
      <c r="BA7" s="113" t="s">
        <v>1102</v>
      </c>
      <c r="BB7" s="113" t="s">
        <v>1101</v>
      </c>
      <c r="BC7" s="113" t="s">
        <v>1100</v>
      </c>
      <c r="BD7" s="113" t="s">
        <v>1099</v>
      </c>
      <c r="BE7" s="113" t="s">
        <v>1098</v>
      </c>
      <c r="BF7" s="113" t="s">
        <v>1097</v>
      </c>
      <c r="BG7" s="113" t="s">
        <v>1096</v>
      </c>
      <c r="BH7" s="113" t="s">
        <v>1095</v>
      </c>
      <c r="BI7" s="113" t="s">
        <v>1094</v>
      </c>
      <c r="BJ7" s="113" t="s">
        <v>1093</v>
      </c>
      <c r="BK7" s="113" t="s">
        <v>1092</v>
      </c>
      <c r="BL7" s="113" t="s">
        <v>1091</v>
      </c>
      <c r="BM7" s="113" t="s">
        <v>1090</v>
      </c>
      <c r="BN7" s="113" t="s">
        <v>1089</v>
      </c>
      <c r="BO7" s="113" t="s">
        <v>1088</v>
      </c>
      <c r="BP7" s="113" t="s">
        <v>1087</v>
      </c>
      <c r="BQ7" s="113" t="s">
        <v>1086</v>
      </c>
      <c r="BR7" s="113" t="s">
        <v>1085</v>
      </c>
      <c r="BS7" s="113" t="s">
        <v>1084</v>
      </c>
      <c r="BT7" s="113" t="s">
        <v>1083</v>
      </c>
      <c r="BU7" s="113" t="s">
        <v>1082</v>
      </c>
      <c r="BV7" s="113" t="s">
        <v>1081</v>
      </c>
      <c r="BW7" s="113" t="s">
        <v>1080</v>
      </c>
      <c r="BX7" s="113" t="s">
        <v>1079</v>
      </c>
      <c r="BY7" s="113" t="s">
        <v>1078</v>
      </c>
      <c r="BZ7" s="113" t="s">
        <v>1077</v>
      </c>
      <c r="CA7" s="113" t="s">
        <v>1076</v>
      </c>
      <c r="CB7" s="113" t="s">
        <v>1075</v>
      </c>
      <c r="CC7" s="113" t="s">
        <v>1074</v>
      </c>
      <c r="CD7" s="113" t="s">
        <v>1073</v>
      </c>
      <c r="CE7" s="113" t="s">
        <v>1072</v>
      </c>
      <c r="CF7" s="113" t="s">
        <v>1071</v>
      </c>
      <c r="CG7" s="113" t="s">
        <v>1070</v>
      </c>
      <c r="CH7" s="113" t="s">
        <v>1069</v>
      </c>
      <c r="CI7" s="113" t="s">
        <v>1068</v>
      </c>
      <c r="CJ7" s="113" t="s">
        <v>1067</v>
      </c>
      <c r="CK7" s="113" t="s">
        <v>1066</v>
      </c>
      <c r="CL7" s="113" t="s">
        <v>1065</v>
      </c>
      <c r="CM7" s="113" t="s">
        <v>1064</v>
      </c>
      <c r="CN7" s="113" t="s">
        <v>1063</v>
      </c>
      <c r="CO7" s="113" t="s">
        <v>1062</v>
      </c>
      <c r="CP7" s="113" t="s">
        <v>1061</v>
      </c>
      <c r="CQ7" s="113" t="s">
        <v>1060</v>
      </c>
      <c r="CR7" s="113" t="s">
        <v>1059</v>
      </c>
      <c r="CS7" s="113" t="s">
        <v>1058</v>
      </c>
      <c r="CT7" s="113" t="s">
        <v>1057</v>
      </c>
      <c r="CU7" s="113" t="s">
        <v>1056</v>
      </c>
      <c r="CV7" s="113" t="s">
        <v>1055</v>
      </c>
      <c r="CW7" s="113" t="s">
        <v>1054</v>
      </c>
      <c r="CX7" s="113" t="s">
        <v>1053</v>
      </c>
      <c r="CY7" s="113" t="s">
        <v>1052</v>
      </c>
      <c r="CZ7" s="113" t="s">
        <v>1051</v>
      </c>
      <c r="DA7" s="113" t="s">
        <v>1050</v>
      </c>
      <c r="DB7" s="113" t="s">
        <v>1049</v>
      </c>
      <c r="DC7" s="113" t="s">
        <v>1048</v>
      </c>
      <c r="DD7" s="113" t="s">
        <v>1047</v>
      </c>
      <c r="DE7" s="113" t="s">
        <v>1046</v>
      </c>
      <c r="DF7" s="113" t="s">
        <v>1045</v>
      </c>
      <c r="DG7" s="113" t="s">
        <v>1044</v>
      </c>
      <c r="DH7" s="113" t="s">
        <v>1043</v>
      </c>
      <c r="DI7" s="113" t="s">
        <v>1042</v>
      </c>
      <c r="DJ7" s="113" t="s">
        <v>1041</v>
      </c>
      <c r="DK7" s="113" t="s">
        <v>1040</v>
      </c>
      <c r="DL7" s="113" t="s">
        <v>1039</v>
      </c>
      <c r="DM7" s="113" t="s">
        <v>1038</v>
      </c>
      <c r="DN7" s="113" t="s">
        <v>1037</v>
      </c>
      <c r="DO7" s="113" t="s">
        <v>1036</v>
      </c>
      <c r="DP7" s="113" t="s">
        <v>1035</v>
      </c>
      <c r="DQ7" s="112" t="s">
        <v>1034</v>
      </c>
      <c r="DR7" s="115" t="s">
        <v>1789</v>
      </c>
      <c r="DS7" s="115" t="s">
        <v>1567</v>
      </c>
      <c r="DT7" s="115" t="s">
        <v>1568</v>
      </c>
      <c r="DU7" s="115" t="s">
        <v>1132</v>
      </c>
    </row>
    <row r="8" spans="1:125" ht="16.5" customHeight="1">
      <c r="A8" s="154">
        <v>197</v>
      </c>
      <c r="B8" s="140" t="s">
        <v>52</v>
      </c>
      <c r="C8" s="140" t="s">
        <v>51</v>
      </c>
      <c r="D8" s="140"/>
      <c r="E8" s="154"/>
      <c r="F8" s="155">
        <v>9999</v>
      </c>
      <c r="G8" s="156" t="s">
        <v>50</v>
      </c>
      <c r="H8" s="154" t="s">
        <v>49</v>
      </c>
      <c r="I8" s="155" t="s">
        <v>5</v>
      </c>
      <c r="J8" s="157">
        <v>6330</v>
      </c>
      <c r="K8" s="154" t="s">
        <v>4</v>
      </c>
      <c r="L8" s="158">
        <v>-34.953277</v>
      </c>
      <c r="M8" s="158">
        <v>117.8077</v>
      </c>
      <c r="N8" s="155">
        <v>2</v>
      </c>
      <c r="O8" s="159" t="s">
        <v>1306</v>
      </c>
      <c r="P8" s="138" t="s">
        <v>1472</v>
      </c>
      <c r="Q8" s="160" t="s">
        <v>120</v>
      </c>
      <c r="R8" s="160" t="s">
        <v>1760</v>
      </c>
      <c r="S8" s="161" t="s">
        <v>1798</v>
      </c>
      <c r="T8" s="162"/>
      <c r="U8" s="137" t="s">
        <v>2</v>
      </c>
      <c r="V8" s="137"/>
      <c r="W8" s="137"/>
      <c r="X8" s="138"/>
      <c r="Y8" s="163" t="s">
        <v>1</v>
      </c>
      <c r="Z8" s="164"/>
      <c r="AA8" s="163" t="s">
        <v>1</v>
      </c>
      <c r="AB8" s="164" t="s">
        <v>1</v>
      </c>
      <c r="AC8" s="164"/>
      <c r="AD8" s="164"/>
      <c r="AE8" s="164"/>
      <c r="AF8" s="164"/>
      <c r="AG8" s="163" t="s">
        <v>1</v>
      </c>
      <c r="AH8" s="165"/>
      <c r="AI8" s="166"/>
      <c r="AJ8" s="166"/>
      <c r="AK8" s="166"/>
      <c r="AL8" s="166" t="s">
        <v>1</v>
      </c>
      <c r="AM8" s="166"/>
      <c r="AN8" s="166"/>
      <c r="AO8" s="166"/>
      <c r="AP8" s="166"/>
      <c r="AQ8" s="166" t="s">
        <v>1</v>
      </c>
      <c r="AR8" s="166" t="s">
        <v>1</v>
      </c>
      <c r="AS8" s="166" t="s">
        <v>1</v>
      </c>
      <c r="AT8" s="166"/>
      <c r="AU8" s="166"/>
      <c r="AV8" s="166"/>
      <c r="AW8" s="166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8"/>
      <c r="DR8" s="128" t="s">
        <v>1806</v>
      </c>
      <c r="DS8" s="128" t="s">
        <v>1761</v>
      </c>
      <c r="DT8" s="128"/>
      <c r="DU8" s="128"/>
    </row>
    <row r="9" spans="1:125" ht="16.5" customHeight="1">
      <c r="A9" s="159">
        <v>91</v>
      </c>
      <c r="B9" s="138" t="s">
        <v>623</v>
      </c>
      <c r="C9" s="138" t="s">
        <v>622</v>
      </c>
      <c r="D9" s="138" t="s">
        <v>621</v>
      </c>
      <c r="E9" s="169"/>
      <c r="F9" s="170">
        <v>9999</v>
      </c>
      <c r="G9" s="161" t="s">
        <v>620</v>
      </c>
      <c r="H9" s="159" t="s">
        <v>619</v>
      </c>
      <c r="I9" s="162" t="s">
        <v>5</v>
      </c>
      <c r="J9" s="171">
        <v>6166</v>
      </c>
      <c r="K9" s="159" t="s">
        <v>4</v>
      </c>
      <c r="L9" s="172">
        <v>-32.154052999999998</v>
      </c>
      <c r="M9" s="172">
        <v>115.77488200000001</v>
      </c>
      <c r="N9" s="162">
        <v>3</v>
      </c>
      <c r="O9" s="159" t="s">
        <v>1544</v>
      </c>
      <c r="P9" s="173" t="s">
        <v>1474</v>
      </c>
      <c r="Q9" s="161" t="s">
        <v>120</v>
      </c>
      <c r="R9" s="174" t="s">
        <v>617</v>
      </c>
      <c r="S9" s="161" t="s">
        <v>3</v>
      </c>
      <c r="T9" s="162"/>
      <c r="U9" s="137" t="s">
        <v>548</v>
      </c>
      <c r="V9" s="137" t="s">
        <v>616</v>
      </c>
      <c r="W9" s="137"/>
      <c r="X9" s="138"/>
      <c r="Y9" s="164"/>
      <c r="Z9" s="164"/>
      <c r="AA9" s="164" t="s">
        <v>1</v>
      </c>
      <c r="AB9" s="164" t="s">
        <v>1</v>
      </c>
      <c r="AC9" s="164"/>
      <c r="AD9" s="164"/>
      <c r="AE9" s="164"/>
      <c r="AF9" s="164"/>
      <c r="AG9" s="165"/>
      <c r="AH9" s="165"/>
      <c r="AI9" s="166"/>
      <c r="AJ9" s="166"/>
      <c r="AK9" s="166"/>
      <c r="AL9" s="166"/>
      <c r="AM9" s="166"/>
      <c r="AN9" s="166"/>
      <c r="AO9" s="166"/>
      <c r="AP9" s="166"/>
      <c r="AQ9" s="166" t="s">
        <v>1</v>
      </c>
      <c r="AR9" s="166"/>
      <c r="AS9" s="166"/>
      <c r="AT9" s="166"/>
      <c r="AU9" s="166"/>
      <c r="AV9" s="166"/>
      <c r="AW9" s="166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75"/>
      <c r="DL9" s="175"/>
      <c r="DM9" s="175"/>
      <c r="DN9" s="175"/>
      <c r="DO9" s="175"/>
      <c r="DP9" s="175"/>
      <c r="DQ9" s="176"/>
      <c r="DR9" s="128" t="s">
        <v>1815</v>
      </c>
      <c r="DS9" s="128"/>
      <c r="DT9" s="128"/>
      <c r="DU9" s="128"/>
    </row>
    <row r="10" spans="1:125" ht="16.5" customHeight="1">
      <c r="A10" s="159">
        <v>79</v>
      </c>
      <c r="B10" s="138" t="s">
        <v>685</v>
      </c>
      <c r="C10" s="138" t="s">
        <v>686</v>
      </c>
      <c r="D10" s="138" t="s">
        <v>685</v>
      </c>
      <c r="E10" s="159"/>
      <c r="F10" s="162">
        <v>9999</v>
      </c>
      <c r="G10" s="161" t="s">
        <v>690</v>
      </c>
      <c r="H10" s="159" t="s">
        <v>689</v>
      </c>
      <c r="I10" s="162" t="s">
        <v>70</v>
      </c>
      <c r="J10" s="171">
        <v>3175</v>
      </c>
      <c r="K10" s="172" t="s">
        <v>4</v>
      </c>
      <c r="L10" s="172">
        <v>-38.02026</v>
      </c>
      <c r="M10" s="172">
        <v>145.19044500000001</v>
      </c>
      <c r="N10" s="162">
        <v>3</v>
      </c>
      <c r="O10" s="159" t="s">
        <v>1465</v>
      </c>
      <c r="P10" s="173" t="s">
        <v>1438</v>
      </c>
      <c r="Q10" s="161"/>
      <c r="R10" s="161"/>
      <c r="S10" s="161" t="s">
        <v>3</v>
      </c>
      <c r="T10" s="162"/>
      <c r="U10" s="137" t="s">
        <v>681</v>
      </c>
      <c r="V10" s="137" t="s">
        <v>124</v>
      </c>
      <c r="W10" s="137" t="s">
        <v>299</v>
      </c>
      <c r="X10" s="138"/>
      <c r="Y10" s="164"/>
      <c r="Z10" s="164"/>
      <c r="AA10" s="164"/>
      <c r="AB10" s="164"/>
      <c r="AC10" s="164" t="s">
        <v>1</v>
      </c>
      <c r="AD10" s="164"/>
      <c r="AE10" s="164"/>
      <c r="AF10" s="164"/>
      <c r="AG10" s="165"/>
      <c r="AH10" s="165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 t="s">
        <v>1</v>
      </c>
      <c r="AW10" s="166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67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6"/>
      <c r="DR10" s="128" t="s">
        <v>1814</v>
      </c>
      <c r="DS10" s="128"/>
      <c r="DT10" s="128"/>
      <c r="DU10" s="128"/>
    </row>
    <row r="11" spans="1:125" ht="16.5" customHeight="1">
      <c r="A11" s="154">
        <v>80</v>
      </c>
      <c r="B11" s="138" t="s">
        <v>687</v>
      </c>
      <c r="C11" s="138" t="s">
        <v>686</v>
      </c>
      <c r="D11" s="138" t="s">
        <v>685</v>
      </c>
      <c r="E11" s="159"/>
      <c r="F11" s="162">
        <v>9999</v>
      </c>
      <c r="G11" s="161" t="s">
        <v>684</v>
      </c>
      <c r="H11" s="159" t="s">
        <v>683</v>
      </c>
      <c r="I11" s="162" t="s">
        <v>61</v>
      </c>
      <c r="J11" s="171">
        <v>4110</v>
      </c>
      <c r="K11" s="172" t="s">
        <v>4</v>
      </c>
      <c r="L11" s="172">
        <v>-27.601652999999999</v>
      </c>
      <c r="M11" s="172">
        <v>153.00977700000001</v>
      </c>
      <c r="N11" s="162">
        <v>3</v>
      </c>
      <c r="O11" s="159" t="s">
        <v>1465</v>
      </c>
      <c r="P11" s="173" t="s">
        <v>1438</v>
      </c>
      <c r="Q11" s="161"/>
      <c r="R11" s="161"/>
      <c r="S11" s="161" t="s">
        <v>3</v>
      </c>
      <c r="T11" s="162" t="s">
        <v>640</v>
      </c>
      <c r="U11" s="137" t="s">
        <v>681</v>
      </c>
      <c r="V11" s="137"/>
      <c r="W11" s="137"/>
      <c r="X11" s="138"/>
      <c r="Y11" s="164"/>
      <c r="Z11" s="164"/>
      <c r="AA11" s="164"/>
      <c r="AB11" s="164"/>
      <c r="AC11" s="164" t="s">
        <v>1</v>
      </c>
      <c r="AD11" s="164"/>
      <c r="AE11" s="164"/>
      <c r="AF11" s="164"/>
      <c r="AG11" s="165"/>
      <c r="AH11" s="165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 t="s">
        <v>1</v>
      </c>
      <c r="AW11" s="166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67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6"/>
      <c r="DR11" s="128" t="s">
        <v>1814</v>
      </c>
      <c r="DS11" s="128"/>
      <c r="DT11" s="128"/>
      <c r="DU11" s="128"/>
    </row>
    <row r="12" spans="1:125" ht="16.5" customHeight="1">
      <c r="A12" s="159">
        <v>61</v>
      </c>
      <c r="B12" s="138" t="s">
        <v>777</v>
      </c>
      <c r="C12" s="138" t="s">
        <v>776</v>
      </c>
      <c r="D12" s="138" t="s">
        <v>776</v>
      </c>
      <c r="E12" s="159"/>
      <c r="F12" s="162">
        <v>6</v>
      </c>
      <c r="G12" s="161" t="s">
        <v>775</v>
      </c>
      <c r="H12" s="159" t="s">
        <v>774</v>
      </c>
      <c r="I12" s="162" t="s">
        <v>773</v>
      </c>
      <c r="J12" s="171">
        <v>2609</v>
      </c>
      <c r="K12" s="172" t="s">
        <v>4</v>
      </c>
      <c r="L12" s="172">
        <v>-35.384532999999998</v>
      </c>
      <c r="M12" s="172">
        <v>149.135841</v>
      </c>
      <c r="N12" s="162">
        <v>3</v>
      </c>
      <c r="O12" s="159" t="s">
        <v>772</v>
      </c>
      <c r="P12" s="173" t="s">
        <v>1510</v>
      </c>
      <c r="Q12" s="161"/>
      <c r="R12" s="161"/>
      <c r="S12" s="161" t="s">
        <v>3</v>
      </c>
      <c r="T12" s="162" t="s">
        <v>640</v>
      </c>
      <c r="U12" s="137" t="s">
        <v>764</v>
      </c>
      <c r="V12" s="137"/>
      <c r="W12" s="137"/>
      <c r="X12" s="138"/>
      <c r="Y12" s="164"/>
      <c r="Z12" s="164"/>
      <c r="AA12" s="164"/>
      <c r="AB12" s="164" t="s">
        <v>1</v>
      </c>
      <c r="AC12" s="164"/>
      <c r="AD12" s="164"/>
      <c r="AE12" s="164"/>
      <c r="AF12" s="164"/>
      <c r="AG12" s="165"/>
      <c r="AH12" s="165"/>
      <c r="AI12" s="166"/>
      <c r="AJ12" s="166"/>
      <c r="AK12" s="166"/>
      <c r="AL12" s="166" t="s">
        <v>1</v>
      </c>
      <c r="AM12" s="166"/>
      <c r="AN12" s="166" t="s">
        <v>1</v>
      </c>
      <c r="AO12" s="166"/>
      <c r="AP12" s="166" t="s">
        <v>1</v>
      </c>
      <c r="AQ12" s="166" t="s">
        <v>1</v>
      </c>
      <c r="AR12" s="166"/>
      <c r="AS12" s="166"/>
      <c r="AT12" s="166"/>
      <c r="AU12" s="166" t="s">
        <v>1</v>
      </c>
      <c r="AV12" s="166"/>
      <c r="AW12" s="166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67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6"/>
      <c r="DR12" s="128" t="s">
        <v>1816</v>
      </c>
      <c r="DS12" s="128"/>
      <c r="DT12" s="128"/>
      <c r="DU12" s="128"/>
    </row>
    <row r="13" spans="1:125" ht="16.5" customHeight="1">
      <c r="A13" s="154">
        <v>109</v>
      </c>
      <c r="B13" s="138" t="s">
        <v>500</v>
      </c>
      <c r="C13" s="138" t="s">
        <v>499</v>
      </c>
      <c r="D13" s="138" t="s">
        <v>499</v>
      </c>
      <c r="E13" s="159"/>
      <c r="F13" s="170">
        <v>9999</v>
      </c>
      <c r="G13" s="161" t="s">
        <v>498</v>
      </c>
      <c r="H13" s="159" t="s">
        <v>497</v>
      </c>
      <c r="I13" s="162" t="s">
        <v>70</v>
      </c>
      <c r="J13" s="171">
        <v>3020</v>
      </c>
      <c r="K13" s="159" t="s">
        <v>4</v>
      </c>
      <c r="L13" s="172">
        <v>-37.760457000000002</v>
      </c>
      <c r="M13" s="172">
        <v>144.832852</v>
      </c>
      <c r="N13" s="162">
        <v>3</v>
      </c>
      <c r="O13" s="159" t="s">
        <v>496</v>
      </c>
      <c r="P13" s="138"/>
      <c r="Q13" s="161" t="s">
        <v>300</v>
      </c>
      <c r="R13" s="161">
        <v>9957</v>
      </c>
      <c r="S13" s="161" t="s">
        <v>3</v>
      </c>
      <c r="T13" s="162"/>
      <c r="U13" s="137" t="s">
        <v>299</v>
      </c>
      <c r="V13" s="137"/>
      <c r="W13" s="137"/>
      <c r="X13" s="138"/>
      <c r="Y13" s="164" t="s">
        <v>1</v>
      </c>
      <c r="Z13" s="164"/>
      <c r="AA13" s="164"/>
      <c r="AB13" s="164"/>
      <c r="AC13" s="164"/>
      <c r="AD13" s="164"/>
      <c r="AE13" s="164"/>
      <c r="AF13" s="164"/>
      <c r="AG13" s="165"/>
      <c r="AH13" s="165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 t="s">
        <v>1</v>
      </c>
      <c r="AV13" s="166"/>
      <c r="AW13" s="166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75"/>
      <c r="DL13" s="175"/>
      <c r="DM13" s="175"/>
      <c r="DN13" s="175"/>
      <c r="DO13" s="175"/>
      <c r="DP13" s="175"/>
      <c r="DQ13" s="176"/>
      <c r="DR13" s="128" t="s">
        <v>1799</v>
      </c>
      <c r="DS13" s="128"/>
      <c r="DT13" s="128"/>
      <c r="DU13" s="128"/>
    </row>
    <row r="14" spans="1:125" ht="16.5" customHeight="1">
      <c r="A14" s="159">
        <v>108</v>
      </c>
      <c r="B14" s="240" t="s">
        <v>505</v>
      </c>
      <c r="C14" s="138" t="s">
        <v>504</v>
      </c>
      <c r="D14" s="138" t="s">
        <v>504</v>
      </c>
      <c r="E14" s="159"/>
      <c r="F14" s="170">
        <v>9999</v>
      </c>
      <c r="G14" s="161" t="s">
        <v>503</v>
      </c>
      <c r="H14" s="159" t="s">
        <v>502</v>
      </c>
      <c r="I14" s="162" t="s">
        <v>70</v>
      </c>
      <c r="J14" s="171">
        <v>3332</v>
      </c>
      <c r="K14" s="159" t="s">
        <v>4</v>
      </c>
      <c r="L14" s="172">
        <v>-37.966847999999999</v>
      </c>
      <c r="M14" s="172">
        <v>144.116399</v>
      </c>
      <c r="N14" s="162">
        <v>2</v>
      </c>
      <c r="O14" s="159" t="s">
        <v>501</v>
      </c>
      <c r="P14" s="138" t="s">
        <v>1475</v>
      </c>
      <c r="Q14" s="161" t="s">
        <v>300</v>
      </c>
      <c r="R14" s="161">
        <v>11725</v>
      </c>
      <c r="S14" s="161" t="s">
        <v>3</v>
      </c>
      <c r="T14" s="162"/>
      <c r="U14" s="137" t="s">
        <v>299</v>
      </c>
      <c r="V14" s="137"/>
      <c r="W14" s="137"/>
      <c r="X14" s="138"/>
      <c r="Y14" s="164"/>
      <c r="Z14" s="164"/>
      <c r="AA14" s="164"/>
      <c r="AB14" s="164" t="s">
        <v>1</v>
      </c>
      <c r="AC14" s="164" t="s">
        <v>1</v>
      </c>
      <c r="AD14" s="164"/>
      <c r="AE14" s="164"/>
      <c r="AF14" s="164"/>
      <c r="AG14" s="165"/>
      <c r="AH14" s="165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 t="s">
        <v>1</v>
      </c>
      <c r="AW14" s="17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75"/>
      <c r="DL14" s="175"/>
      <c r="DM14" s="175"/>
      <c r="DN14" s="175"/>
      <c r="DO14" s="175"/>
      <c r="DP14" s="175"/>
      <c r="DQ14" s="176"/>
      <c r="DR14" s="128" t="s">
        <v>1810</v>
      </c>
      <c r="DS14" s="128" t="s">
        <v>1593</v>
      </c>
      <c r="DT14" s="128"/>
      <c r="DU14" s="128"/>
    </row>
    <row r="15" spans="1:125" ht="16.5" customHeight="1">
      <c r="A15" s="159">
        <v>155</v>
      </c>
      <c r="B15" s="240" t="s">
        <v>262</v>
      </c>
      <c r="C15" s="138" t="s">
        <v>263</v>
      </c>
      <c r="D15" s="138" t="s">
        <v>262</v>
      </c>
      <c r="E15" s="159"/>
      <c r="F15" s="162">
        <v>9999</v>
      </c>
      <c r="G15" s="161" t="s">
        <v>261</v>
      </c>
      <c r="H15" s="159" t="s">
        <v>260</v>
      </c>
      <c r="I15" s="162" t="s">
        <v>55</v>
      </c>
      <c r="J15" s="171">
        <v>2099</v>
      </c>
      <c r="K15" s="159" t="s">
        <v>4</v>
      </c>
      <c r="L15" s="172">
        <v>-33.735523999999998</v>
      </c>
      <c r="M15" s="172">
        <v>151.28702899999999</v>
      </c>
      <c r="N15" s="162">
        <v>3</v>
      </c>
      <c r="O15" s="159" t="s">
        <v>259</v>
      </c>
      <c r="P15" s="138" t="s">
        <v>258</v>
      </c>
      <c r="Q15" s="160" t="s">
        <v>54</v>
      </c>
      <c r="R15" s="160">
        <v>531</v>
      </c>
      <c r="S15" s="161" t="s">
        <v>3</v>
      </c>
      <c r="T15" s="162"/>
      <c r="U15" s="137" t="s">
        <v>53</v>
      </c>
      <c r="V15" s="139"/>
      <c r="W15" s="137"/>
      <c r="X15" s="140"/>
      <c r="Y15" s="164"/>
      <c r="Z15" s="164"/>
      <c r="AA15" s="164" t="s">
        <v>1</v>
      </c>
      <c r="AB15" s="164"/>
      <c r="AC15" s="164"/>
      <c r="AD15" s="164"/>
      <c r="AE15" s="164"/>
      <c r="AF15" s="164"/>
      <c r="AG15" s="165"/>
      <c r="AH15" s="165"/>
      <c r="AI15" s="177"/>
      <c r="AJ15" s="177"/>
      <c r="AK15" s="177"/>
      <c r="AL15" s="177" t="s">
        <v>1</v>
      </c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5"/>
      <c r="AY15" s="175"/>
      <c r="AZ15" s="175"/>
      <c r="BA15" s="175"/>
      <c r="BB15" s="175"/>
      <c r="BC15" s="175"/>
      <c r="BD15" s="175"/>
      <c r="BE15" s="175" t="s">
        <v>1</v>
      </c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67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6"/>
      <c r="DR15" s="128" t="s">
        <v>1802</v>
      </c>
      <c r="DS15" s="128" t="s">
        <v>629</v>
      </c>
      <c r="DT15" s="128"/>
      <c r="DU15" s="128"/>
    </row>
    <row r="16" spans="1:125" ht="16.5" customHeight="1">
      <c r="A16" s="154">
        <v>147</v>
      </c>
      <c r="B16" s="138" t="s">
        <v>316</v>
      </c>
      <c r="C16" s="138" t="s">
        <v>317</v>
      </c>
      <c r="D16" s="138" t="s">
        <v>316</v>
      </c>
      <c r="E16" s="159"/>
      <c r="F16" s="170">
        <v>9999</v>
      </c>
      <c r="G16" s="161" t="s">
        <v>315</v>
      </c>
      <c r="H16" s="159" t="s">
        <v>314</v>
      </c>
      <c r="I16" s="162" t="s">
        <v>70</v>
      </c>
      <c r="J16" s="171">
        <v>3221</v>
      </c>
      <c r="K16" s="159" t="s">
        <v>4</v>
      </c>
      <c r="L16" s="172">
        <v>-38.164088999999997</v>
      </c>
      <c r="M16" s="172">
        <v>144.42967999999999</v>
      </c>
      <c r="N16" s="162">
        <v>2</v>
      </c>
      <c r="O16" s="159" t="s">
        <v>313</v>
      </c>
      <c r="P16" s="138"/>
      <c r="Q16" s="161" t="s">
        <v>300</v>
      </c>
      <c r="R16" s="161">
        <v>9416</v>
      </c>
      <c r="S16" s="160" t="s">
        <v>1764</v>
      </c>
      <c r="T16" s="162"/>
      <c r="U16" s="137" t="s">
        <v>299</v>
      </c>
      <c r="V16" s="137"/>
      <c r="W16" s="137"/>
      <c r="X16" s="138"/>
      <c r="Y16" s="164" t="s">
        <v>1</v>
      </c>
      <c r="Z16" s="164"/>
      <c r="AA16" s="164" t="s">
        <v>1</v>
      </c>
      <c r="AB16" s="164"/>
      <c r="AC16" s="164"/>
      <c r="AD16" s="164"/>
      <c r="AE16" s="164"/>
      <c r="AF16" s="164"/>
      <c r="AG16" s="165"/>
      <c r="AH16" s="165"/>
      <c r="AI16" s="177"/>
      <c r="AJ16" s="177"/>
      <c r="AK16" s="177"/>
      <c r="AL16" s="177" t="s">
        <v>1</v>
      </c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75"/>
      <c r="DL16" s="175"/>
      <c r="DM16" s="175"/>
      <c r="DN16" s="175"/>
      <c r="DO16" s="175"/>
      <c r="DP16" s="175"/>
      <c r="DQ16" s="176"/>
      <c r="DR16" s="128" t="s">
        <v>1803</v>
      </c>
      <c r="DS16" s="128" t="s">
        <v>1577</v>
      </c>
      <c r="DT16" s="128" t="s">
        <v>1579</v>
      </c>
      <c r="DU16" s="128" t="s">
        <v>1580</v>
      </c>
    </row>
    <row r="17" spans="1:125" ht="16.5" customHeight="1">
      <c r="A17" s="159">
        <v>156</v>
      </c>
      <c r="B17" s="138" t="s">
        <v>256</v>
      </c>
      <c r="C17" s="138" t="s">
        <v>257</v>
      </c>
      <c r="D17" s="138" t="s">
        <v>256</v>
      </c>
      <c r="E17" s="159"/>
      <c r="F17" s="162">
        <v>9999</v>
      </c>
      <c r="G17" s="161" t="s">
        <v>255</v>
      </c>
      <c r="H17" s="159" t="s">
        <v>103</v>
      </c>
      <c r="I17" s="162" t="s">
        <v>55</v>
      </c>
      <c r="J17" s="171">
        <v>2765</v>
      </c>
      <c r="K17" s="159" t="s">
        <v>4</v>
      </c>
      <c r="L17" s="172">
        <v>-33.667608000000001</v>
      </c>
      <c r="M17" s="172">
        <v>150.85691800000001</v>
      </c>
      <c r="N17" s="162">
        <v>3</v>
      </c>
      <c r="O17" s="159" t="s">
        <v>254</v>
      </c>
      <c r="P17" s="138" t="s">
        <v>1476</v>
      </c>
      <c r="Q17" s="161" t="s">
        <v>54</v>
      </c>
      <c r="R17" s="161">
        <v>2550</v>
      </c>
      <c r="S17" s="161" t="s">
        <v>3</v>
      </c>
      <c r="T17" s="162"/>
      <c r="U17" s="137" t="s">
        <v>53</v>
      </c>
      <c r="V17" s="137"/>
      <c r="W17" s="137"/>
      <c r="X17" s="138"/>
      <c r="Y17" s="164"/>
      <c r="Z17" s="164"/>
      <c r="AA17" s="164" t="s">
        <v>1</v>
      </c>
      <c r="AB17" s="164"/>
      <c r="AC17" s="164"/>
      <c r="AD17" s="164"/>
      <c r="AE17" s="164"/>
      <c r="AF17" s="164"/>
      <c r="AG17" s="165"/>
      <c r="AH17" s="165"/>
      <c r="AI17" s="177"/>
      <c r="AJ17" s="177"/>
      <c r="AK17" s="177"/>
      <c r="AL17" s="177"/>
      <c r="AM17" s="177"/>
      <c r="AN17" s="177"/>
      <c r="AO17" s="177"/>
      <c r="AP17" s="177"/>
      <c r="AQ17" s="177" t="s">
        <v>1</v>
      </c>
      <c r="AR17" s="177"/>
      <c r="AS17" s="177"/>
      <c r="AT17" s="177"/>
      <c r="AU17" s="177"/>
      <c r="AV17" s="177"/>
      <c r="AW17" s="177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67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6"/>
      <c r="DR17" s="128" t="s">
        <v>1805</v>
      </c>
      <c r="DS17" s="128"/>
      <c r="DT17" s="128"/>
      <c r="DU17" s="128"/>
    </row>
    <row r="18" spans="1:125" ht="16.5" customHeight="1">
      <c r="A18" s="154">
        <v>150</v>
      </c>
      <c r="B18" s="138" t="s">
        <v>298</v>
      </c>
      <c r="C18" s="138" t="s">
        <v>297</v>
      </c>
      <c r="D18" s="138" t="s">
        <v>296</v>
      </c>
      <c r="E18" s="159"/>
      <c r="F18" s="170">
        <v>9999</v>
      </c>
      <c r="G18" s="161" t="s">
        <v>295</v>
      </c>
      <c r="H18" s="159" t="s">
        <v>294</v>
      </c>
      <c r="I18" s="162" t="s">
        <v>55</v>
      </c>
      <c r="J18" s="171">
        <v>2015</v>
      </c>
      <c r="K18" s="159" t="s">
        <v>4</v>
      </c>
      <c r="L18" s="172">
        <v>-33.915019999999998</v>
      </c>
      <c r="M18" s="172">
        <v>151.18585100000001</v>
      </c>
      <c r="N18" s="162">
        <v>3</v>
      </c>
      <c r="O18" s="159" t="s">
        <v>1466</v>
      </c>
      <c r="P18" s="138" t="s">
        <v>1441</v>
      </c>
      <c r="Q18" s="161" t="s">
        <v>54</v>
      </c>
      <c r="R18" s="161">
        <v>1108</v>
      </c>
      <c r="S18" s="161" t="s">
        <v>3</v>
      </c>
      <c r="T18" s="162"/>
      <c r="U18" s="137" t="s">
        <v>292</v>
      </c>
      <c r="V18" s="137" t="s">
        <v>53</v>
      </c>
      <c r="W18" s="137"/>
      <c r="X18" s="138"/>
      <c r="Y18" s="164" t="s">
        <v>1</v>
      </c>
      <c r="Z18" s="164"/>
      <c r="AA18" s="164"/>
      <c r="AB18" s="164"/>
      <c r="AC18" s="164"/>
      <c r="AD18" s="164"/>
      <c r="AE18" s="164"/>
      <c r="AF18" s="164"/>
      <c r="AG18" s="165"/>
      <c r="AH18" s="165"/>
      <c r="AI18" s="177"/>
      <c r="AJ18" s="177"/>
      <c r="AK18" s="177"/>
      <c r="AL18" s="177" t="s">
        <v>1</v>
      </c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75"/>
      <c r="DL18" s="175"/>
      <c r="DM18" s="175"/>
      <c r="DN18" s="175"/>
      <c r="DO18" s="175"/>
      <c r="DP18" s="175"/>
      <c r="DQ18" s="176"/>
      <c r="DR18" s="128" t="s">
        <v>1801</v>
      </c>
      <c r="DS18" s="128"/>
      <c r="DT18" s="128"/>
      <c r="DU18" s="128"/>
    </row>
    <row r="19" spans="1:125" ht="16.5" customHeight="1">
      <c r="A19" s="159">
        <v>110</v>
      </c>
      <c r="B19" s="138" t="s">
        <v>495</v>
      </c>
      <c r="C19" s="138" t="s">
        <v>494</v>
      </c>
      <c r="D19" s="240" t="s">
        <v>494</v>
      </c>
      <c r="E19" s="159"/>
      <c r="F19" s="162">
        <v>269</v>
      </c>
      <c r="G19" s="161" t="s">
        <v>493</v>
      </c>
      <c r="H19" s="159" t="s">
        <v>492</v>
      </c>
      <c r="I19" s="162" t="s">
        <v>70</v>
      </c>
      <c r="J19" s="171">
        <v>3824</v>
      </c>
      <c r="K19" s="159" t="s">
        <v>4</v>
      </c>
      <c r="L19" s="172">
        <v>-38.222827000000002</v>
      </c>
      <c r="M19" s="172">
        <v>146.146342</v>
      </c>
      <c r="N19" s="162">
        <v>2</v>
      </c>
      <c r="O19" s="159" t="s">
        <v>491</v>
      </c>
      <c r="P19" s="138"/>
      <c r="Q19" s="161" t="s">
        <v>300</v>
      </c>
      <c r="R19" s="161">
        <v>23971</v>
      </c>
      <c r="S19" s="160" t="s">
        <v>1763</v>
      </c>
      <c r="T19" s="162"/>
      <c r="U19" s="137" t="s">
        <v>299</v>
      </c>
      <c r="V19" s="137"/>
      <c r="W19" s="137"/>
      <c r="X19" s="141"/>
      <c r="Y19" s="164"/>
      <c r="Z19" s="164" t="s">
        <v>1</v>
      </c>
      <c r="AA19" s="164"/>
      <c r="AB19" s="164"/>
      <c r="AC19" s="164"/>
      <c r="AD19" s="164"/>
      <c r="AE19" s="164"/>
      <c r="AF19" s="164"/>
      <c r="AG19" s="165"/>
      <c r="AH19" s="165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 t="s">
        <v>1</v>
      </c>
      <c r="AV19" s="177"/>
      <c r="AW19" s="17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75"/>
      <c r="DL19" s="175"/>
      <c r="DM19" s="175"/>
      <c r="DN19" s="175"/>
      <c r="DO19" s="175"/>
      <c r="DP19" s="175"/>
      <c r="DQ19" s="176"/>
      <c r="DR19" s="128" t="s">
        <v>1121</v>
      </c>
      <c r="DS19" s="128" t="s">
        <v>1596</v>
      </c>
      <c r="DT19" s="128"/>
      <c r="DU19" s="128"/>
    </row>
    <row r="20" spans="1:125" ht="16.5" customHeight="1">
      <c r="A20" s="159">
        <v>182</v>
      </c>
      <c r="B20" s="138" t="s">
        <v>115</v>
      </c>
      <c r="C20" s="138" t="s">
        <v>114</v>
      </c>
      <c r="D20" s="138" t="s">
        <v>113</v>
      </c>
      <c r="E20" s="159"/>
      <c r="F20" s="162">
        <v>9999</v>
      </c>
      <c r="G20" s="161" t="s">
        <v>112</v>
      </c>
      <c r="H20" s="159" t="s">
        <v>111</v>
      </c>
      <c r="I20" s="162" t="s">
        <v>55</v>
      </c>
      <c r="J20" s="171">
        <v>2795</v>
      </c>
      <c r="K20" s="159" t="s">
        <v>4</v>
      </c>
      <c r="L20" s="172">
        <v>-33.426200000000001</v>
      </c>
      <c r="M20" s="172">
        <v>149.60548399999999</v>
      </c>
      <c r="N20" s="162">
        <v>3</v>
      </c>
      <c r="O20" s="159" t="s">
        <v>1295</v>
      </c>
      <c r="P20" s="138" t="s">
        <v>1515</v>
      </c>
      <c r="Q20" s="161" t="s">
        <v>54</v>
      </c>
      <c r="R20" s="161">
        <v>12529</v>
      </c>
      <c r="S20" s="161" t="s">
        <v>3</v>
      </c>
      <c r="T20" s="162"/>
      <c r="U20" s="137" t="s">
        <v>53</v>
      </c>
      <c r="V20" s="137"/>
      <c r="W20" s="137"/>
      <c r="X20" s="138"/>
      <c r="Y20" s="164"/>
      <c r="Z20" s="164"/>
      <c r="AA20" s="164" t="s">
        <v>1</v>
      </c>
      <c r="AB20" s="164" t="s">
        <v>1</v>
      </c>
      <c r="AC20" s="164"/>
      <c r="AD20" s="164"/>
      <c r="AE20" s="164"/>
      <c r="AF20" s="164"/>
      <c r="AG20" s="165"/>
      <c r="AH20" s="165"/>
      <c r="AI20" s="177"/>
      <c r="AJ20" s="177"/>
      <c r="AK20" s="177"/>
      <c r="AL20" s="177"/>
      <c r="AM20" s="177"/>
      <c r="AN20" s="177"/>
      <c r="AO20" s="177"/>
      <c r="AP20" s="177"/>
      <c r="AQ20" s="177" t="s">
        <v>1</v>
      </c>
      <c r="AR20" s="177" t="s">
        <v>1</v>
      </c>
      <c r="AS20" s="177"/>
      <c r="AT20" s="177"/>
      <c r="AU20" s="177" t="s">
        <v>1</v>
      </c>
      <c r="AV20" s="177"/>
      <c r="AW20" s="17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 t="s">
        <v>1</v>
      </c>
      <c r="CM20" s="167"/>
      <c r="CN20" s="167"/>
      <c r="CO20" s="167" t="s">
        <v>1</v>
      </c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 t="s">
        <v>1</v>
      </c>
      <c r="DI20" s="167"/>
      <c r="DJ20" s="167"/>
      <c r="DK20" s="167"/>
      <c r="DL20" s="167"/>
      <c r="DM20" s="167"/>
      <c r="DN20" s="167"/>
      <c r="DO20" s="167"/>
      <c r="DP20" s="167"/>
      <c r="DQ20" s="168"/>
      <c r="DR20" s="128" t="s">
        <v>1805</v>
      </c>
      <c r="DS20" s="128" t="s">
        <v>1576</v>
      </c>
      <c r="DT20" s="128"/>
      <c r="DU20" s="128"/>
    </row>
    <row r="21" spans="1:125" ht="16.5" customHeight="1">
      <c r="A21" s="154">
        <v>111</v>
      </c>
      <c r="B21" s="138" t="s">
        <v>490</v>
      </c>
      <c r="C21" s="138" t="s">
        <v>489</v>
      </c>
      <c r="D21" s="138" t="s">
        <v>488</v>
      </c>
      <c r="E21" s="159"/>
      <c r="F21" s="170">
        <v>9999</v>
      </c>
      <c r="G21" s="161" t="s">
        <v>487</v>
      </c>
      <c r="H21" s="159" t="s">
        <v>486</v>
      </c>
      <c r="I21" s="162" t="s">
        <v>70</v>
      </c>
      <c r="J21" s="171">
        <v>3030</v>
      </c>
      <c r="K21" s="159" t="s">
        <v>4</v>
      </c>
      <c r="L21" s="172">
        <v>-37.767975999999997</v>
      </c>
      <c r="M21" s="172">
        <v>144.73838900000001</v>
      </c>
      <c r="N21" s="162">
        <v>2</v>
      </c>
      <c r="O21" s="159" t="s">
        <v>485</v>
      </c>
      <c r="P21" s="138" t="s">
        <v>1478</v>
      </c>
      <c r="Q21" s="161" t="s">
        <v>300</v>
      </c>
      <c r="R21" s="161">
        <v>12160</v>
      </c>
      <c r="S21" s="161" t="s">
        <v>3</v>
      </c>
      <c r="T21" s="178" t="s">
        <v>556</v>
      </c>
      <c r="U21" s="137" t="s">
        <v>299</v>
      </c>
      <c r="V21" s="137"/>
      <c r="W21" s="137"/>
      <c r="X21" s="138"/>
      <c r="Y21" s="164"/>
      <c r="Z21" s="164" t="s">
        <v>1</v>
      </c>
      <c r="AA21" s="164"/>
      <c r="AB21" s="164"/>
      <c r="AC21" s="164"/>
      <c r="AD21" s="164"/>
      <c r="AE21" s="164"/>
      <c r="AF21" s="164"/>
      <c r="AG21" s="165"/>
      <c r="AH21" s="165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 t="s">
        <v>1</v>
      </c>
      <c r="AV21" s="177"/>
      <c r="AW21" s="17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75"/>
      <c r="DL21" s="175"/>
      <c r="DM21" s="175"/>
      <c r="DN21" s="175"/>
      <c r="DO21" s="175"/>
      <c r="DP21" s="175"/>
      <c r="DQ21" s="176"/>
      <c r="DR21" s="128" t="s">
        <v>1816</v>
      </c>
      <c r="DS21" s="128" t="s">
        <v>1598</v>
      </c>
      <c r="DT21" s="128"/>
      <c r="DU21" s="128"/>
    </row>
    <row r="22" spans="1:125" ht="16.5" customHeight="1">
      <c r="A22" s="159">
        <v>112</v>
      </c>
      <c r="B22" s="138" t="s">
        <v>484</v>
      </c>
      <c r="C22" s="138" t="s">
        <v>484</v>
      </c>
      <c r="D22" s="138" t="s">
        <v>483</v>
      </c>
      <c r="E22" s="159"/>
      <c r="F22" s="170">
        <v>9999</v>
      </c>
      <c r="G22" s="179" t="s">
        <v>482</v>
      </c>
      <c r="H22" s="159" t="s">
        <v>448</v>
      </c>
      <c r="I22" s="162" t="s">
        <v>70</v>
      </c>
      <c r="J22" s="171">
        <v>3061</v>
      </c>
      <c r="K22" s="159" t="s">
        <v>4</v>
      </c>
      <c r="L22" s="172">
        <v>-37.652493999999997</v>
      </c>
      <c r="M22" s="172">
        <v>144.95504500000001</v>
      </c>
      <c r="N22" s="162">
        <v>3</v>
      </c>
      <c r="O22" s="159">
        <v>93578310</v>
      </c>
      <c r="P22" s="138" t="s">
        <v>1557</v>
      </c>
      <c r="Q22" s="161" t="s">
        <v>300</v>
      </c>
      <c r="R22" s="161">
        <v>10567</v>
      </c>
      <c r="S22" s="160" t="s">
        <v>1763</v>
      </c>
      <c r="T22" s="162"/>
      <c r="U22" s="137" t="s">
        <v>299</v>
      </c>
      <c r="V22" s="137"/>
      <c r="W22" s="137"/>
      <c r="X22" s="138"/>
      <c r="Y22" s="164" t="s">
        <v>1</v>
      </c>
      <c r="Z22" s="164"/>
      <c r="AA22" s="164"/>
      <c r="AB22" s="164" t="s">
        <v>1</v>
      </c>
      <c r="AC22" s="164"/>
      <c r="AD22" s="164"/>
      <c r="AE22" s="164"/>
      <c r="AF22" s="164"/>
      <c r="AG22" s="165"/>
      <c r="AH22" s="165"/>
      <c r="AI22" s="177"/>
      <c r="AJ22" s="177"/>
      <c r="AK22" s="177"/>
      <c r="AL22" s="177"/>
      <c r="AM22" s="177"/>
      <c r="AN22" s="177" t="s">
        <v>1</v>
      </c>
      <c r="AO22" s="177" t="s">
        <v>1</v>
      </c>
      <c r="AP22" s="177"/>
      <c r="AQ22" s="177" t="s">
        <v>1</v>
      </c>
      <c r="AR22" s="177"/>
      <c r="AS22" s="177"/>
      <c r="AT22" s="177"/>
      <c r="AU22" s="177" t="s">
        <v>1</v>
      </c>
      <c r="AV22" s="177"/>
      <c r="AW22" s="17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 t="s">
        <v>1</v>
      </c>
      <c r="CC22" s="167" t="s">
        <v>1</v>
      </c>
      <c r="CD22" s="167"/>
      <c r="CE22" s="167" t="s">
        <v>1</v>
      </c>
      <c r="CF22" s="167"/>
      <c r="CG22" s="167" t="s">
        <v>1</v>
      </c>
      <c r="CH22" s="167"/>
      <c r="CI22" s="167"/>
      <c r="CJ22" s="167"/>
      <c r="CK22" s="167" t="s">
        <v>1</v>
      </c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 t="s">
        <v>1</v>
      </c>
      <c r="DC22" s="167"/>
      <c r="DD22" s="167"/>
      <c r="DE22" s="167"/>
      <c r="DF22" s="167"/>
      <c r="DG22" s="167"/>
      <c r="DH22" s="167"/>
      <c r="DI22" s="167"/>
      <c r="DJ22" s="167"/>
      <c r="DK22" s="175"/>
      <c r="DL22" s="175"/>
      <c r="DM22" s="175"/>
      <c r="DN22" s="175"/>
      <c r="DO22" s="175"/>
      <c r="DP22" s="175"/>
      <c r="DQ22" s="176"/>
      <c r="DR22" s="128" t="s">
        <v>1790</v>
      </c>
      <c r="DS22" s="128"/>
      <c r="DT22" s="128"/>
      <c r="DU22" s="128"/>
    </row>
    <row r="23" spans="1:125" ht="16.5" customHeight="1">
      <c r="A23" s="154">
        <v>186</v>
      </c>
      <c r="B23" s="138" t="s">
        <v>100</v>
      </c>
      <c r="C23" s="138" t="s">
        <v>99</v>
      </c>
      <c r="D23" s="138"/>
      <c r="E23" s="159"/>
      <c r="F23" s="162">
        <v>9999</v>
      </c>
      <c r="G23" s="161" t="s">
        <v>98</v>
      </c>
      <c r="H23" s="159" t="s">
        <v>97</v>
      </c>
      <c r="I23" s="162" t="s">
        <v>55</v>
      </c>
      <c r="J23" s="171">
        <v>2760</v>
      </c>
      <c r="K23" s="159" t="s">
        <v>4</v>
      </c>
      <c r="L23" s="172">
        <v>-33.749383000000002</v>
      </c>
      <c r="M23" s="172">
        <v>150.767765</v>
      </c>
      <c r="N23" s="162">
        <v>3</v>
      </c>
      <c r="O23" s="159" t="s">
        <v>1294</v>
      </c>
      <c r="P23" s="138" t="s">
        <v>1480</v>
      </c>
      <c r="Q23" s="161" t="s">
        <v>54</v>
      </c>
      <c r="R23" s="161">
        <v>5973</v>
      </c>
      <c r="S23" s="161" t="s">
        <v>3</v>
      </c>
      <c r="T23" s="162"/>
      <c r="U23" s="137" t="s">
        <v>53</v>
      </c>
      <c r="V23" s="137"/>
      <c r="W23" s="137"/>
      <c r="X23" s="140"/>
      <c r="Y23" s="164"/>
      <c r="Z23" s="164"/>
      <c r="AA23" s="164" t="s">
        <v>1</v>
      </c>
      <c r="AB23" s="164" t="s">
        <v>1</v>
      </c>
      <c r="AC23" s="164"/>
      <c r="AD23" s="164"/>
      <c r="AE23" s="164"/>
      <c r="AF23" s="164"/>
      <c r="AG23" s="165"/>
      <c r="AH23" s="165"/>
      <c r="AI23" s="166"/>
      <c r="AJ23" s="166"/>
      <c r="AK23" s="166"/>
      <c r="AL23" s="166"/>
      <c r="AM23" s="166"/>
      <c r="AN23" s="166"/>
      <c r="AO23" s="166"/>
      <c r="AP23" s="166"/>
      <c r="AQ23" s="166" t="s">
        <v>1</v>
      </c>
      <c r="AR23" s="166" t="s">
        <v>1</v>
      </c>
      <c r="AS23" s="166"/>
      <c r="AT23" s="166"/>
      <c r="AU23" s="166" t="s">
        <v>1</v>
      </c>
      <c r="AV23" s="166"/>
      <c r="AW23" s="166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 t="s">
        <v>1</v>
      </c>
      <c r="CL23" s="167" t="s">
        <v>1</v>
      </c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 t="s">
        <v>1</v>
      </c>
      <c r="DC23" s="167"/>
      <c r="DD23" s="167" t="s">
        <v>1</v>
      </c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8"/>
      <c r="DR23" s="128" t="s">
        <v>1805</v>
      </c>
      <c r="DS23" s="128" t="s">
        <v>1602</v>
      </c>
      <c r="DT23" s="128"/>
      <c r="DU23" s="128"/>
    </row>
    <row r="24" spans="1:125" ht="16.5" customHeight="1">
      <c r="A24" s="159">
        <v>157</v>
      </c>
      <c r="B24" s="138" t="s">
        <v>252</v>
      </c>
      <c r="C24" s="138" t="s">
        <v>253</v>
      </c>
      <c r="D24" s="138" t="s">
        <v>252</v>
      </c>
      <c r="E24" s="159"/>
      <c r="F24" s="162">
        <v>9999</v>
      </c>
      <c r="G24" s="161" t="s">
        <v>251</v>
      </c>
      <c r="H24" s="159" t="s">
        <v>97</v>
      </c>
      <c r="I24" s="162" t="s">
        <v>55</v>
      </c>
      <c r="J24" s="171">
        <v>2760</v>
      </c>
      <c r="K24" s="159" t="s">
        <v>4</v>
      </c>
      <c r="L24" s="172">
        <v>-33.750166999999998</v>
      </c>
      <c r="M24" s="172">
        <v>150.77046000000001</v>
      </c>
      <c r="N24" s="162">
        <v>3</v>
      </c>
      <c r="O24" s="159" t="s">
        <v>250</v>
      </c>
      <c r="P24" s="138"/>
      <c r="Q24" s="161" t="s">
        <v>54</v>
      </c>
      <c r="R24" s="161">
        <v>7082</v>
      </c>
      <c r="S24" s="161" t="s">
        <v>3</v>
      </c>
      <c r="T24" s="162"/>
      <c r="U24" s="137" t="s">
        <v>53</v>
      </c>
      <c r="V24" s="137"/>
      <c r="W24" s="137"/>
      <c r="X24" s="138"/>
      <c r="Y24" s="164" t="s">
        <v>1</v>
      </c>
      <c r="Z24" s="164"/>
      <c r="AA24" s="164"/>
      <c r="AB24" s="164"/>
      <c r="AC24" s="164"/>
      <c r="AD24" s="164"/>
      <c r="AE24" s="164"/>
      <c r="AF24" s="164"/>
      <c r="AG24" s="165"/>
      <c r="AH24" s="165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 t="s">
        <v>1</v>
      </c>
      <c r="AV24" s="177"/>
      <c r="AW24" s="177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67" t="s">
        <v>1</v>
      </c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6"/>
      <c r="DR24" s="128" t="s">
        <v>1799</v>
      </c>
      <c r="DS24" s="128" t="s">
        <v>1604</v>
      </c>
      <c r="DT24" s="128"/>
      <c r="DU24" s="128"/>
    </row>
    <row r="25" spans="1:125" ht="16.5" customHeight="1">
      <c r="A25" s="159">
        <v>113</v>
      </c>
      <c r="B25" s="138" t="s">
        <v>480</v>
      </c>
      <c r="C25" s="138" t="s">
        <v>480</v>
      </c>
      <c r="D25" s="138" t="s">
        <v>479</v>
      </c>
      <c r="E25" s="159"/>
      <c r="F25" s="170">
        <v>9999</v>
      </c>
      <c r="G25" s="161" t="s">
        <v>478</v>
      </c>
      <c r="H25" s="159" t="s">
        <v>477</v>
      </c>
      <c r="I25" s="162" t="s">
        <v>70</v>
      </c>
      <c r="J25" s="171">
        <v>3444</v>
      </c>
      <c r="K25" s="159" t="s">
        <v>4</v>
      </c>
      <c r="L25" s="159">
        <v>-37.249211000000003</v>
      </c>
      <c r="M25" s="159">
        <v>144.48100299999999</v>
      </c>
      <c r="N25" s="162">
        <v>3</v>
      </c>
      <c r="O25" s="159" t="s">
        <v>1464</v>
      </c>
      <c r="P25" s="138"/>
      <c r="Q25" s="161" t="s">
        <v>300</v>
      </c>
      <c r="R25" s="161" t="s">
        <v>475</v>
      </c>
      <c r="S25" s="161" t="s">
        <v>3</v>
      </c>
      <c r="T25" s="162"/>
      <c r="U25" s="137" t="s">
        <v>299</v>
      </c>
      <c r="V25" s="137"/>
      <c r="W25" s="137"/>
      <c r="X25" s="138"/>
      <c r="Y25" s="163" t="s">
        <v>1</v>
      </c>
      <c r="Z25" s="164"/>
      <c r="AA25" s="163" t="s">
        <v>1</v>
      </c>
      <c r="AB25" s="163" t="s">
        <v>1</v>
      </c>
      <c r="AC25" s="164"/>
      <c r="AD25" s="164"/>
      <c r="AE25" s="164"/>
      <c r="AF25" s="164"/>
      <c r="AG25" s="165"/>
      <c r="AH25" s="165"/>
      <c r="AI25" s="177"/>
      <c r="AJ25" s="177"/>
      <c r="AK25" s="177"/>
      <c r="AL25" s="177"/>
      <c r="AM25" s="177"/>
      <c r="AN25" s="177"/>
      <c r="AO25" s="177"/>
      <c r="AP25" s="177"/>
      <c r="AQ25" s="180" t="s">
        <v>1</v>
      </c>
      <c r="AR25" s="180" t="s">
        <v>1</v>
      </c>
      <c r="AS25" s="180" t="s">
        <v>1</v>
      </c>
      <c r="AT25" s="177"/>
      <c r="AU25" s="177"/>
      <c r="AV25" s="177"/>
      <c r="AW25" s="17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75"/>
      <c r="DL25" s="175"/>
      <c r="DM25" s="175"/>
      <c r="DN25" s="175"/>
      <c r="DO25" s="175"/>
      <c r="DP25" s="175"/>
      <c r="DQ25" s="176"/>
      <c r="DR25" s="128" t="s">
        <v>1805</v>
      </c>
      <c r="DS25" s="128" t="s">
        <v>1606</v>
      </c>
      <c r="DT25" s="128"/>
      <c r="DU25" s="128"/>
    </row>
    <row r="26" spans="1:125" ht="16.5" customHeight="1">
      <c r="A26" s="154">
        <v>114</v>
      </c>
      <c r="B26" s="138" t="s">
        <v>474</v>
      </c>
      <c r="C26" s="138" t="s">
        <v>473</v>
      </c>
      <c r="D26" s="138" t="s">
        <v>473</v>
      </c>
      <c r="E26" s="159"/>
      <c r="F26" s="170">
        <v>267</v>
      </c>
      <c r="G26" s="161" t="s">
        <v>472</v>
      </c>
      <c r="H26" s="159" t="s">
        <v>471</v>
      </c>
      <c r="I26" s="162" t="s">
        <v>70</v>
      </c>
      <c r="J26" s="171">
        <v>3351</v>
      </c>
      <c r="K26" s="159" t="s">
        <v>155</v>
      </c>
      <c r="L26" s="159">
        <v>-37.625543499999999</v>
      </c>
      <c r="M26" s="181">
        <v>143.70121850000001</v>
      </c>
      <c r="N26" s="162">
        <v>4</v>
      </c>
      <c r="O26" s="159" t="s">
        <v>470</v>
      </c>
      <c r="P26" s="138" t="s">
        <v>1483</v>
      </c>
      <c r="Q26" s="160" t="s">
        <v>300</v>
      </c>
      <c r="R26" s="160">
        <v>12008</v>
      </c>
      <c r="S26" s="161" t="s">
        <v>3</v>
      </c>
      <c r="T26" s="162"/>
      <c r="U26" s="137" t="s">
        <v>299</v>
      </c>
      <c r="V26" s="137" t="s">
        <v>154</v>
      </c>
      <c r="W26" s="137"/>
      <c r="X26" s="138"/>
      <c r="Y26" s="164"/>
      <c r="Z26" s="163" t="s">
        <v>1</v>
      </c>
      <c r="AA26" s="164"/>
      <c r="AB26" s="164"/>
      <c r="AC26" s="164"/>
      <c r="AD26" s="164"/>
      <c r="AE26" s="164"/>
      <c r="AF26" s="164"/>
      <c r="AG26" s="165"/>
      <c r="AH26" s="165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80" t="s">
        <v>1</v>
      </c>
      <c r="AV26" s="177"/>
      <c r="AW26" s="180" t="s">
        <v>1</v>
      </c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75"/>
      <c r="DL26" s="175"/>
      <c r="DM26" s="175"/>
      <c r="DN26" s="175"/>
      <c r="DO26" s="175"/>
      <c r="DP26" s="175"/>
      <c r="DQ26" s="176"/>
      <c r="DR26" s="128" t="s">
        <v>1816</v>
      </c>
      <c r="DS26" s="128" t="s">
        <v>1608</v>
      </c>
      <c r="DT26" s="128"/>
      <c r="DU26" s="128"/>
    </row>
    <row r="27" spans="1:125" s="117" customFormat="1" ht="16.5" customHeight="1">
      <c r="A27" s="159">
        <v>2</v>
      </c>
      <c r="B27" s="138" t="s">
        <v>1027</v>
      </c>
      <c r="C27" s="138" t="s">
        <v>1026</v>
      </c>
      <c r="D27" s="138" t="s">
        <v>1026</v>
      </c>
      <c r="E27" s="159"/>
      <c r="F27" s="162">
        <v>218</v>
      </c>
      <c r="G27" s="161" t="s">
        <v>1025</v>
      </c>
      <c r="H27" s="159" t="s">
        <v>1024</v>
      </c>
      <c r="I27" s="162" t="s">
        <v>521</v>
      </c>
      <c r="J27" s="171">
        <v>7010</v>
      </c>
      <c r="K27" s="159" t="s">
        <v>155</v>
      </c>
      <c r="L27" s="172">
        <v>-42.843215499999999</v>
      </c>
      <c r="M27" s="172">
        <v>147.24991349999999</v>
      </c>
      <c r="N27" s="162">
        <v>2</v>
      </c>
      <c r="O27" s="159" t="s">
        <v>1550</v>
      </c>
      <c r="P27" s="173" t="s">
        <v>1503</v>
      </c>
      <c r="Q27" s="161"/>
      <c r="R27" s="161"/>
      <c r="S27" s="161" t="s">
        <v>3</v>
      </c>
      <c r="T27" s="162" t="s">
        <v>541</v>
      </c>
      <c r="U27" s="137" t="s">
        <v>764</v>
      </c>
      <c r="V27" s="137" t="s">
        <v>14</v>
      </c>
      <c r="W27" s="137" t="s">
        <v>154</v>
      </c>
      <c r="X27" s="142"/>
      <c r="Y27" s="164" t="s">
        <v>574</v>
      </c>
      <c r="Z27" s="164"/>
      <c r="AA27" s="164"/>
      <c r="AB27" s="164" t="s">
        <v>1</v>
      </c>
      <c r="AC27" s="164"/>
      <c r="AD27" s="164"/>
      <c r="AE27" s="164"/>
      <c r="AF27" s="164"/>
      <c r="AG27" s="165"/>
      <c r="AH27" s="165"/>
      <c r="AI27" s="166"/>
      <c r="AJ27" s="166"/>
      <c r="AK27" s="166"/>
      <c r="AL27" s="166"/>
      <c r="AM27" s="166"/>
      <c r="AN27" s="166" t="s">
        <v>1</v>
      </c>
      <c r="AO27" s="166" t="s">
        <v>1</v>
      </c>
      <c r="AP27" s="166"/>
      <c r="AQ27" s="166" t="s">
        <v>1</v>
      </c>
      <c r="AR27" s="166"/>
      <c r="AS27" s="166"/>
      <c r="AT27" s="166"/>
      <c r="AU27" s="166"/>
      <c r="AV27" s="166"/>
      <c r="AW27" s="166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67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6"/>
      <c r="DR27" s="128" t="s">
        <v>1808</v>
      </c>
      <c r="DS27" s="128"/>
      <c r="DT27" s="128"/>
      <c r="DU27" s="128"/>
    </row>
    <row r="28" spans="1:125" ht="16.5" customHeight="1">
      <c r="A28" s="140">
        <v>122</v>
      </c>
      <c r="B28" s="138" t="s">
        <v>435</v>
      </c>
      <c r="C28" s="138" t="s">
        <v>434</v>
      </c>
      <c r="D28" s="138" t="s">
        <v>434</v>
      </c>
      <c r="E28" s="138"/>
      <c r="F28" s="137">
        <v>243</v>
      </c>
      <c r="G28" s="142" t="s">
        <v>433</v>
      </c>
      <c r="H28" s="138" t="s">
        <v>432</v>
      </c>
      <c r="I28" s="137" t="s">
        <v>70</v>
      </c>
      <c r="J28" s="182">
        <v>3556</v>
      </c>
      <c r="K28" s="138" t="s">
        <v>155</v>
      </c>
      <c r="L28" s="183">
        <v>-36.727596499999997</v>
      </c>
      <c r="M28" s="183">
        <v>144.2458335</v>
      </c>
      <c r="N28" s="137">
        <v>4</v>
      </c>
      <c r="O28" s="138" t="s">
        <v>1548</v>
      </c>
      <c r="P28" s="138" t="s">
        <v>1491</v>
      </c>
      <c r="Q28" s="142" t="s">
        <v>300</v>
      </c>
      <c r="R28" s="142">
        <v>46490</v>
      </c>
      <c r="S28" s="142" t="s">
        <v>3</v>
      </c>
      <c r="T28" s="137"/>
      <c r="U28" s="137" t="s">
        <v>299</v>
      </c>
      <c r="V28" s="137" t="s">
        <v>154</v>
      </c>
      <c r="W28" s="137"/>
      <c r="X28" s="138"/>
      <c r="Y28" s="184"/>
      <c r="Z28" s="184" t="s">
        <v>1</v>
      </c>
      <c r="AA28" s="184"/>
      <c r="AB28" s="184"/>
      <c r="AC28" s="184"/>
      <c r="AD28" s="184"/>
      <c r="AE28" s="184"/>
      <c r="AF28" s="184"/>
      <c r="AG28" s="185"/>
      <c r="AH28" s="185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 t="s">
        <v>1</v>
      </c>
      <c r="AV28" s="186"/>
      <c r="AW28" s="186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8"/>
      <c r="DL28" s="188"/>
      <c r="DM28" s="188"/>
      <c r="DN28" s="188"/>
      <c r="DO28" s="188"/>
      <c r="DP28" s="188"/>
      <c r="DQ28" s="189"/>
      <c r="DR28" s="128" t="s">
        <v>1816</v>
      </c>
      <c r="DS28" s="128"/>
      <c r="DT28" s="128"/>
      <c r="DU28" s="128"/>
    </row>
    <row r="29" spans="1:125" ht="16.5" customHeight="1">
      <c r="A29" s="159">
        <v>123</v>
      </c>
      <c r="B29" s="138" t="s">
        <v>430</v>
      </c>
      <c r="C29" s="138" t="s">
        <v>429</v>
      </c>
      <c r="D29" s="138" t="s">
        <v>429</v>
      </c>
      <c r="E29" s="159"/>
      <c r="F29" s="162">
        <v>240</v>
      </c>
      <c r="G29" s="161" t="s">
        <v>428</v>
      </c>
      <c r="H29" s="159" t="s">
        <v>427</v>
      </c>
      <c r="I29" s="162" t="s">
        <v>70</v>
      </c>
      <c r="J29" s="171">
        <v>3631</v>
      </c>
      <c r="K29" s="159" t="s">
        <v>4</v>
      </c>
      <c r="L29" s="172">
        <v>-36.347501000000001</v>
      </c>
      <c r="M29" s="172">
        <v>145.59799000000001</v>
      </c>
      <c r="N29" s="162">
        <v>3</v>
      </c>
      <c r="O29" s="159" t="s">
        <v>426</v>
      </c>
      <c r="P29" s="138" t="s">
        <v>1488</v>
      </c>
      <c r="Q29" s="161" t="s">
        <v>300</v>
      </c>
      <c r="R29" s="161">
        <v>12099</v>
      </c>
      <c r="S29" s="161" t="s">
        <v>3</v>
      </c>
      <c r="T29" s="162"/>
      <c r="U29" s="137" t="s">
        <v>299</v>
      </c>
      <c r="V29" s="137"/>
      <c r="W29" s="137"/>
      <c r="X29" s="138"/>
      <c r="Y29" s="164"/>
      <c r="Z29" s="164" t="s">
        <v>1</v>
      </c>
      <c r="AA29" s="164"/>
      <c r="AB29" s="164"/>
      <c r="AC29" s="164"/>
      <c r="AD29" s="164"/>
      <c r="AE29" s="164"/>
      <c r="AF29" s="164"/>
      <c r="AG29" s="165"/>
      <c r="AH29" s="165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 t="s">
        <v>1</v>
      </c>
      <c r="AV29" s="177"/>
      <c r="AW29" s="177" t="s">
        <v>1</v>
      </c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75"/>
      <c r="DL29" s="175"/>
      <c r="DM29" s="175"/>
      <c r="DN29" s="175"/>
      <c r="DO29" s="175"/>
      <c r="DP29" s="175"/>
      <c r="DQ29" s="176"/>
      <c r="DR29" s="128" t="s">
        <v>1816</v>
      </c>
      <c r="DS29" s="128" t="s">
        <v>1610</v>
      </c>
      <c r="DT29" s="128"/>
      <c r="DU29" s="128"/>
    </row>
    <row r="30" spans="1:125" ht="16.5" customHeight="1">
      <c r="A30" s="159">
        <v>96</v>
      </c>
      <c r="B30" s="138" t="s">
        <v>587</v>
      </c>
      <c r="C30" s="138" t="s">
        <v>588</v>
      </c>
      <c r="D30" s="173" t="s">
        <v>587</v>
      </c>
      <c r="E30" s="169"/>
      <c r="F30" s="170">
        <v>9999</v>
      </c>
      <c r="G30" s="161" t="s">
        <v>586</v>
      </c>
      <c r="H30" s="159" t="s">
        <v>585</v>
      </c>
      <c r="I30" s="162" t="s">
        <v>5</v>
      </c>
      <c r="J30" s="171">
        <v>6164</v>
      </c>
      <c r="K30" s="159" t="s">
        <v>4</v>
      </c>
      <c r="L30" s="172">
        <v>-32.123747000000002</v>
      </c>
      <c r="M30" s="172">
        <v>115.846149</v>
      </c>
      <c r="N30" s="162">
        <v>3</v>
      </c>
      <c r="O30" s="159" t="s">
        <v>584</v>
      </c>
      <c r="P30" s="138" t="s">
        <v>583</v>
      </c>
      <c r="Q30" s="161"/>
      <c r="R30" s="161"/>
      <c r="S30" s="161" t="s">
        <v>3</v>
      </c>
      <c r="T30" s="162"/>
      <c r="U30" s="137" t="s">
        <v>548</v>
      </c>
      <c r="V30" s="137"/>
      <c r="W30" s="137"/>
      <c r="X30" s="138"/>
      <c r="Y30" s="163" t="s">
        <v>1</v>
      </c>
      <c r="Z30" s="164"/>
      <c r="AA30" s="164"/>
      <c r="AB30" s="164"/>
      <c r="AC30" s="164"/>
      <c r="AD30" s="164"/>
      <c r="AE30" s="164"/>
      <c r="AF30" s="164"/>
      <c r="AG30" s="165"/>
      <c r="AH30" s="165"/>
      <c r="AI30" s="177"/>
      <c r="AJ30" s="177"/>
      <c r="AK30" s="177"/>
      <c r="AL30" s="177"/>
      <c r="AM30" s="177"/>
      <c r="AN30" s="177" t="s">
        <v>1</v>
      </c>
      <c r="AO30" s="177" t="s">
        <v>1</v>
      </c>
      <c r="AP30" s="177"/>
      <c r="AQ30" s="177" t="s">
        <v>1</v>
      </c>
      <c r="AR30" s="177"/>
      <c r="AS30" s="177"/>
      <c r="AT30" s="177"/>
      <c r="AU30" s="177" t="s">
        <v>1</v>
      </c>
      <c r="AV30" s="177"/>
      <c r="AW30" s="17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75"/>
      <c r="DL30" s="175"/>
      <c r="DM30" s="175"/>
      <c r="DN30" s="175"/>
      <c r="DO30" s="175"/>
      <c r="DP30" s="175"/>
      <c r="DQ30" s="176"/>
      <c r="DR30" s="128" t="s">
        <v>1799</v>
      </c>
      <c r="DS30" s="128"/>
      <c r="DT30" s="128"/>
      <c r="DU30" s="128"/>
    </row>
    <row r="31" spans="1:125" ht="16.5" customHeight="1">
      <c r="A31" s="154">
        <v>187</v>
      </c>
      <c r="B31" s="138" t="s">
        <v>95</v>
      </c>
      <c r="C31" s="138" t="s">
        <v>96</v>
      </c>
      <c r="D31" s="138" t="s">
        <v>95</v>
      </c>
      <c r="E31" s="159"/>
      <c r="F31" s="162">
        <v>9999</v>
      </c>
      <c r="G31" s="161" t="s">
        <v>94</v>
      </c>
      <c r="H31" s="159" t="s">
        <v>93</v>
      </c>
      <c r="I31" s="162" t="s">
        <v>55</v>
      </c>
      <c r="J31" s="171">
        <v>2731</v>
      </c>
      <c r="K31" s="159" t="s">
        <v>4</v>
      </c>
      <c r="L31" s="172">
        <v>-36.112316999999997</v>
      </c>
      <c r="M31" s="172">
        <v>144.75228799999999</v>
      </c>
      <c r="N31" s="162">
        <v>1</v>
      </c>
      <c r="O31" s="159" t="s">
        <v>1545</v>
      </c>
      <c r="P31" s="138" t="s">
        <v>1485</v>
      </c>
      <c r="Q31" s="161" t="s">
        <v>54</v>
      </c>
      <c r="R31" s="161">
        <v>11577</v>
      </c>
      <c r="S31" s="161" t="s">
        <v>3</v>
      </c>
      <c r="T31" s="162"/>
      <c r="U31" s="137" t="s">
        <v>53</v>
      </c>
      <c r="V31" s="137"/>
      <c r="W31" s="137"/>
      <c r="X31" s="138"/>
      <c r="Y31" s="164"/>
      <c r="Z31" s="164"/>
      <c r="AA31" s="164" t="s">
        <v>1</v>
      </c>
      <c r="AB31" s="164" t="s">
        <v>1</v>
      </c>
      <c r="AC31" s="164"/>
      <c r="AD31" s="164"/>
      <c r="AE31" s="164"/>
      <c r="AF31" s="164"/>
      <c r="AG31" s="165"/>
      <c r="AH31" s="165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8"/>
      <c r="DR31" s="128" t="s">
        <v>1805</v>
      </c>
      <c r="DS31" s="128" t="s">
        <v>1612</v>
      </c>
      <c r="DT31" s="128"/>
      <c r="DU31" s="128"/>
    </row>
    <row r="32" spans="1:125" ht="16.5" customHeight="1">
      <c r="A32" s="159">
        <v>65</v>
      </c>
      <c r="B32" s="138" t="s">
        <v>739</v>
      </c>
      <c r="C32" s="138" t="s">
        <v>740</v>
      </c>
      <c r="D32" s="138" t="s">
        <v>739</v>
      </c>
      <c r="E32" s="159"/>
      <c r="F32" s="162">
        <v>9999</v>
      </c>
      <c r="G32" s="161" t="s">
        <v>753</v>
      </c>
      <c r="H32" s="159" t="s">
        <v>698</v>
      </c>
      <c r="I32" s="162" t="s">
        <v>132</v>
      </c>
      <c r="J32" s="171">
        <v>5013</v>
      </c>
      <c r="K32" s="172" t="s">
        <v>4</v>
      </c>
      <c r="L32" s="172">
        <v>-34.843573999999997</v>
      </c>
      <c r="M32" s="172">
        <v>138.56995000000001</v>
      </c>
      <c r="N32" s="162">
        <v>3</v>
      </c>
      <c r="O32" s="159" t="s">
        <v>1468</v>
      </c>
      <c r="P32" s="173" t="s">
        <v>1467</v>
      </c>
      <c r="Q32" s="160" t="s">
        <v>635</v>
      </c>
      <c r="R32" s="160">
        <v>44782</v>
      </c>
      <c r="S32" s="161" t="s">
        <v>3</v>
      </c>
      <c r="T32" s="162" t="s">
        <v>541</v>
      </c>
      <c r="U32" s="137" t="s">
        <v>735</v>
      </c>
      <c r="V32" s="137" t="s">
        <v>653</v>
      </c>
      <c r="W32" s="137"/>
      <c r="X32" s="138"/>
      <c r="Y32" s="164"/>
      <c r="Z32" s="164"/>
      <c r="AA32" s="164"/>
      <c r="AB32" s="164" t="s">
        <v>1</v>
      </c>
      <c r="AC32" s="164"/>
      <c r="AD32" s="164"/>
      <c r="AE32" s="164"/>
      <c r="AF32" s="164"/>
      <c r="AG32" s="165"/>
      <c r="AH32" s="165"/>
      <c r="AI32" s="177"/>
      <c r="AJ32" s="166"/>
      <c r="AK32" s="166"/>
      <c r="AL32" s="166" t="s">
        <v>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67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6"/>
      <c r="DR32" s="128" t="s">
        <v>1804</v>
      </c>
      <c r="DS32" s="128" t="s">
        <v>1616</v>
      </c>
      <c r="DT32" s="128"/>
      <c r="DU32" s="128"/>
    </row>
    <row r="33" spans="1:125" ht="16.5" customHeight="1">
      <c r="A33" s="154">
        <v>66</v>
      </c>
      <c r="B33" s="138" t="s">
        <v>739</v>
      </c>
      <c r="C33" s="138" t="s">
        <v>740</v>
      </c>
      <c r="D33" s="138" t="s">
        <v>739</v>
      </c>
      <c r="E33" s="159"/>
      <c r="F33" s="162">
        <v>9999</v>
      </c>
      <c r="G33" s="161" t="s">
        <v>751</v>
      </c>
      <c r="H33" s="159" t="s">
        <v>448</v>
      </c>
      <c r="I33" s="162" t="s">
        <v>70</v>
      </c>
      <c r="J33" s="171">
        <v>3061</v>
      </c>
      <c r="K33" s="172" t="s">
        <v>4</v>
      </c>
      <c r="L33" s="172">
        <v>-37.688043999999998</v>
      </c>
      <c r="M33" s="172">
        <v>144.96620999999999</v>
      </c>
      <c r="N33" s="162">
        <v>3</v>
      </c>
      <c r="O33" s="159" t="s">
        <v>1468</v>
      </c>
      <c r="P33" s="173" t="s">
        <v>1467</v>
      </c>
      <c r="Q33" s="160" t="s">
        <v>300</v>
      </c>
      <c r="R33" s="160">
        <v>10499</v>
      </c>
      <c r="S33" s="161" t="s">
        <v>3</v>
      </c>
      <c r="T33" s="162"/>
      <c r="U33" s="137" t="s">
        <v>735</v>
      </c>
      <c r="V33" s="137" t="s">
        <v>299</v>
      </c>
      <c r="W33" s="137"/>
      <c r="X33" s="138"/>
      <c r="Y33" s="164" t="s">
        <v>1</v>
      </c>
      <c r="Z33" s="164"/>
      <c r="AA33" s="164"/>
      <c r="AB33" s="164"/>
      <c r="AC33" s="164"/>
      <c r="AD33" s="164"/>
      <c r="AE33" s="164"/>
      <c r="AF33" s="164"/>
      <c r="AG33" s="165"/>
      <c r="AH33" s="165"/>
      <c r="AI33" s="177"/>
      <c r="AJ33" s="177"/>
      <c r="AK33" s="177"/>
      <c r="AL33" s="177" t="s">
        <v>1</v>
      </c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67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6"/>
      <c r="DR33" s="128" t="s">
        <v>1802</v>
      </c>
      <c r="DS33" s="128" t="s">
        <v>1614</v>
      </c>
      <c r="DT33" s="128"/>
      <c r="DU33" s="128"/>
    </row>
    <row r="34" spans="1:125" ht="16.5" customHeight="1">
      <c r="A34" s="159">
        <v>67</v>
      </c>
      <c r="B34" s="138" t="s">
        <v>739</v>
      </c>
      <c r="C34" s="138" t="s">
        <v>740</v>
      </c>
      <c r="D34" s="138" t="s">
        <v>739</v>
      </c>
      <c r="E34" s="159"/>
      <c r="F34" s="162">
        <v>2006</v>
      </c>
      <c r="G34" s="161" t="s">
        <v>749</v>
      </c>
      <c r="H34" s="159" t="s">
        <v>97</v>
      </c>
      <c r="I34" s="162" t="s">
        <v>55</v>
      </c>
      <c r="J34" s="171">
        <v>2760</v>
      </c>
      <c r="K34" s="172" t="s">
        <v>4</v>
      </c>
      <c r="L34" s="172">
        <v>-33.754973</v>
      </c>
      <c r="M34" s="172">
        <v>150.77461500000001</v>
      </c>
      <c r="N34" s="162">
        <v>3</v>
      </c>
      <c r="O34" s="159" t="s">
        <v>1468</v>
      </c>
      <c r="P34" s="173" t="s">
        <v>1467</v>
      </c>
      <c r="Q34" s="160" t="s">
        <v>54</v>
      </c>
      <c r="R34" s="160">
        <v>11753</v>
      </c>
      <c r="S34" s="161" t="s">
        <v>3</v>
      </c>
      <c r="T34" s="162"/>
      <c r="U34" s="137" t="s">
        <v>735</v>
      </c>
      <c r="V34" s="137"/>
      <c r="W34" s="137"/>
      <c r="X34" s="138"/>
      <c r="Y34" s="164"/>
      <c r="Z34" s="164"/>
      <c r="AA34" s="164"/>
      <c r="AB34" s="164" t="s">
        <v>1</v>
      </c>
      <c r="AC34" s="164"/>
      <c r="AD34" s="164"/>
      <c r="AE34" s="164"/>
      <c r="AF34" s="164"/>
      <c r="AG34" s="165"/>
      <c r="AH34" s="165"/>
      <c r="AI34" s="177"/>
      <c r="AJ34" s="177"/>
      <c r="AK34" s="177"/>
      <c r="AL34" s="177" t="s">
        <v>1</v>
      </c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67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6"/>
      <c r="DR34" s="128" t="s">
        <v>1804</v>
      </c>
      <c r="DS34" s="128" t="s">
        <v>1618</v>
      </c>
      <c r="DT34" s="128"/>
      <c r="DU34" s="128"/>
    </row>
    <row r="35" spans="1:125" ht="16.5" customHeight="1">
      <c r="A35" s="159">
        <v>68</v>
      </c>
      <c r="B35" s="138" t="s">
        <v>739</v>
      </c>
      <c r="C35" s="138" t="s">
        <v>740</v>
      </c>
      <c r="D35" s="138" t="s">
        <v>739</v>
      </c>
      <c r="E35" s="159"/>
      <c r="F35" s="162">
        <v>9999</v>
      </c>
      <c r="G35" s="161" t="s">
        <v>747</v>
      </c>
      <c r="H35" s="159" t="s">
        <v>746</v>
      </c>
      <c r="I35" s="162" t="s">
        <v>61</v>
      </c>
      <c r="J35" s="171">
        <v>4174</v>
      </c>
      <c r="K35" s="172" t="s">
        <v>4</v>
      </c>
      <c r="L35" s="172">
        <v>-27.443546999999999</v>
      </c>
      <c r="M35" s="172">
        <v>153.116398</v>
      </c>
      <c r="N35" s="162">
        <v>3</v>
      </c>
      <c r="O35" s="159" t="s">
        <v>1468</v>
      </c>
      <c r="P35" s="173" t="s">
        <v>1467</v>
      </c>
      <c r="Q35" s="161"/>
      <c r="R35" s="161"/>
      <c r="S35" s="161" t="s">
        <v>3</v>
      </c>
      <c r="T35" s="162"/>
      <c r="U35" s="137" t="s">
        <v>735</v>
      </c>
      <c r="V35" s="137"/>
      <c r="W35" s="137"/>
      <c r="X35" s="138"/>
      <c r="Y35" s="164"/>
      <c r="Z35" s="164"/>
      <c r="AA35" s="164"/>
      <c r="AB35" s="164" t="s">
        <v>1</v>
      </c>
      <c r="AC35" s="164"/>
      <c r="AD35" s="164"/>
      <c r="AE35" s="164"/>
      <c r="AF35" s="164"/>
      <c r="AG35" s="165"/>
      <c r="AH35" s="165"/>
      <c r="AI35" s="177"/>
      <c r="AJ35" s="177"/>
      <c r="AK35" s="177"/>
      <c r="AL35" s="177" t="s">
        <v>1</v>
      </c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67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6"/>
      <c r="DR35" s="128" t="s">
        <v>1804</v>
      </c>
      <c r="DS35" s="128"/>
      <c r="DT35" s="128"/>
      <c r="DU35" s="128"/>
    </row>
    <row r="36" spans="1:125" ht="16.5" customHeight="1">
      <c r="A36" s="154">
        <v>69</v>
      </c>
      <c r="B36" s="138" t="s">
        <v>739</v>
      </c>
      <c r="C36" s="138" t="s">
        <v>740</v>
      </c>
      <c r="D36" s="138" t="s">
        <v>739</v>
      </c>
      <c r="E36" s="159"/>
      <c r="F36" s="162">
        <v>9999</v>
      </c>
      <c r="G36" s="161" t="s">
        <v>744</v>
      </c>
      <c r="H36" s="159" t="s">
        <v>743</v>
      </c>
      <c r="I36" s="162" t="s">
        <v>5</v>
      </c>
      <c r="J36" s="171">
        <v>6065</v>
      </c>
      <c r="K36" s="172" t="s">
        <v>4</v>
      </c>
      <c r="L36" s="172">
        <v>-31.803946</v>
      </c>
      <c r="M36" s="172">
        <v>115.84909399999999</v>
      </c>
      <c r="N36" s="162">
        <v>3</v>
      </c>
      <c r="O36" s="159" t="s">
        <v>1468</v>
      </c>
      <c r="P36" s="173" t="s">
        <v>1467</v>
      </c>
      <c r="Q36" s="161"/>
      <c r="R36" s="161"/>
      <c r="S36" s="218" t="s">
        <v>1798</v>
      </c>
      <c r="T36" s="162"/>
      <c r="U36" s="137" t="s">
        <v>735</v>
      </c>
      <c r="V36" s="137"/>
      <c r="W36" s="137"/>
      <c r="X36" s="138"/>
      <c r="Y36" s="164"/>
      <c r="Z36" s="164"/>
      <c r="AA36" s="164"/>
      <c r="AB36" s="164" t="s">
        <v>1</v>
      </c>
      <c r="AC36" s="164"/>
      <c r="AD36" s="164"/>
      <c r="AE36" s="164"/>
      <c r="AF36" s="164"/>
      <c r="AG36" s="165"/>
      <c r="AH36" s="165"/>
      <c r="AI36" s="177"/>
      <c r="AJ36" s="177"/>
      <c r="AK36" s="177"/>
      <c r="AL36" s="177" t="s">
        <v>1</v>
      </c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67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6"/>
      <c r="DR36" s="128" t="s">
        <v>1804</v>
      </c>
      <c r="DS36" s="128"/>
      <c r="DT36" s="128"/>
      <c r="DU36" s="128"/>
    </row>
    <row r="37" spans="1:125" ht="16.5" customHeight="1">
      <c r="A37" s="159">
        <v>70</v>
      </c>
      <c r="B37" s="138" t="s">
        <v>739</v>
      </c>
      <c r="C37" s="138" t="s">
        <v>740</v>
      </c>
      <c r="D37" s="138" t="s">
        <v>739</v>
      </c>
      <c r="E37" s="159"/>
      <c r="F37" s="162">
        <v>9999</v>
      </c>
      <c r="G37" s="161" t="s">
        <v>738</v>
      </c>
      <c r="H37" s="159" t="s">
        <v>737</v>
      </c>
      <c r="I37" s="162" t="s">
        <v>521</v>
      </c>
      <c r="J37" s="171">
        <v>7248</v>
      </c>
      <c r="K37" s="172" t="s">
        <v>4</v>
      </c>
      <c r="L37" s="172">
        <v>-41.374724000000001</v>
      </c>
      <c r="M37" s="172">
        <v>147.12199899999999</v>
      </c>
      <c r="N37" s="162">
        <v>3</v>
      </c>
      <c r="O37" s="159" t="s">
        <v>1468</v>
      </c>
      <c r="P37" s="173" t="s">
        <v>1467</v>
      </c>
      <c r="Q37" s="161"/>
      <c r="R37" s="161"/>
      <c r="S37" s="161" t="s">
        <v>3</v>
      </c>
      <c r="T37" s="162"/>
      <c r="U37" s="137" t="s">
        <v>735</v>
      </c>
      <c r="V37" s="137"/>
      <c r="W37" s="137"/>
      <c r="X37" s="138"/>
      <c r="Y37" s="164"/>
      <c r="Z37" s="164"/>
      <c r="AA37" s="164"/>
      <c r="AB37" s="164" t="s">
        <v>1</v>
      </c>
      <c r="AC37" s="164"/>
      <c r="AD37" s="164"/>
      <c r="AE37" s="164"/>
      <c r="AF37" s="164"/>
      <c r="AG37" s="165"/>
      <c r="AH37" s="165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67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6"/>
      <c r="DR37" s="128" t="s">
        <v>1804</v>
      </c>
      <c r="DS37" s="128"/>
      <c r="DT37" s="128"/>
      <c r="DU37" s="128"/>
    </row>
    <row r="38" spans="1:125" ht="16.5" customHeight="1">
      <c r="A38" s="154">
        <v>95</v>
      </c>
      <c r="B38" s="240" t="s">
        <v>596</v>
      </c>
      <c r="C38" s="138" t="s">
        <v>595</v>
      </c>
      <c r="D38" s="138" t="s">
        <v>594</v>
      </c>
      <c r="E38" s="159"/>
      <c r="F38" s="162">
        <v>9999</v>
      </c>
      <c r="G38" s="161" t="s">
        <v>593</v>
      </c>
      <c r="H38" s="159" t="s">
        <v>592</v>
      </c>
      <c r="I38" s="162" t="s">
        <v>132</v>
      </c>
      <c r="J38" s="171">
        <v>5094</v>
      </c>
      <c r="K38" s="159" t="s">
        <v>4</v>
      </c>
      <c r="L38" s="172">
        <v>-34.834082000000002</v>
      </c>
      <c r="M38" s="172">
        <v>138.596383</v>
      </c>
      <c r="N38" s="162">
        <v>3</v>
      </c>
      <c r="O38" s="159" t="s">
        <v>591</v>
      </c>
      <c r="P38" s="173" t="s">
        <v>590</v>
      </c>
      <c r="Q38" s="174" t="s">
        <v>635</v>
      </c>
      <c r="R38" s="161">
        <v>14212</v>
      </c>
      <c r="S38" s="161" t="s">
        <v>3</v>
      </c>
      <c r="T38" s="162"/>
      <c r="U38" s="137" t="s">
        <v>589</v>
      </c>
      <c r="V38" s="137"/>
      <c r="W38" s="137"/>
      <c r="X38" s="138"/>
      <c r="Y38" s="163" t="s">
        <v>1</v>
      </c>
      <c r="Z38" s="164"/>
      <c r="AA38" s="164"/>
      <c r="AB38" s="164"/>
      <c r="AC38" s="164"/>
      <c r="AD38" s="164"/>
      <c r="AE38" s="164"/>
      <c r="AF38" s="164"/>
      <c r="AG38" s="165"/>
      <c r="AH38" s="165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80" t="s">
        <v>1</v>
      </c>
      <c r="AV38" s="177"/>
      <c r="AW38" s="17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75"/>
      <c r="DL38" s="175"/>
      <c r="DM38" s="175"/>
      <c r="DN38" s="175"/>
      <c r="DO38" s="175"/>
      <c r="DP38" s="175"/>
      <c r="DQ38" s="176"/>
      <c r="DR38" s="128" t="s">
        <v>1799</v>
      </c>
      <c r="DS38" s="128" t="s">
        <v>1620</v>
      </c>
      <c r="DT38" s="128"/>
      <c r="DU38" s="128"/>
    </row>
    <row r="39" spans="1:125" ht="16.5" customHeight="1">
      <c r="A39" s="159">
        <v>53</v>
      </c>
      <c r="B39" s="138" t="s">
        <v>822</v>
      </c>
      <c r="C39" s="138" t="s">
        <v>821</v>
      </c>
      <c r="D39" s="138" t="s">
        <v>820</v>
      </c>
      <c r="E39" s="159"/>
      <c r="F39" s="162">
        <v>9999</v>
      </c>
      <c r="G39" s="161" t="s">
        <v>819</v>
      </c>
      <c r="H39" s="159" t="s">
        <v>818</v>
      </c>
      <c r="I39" s="162" t="s">
        <v>55</v>
      </c>
      <c r="J39" s="171">
        <v>2760</v>
      </c>
      <c r="K39" s="172" t="s">
        <v>4</v>
      </c>
      <c r="L39" s="172">
        <v>-33.761476000000002</v>
      </c>
      <c r="M39" s="172">
        <v>150.78394700000001</v>
      </c>
      <c r="N39" s="162">
        <v>3</v>
      </c>
      <c r="O39" s="159" t="s">
        <v>817</v>
      </c>
      <c r="P39" s="173" t="s">
        <v>1486</v>
      </c>
      <c r="Q39" s="161" t="s">
        <v>54</v>
      </c>
      <c r="R39" s="161">
        <v>12473</v>
      </c>
      <c r="S39" s="161" t="s">
        <v>3</v>
      </c>
      <c r="T39" s="162"/>
      <c r="U39" s="137" t="s">
        <v>815</v>
      </c>
      <c r="V39" s="137" t="s">
        <v>53</v>
      </c>
      <c r="W39" s="137"/>
      <c r="X39" s="138"/>
      <c r="Y39" s="163"/>
      <c r="Z39" s="164"/>
      <c r="AA39" s="164" t="s">
        <v>1</v>
      </c>
      <c r="AB39" s="164"/>
      <c r="AC39" s="164"/>
      <c r="AD39" s="164"/>
      <c r="AE39" s="164"/>
      <c r="AF39" s="164"/>
      <c r="AG39" s="165"/>
      <c r="AH39" s="165"/>
      <c r="AI39" s="177"/>
      <c r="AJ39" s="177"/>
      <c r="AK39" s="177"/>
      <c r="AL39" s="177"/>
      <c r="AM39" s="177"/>
      <c r="AN39" s="177"/>
      <c r="AO39" s="177"/>
      <c r="AP39" s="177"/>
      <c r="AQ39" s="177" t="s">
        <v>1</v>
      </c>
      <c r="AR39" s="177"/>
      <c r="AS39" s="177"/>
      <c r="AT39" s="180" t="s">
        <v>1</v>
      </c>
      <c r="AU39" s="177"/>
      <c r="AV39" s="177"/>
      <c r="AW39" s="177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246" t="s">
        <v>1</v>
      </c>
      <c r="CS39" s="175"/>
      <c r="CT39" s="175"/>
      <c r="CU39" s="175"/>
      <c r="CV39" s="175"/>
      <c r="CW39" s="175"/>
      <c r="CX39" s="175"/>
      <c r="CY39" s="175"/>
      <c r="CZ39" s="175"/>
      <c r="DA39" s="175"/>
      <c r="DB39" s="167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6"/>
      <c r="DR39" s="128" t="s">
        <v>1806</v>
      </c>
      <c r="DS39" s="128" t="s">
        <v>1622</v>
      </c>
      <c r="DT39" s="128"/>
      <c r="DU39" s="128"/>
    </row>
    <row r="40" spans="1:125" ht="16.5" customHeight="1">
      <c r="A40" s="159">
        <v>52</v>
      </c>
      <c r="B40" s="138" t="s">
        <v>824</v>
      </c>
      <c r="C40" s="138" t="s">
        <v>821</v>
      </c>
      <c r="D40" s="138" t="s">
        <v>820</v>
      </c>
      <c r="E40" s="159"/>
      <c r="F40" s="162">
        <v>9999</v>
      </c>
      <c r="G40" s="161" t="s">
        <v>823</v>
      </c>
      <c r="H40" s="159" t="s">
        <v>818</v>
      </c>
      <c r="I40" s="162" t="s">
        <v>55</v>
      </c>
      <c r="J40" s="171">
        <v>2760</v>
      </c>
      <c r="K40" s="172" t="s">
        <v>4</v>
      </c>
      <c r="L40" s="172">
        <v>-33.759701999999997</v>
      </c>
      <c r="M40" s="172">
        <v>150.77984699999999</v>
      </c>
      <c r="N40" s="162">
        <v>3</v>
      </c>
      <c r="O40" s="159" t="s">
        <v>817</v>
      </c>
      <c r="P40" s="173" t="s">
        <v>1486</v>
      </c>
      <c r="Q40" s="161" t="s">
        <v>54</v>
      </c>
      <c r="R40" s="161">
        <v>20268</v>
      </c>
      <c r="S40" s="161" t="s">
        <v>3</v>
      </c>
      <c r="T40" s="162" t="s">
        <v>235</v>
      </c>
      <c r="U40" s="137" t="s">
        <v>815</v>
      </c>
      <c r="V40" s="137" t="s">
        <v>53</v>
      </c>
      <c r="W40" s="137"/>
      <c r="X40" s="138"/>
      <c r="Y40" s="163"/>
      <c r="Z40" s="164"/>
      <c r="AA40" s="164" t="s">
        <v>1</v>
      </c>
      <c r="AB40" s="164"/>
      <c r="AC40" s="164"/>
      <c r="AD40" s="164"/>
      <c r="AE40" s="164"/>
      <c r="AF40" s="164"/>
      <c r="AG40" s="165"/>
      <c r="AH40" s="165"/>
      <c r="AI40" s="177"/>
      <c r="AJ40" s="177"/>
      <c r="AK40" s="177"/>
      <c r="AL40" s="180" t="s">
        <v>1</v>
      </c>
      <c r="AM40" s="177"/>
      <c r="AN40" s="177"/>
      <c r="AO40" s="177"/>
      <c r="AP40" s="177"/>
      <c r="AQ40" s="177" t="s">
        <v>1</v>
      </c>
      <c r="AR40" s="177"/>
      <c r="AS40" s="177"/>
      <c r="AT40" s="177"/>
      <c r="AU40" s="177"/>
      <c r="AV40" s="177"/>
      <c r="AW40" s="177"/>
      <c r="AX40" s="175"/>
      <c r="AY40" s="175"/>
      <c r="AZ40" s="175"/>
      <c r="BA40" s="175"/>
      <c r="BB40" s="175"/>
      <c r="BC40" s="175"/>
      <c r="BD40" s="246" t="s">
        <v>1</v>
      </c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67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6"/>
      <c r="DR40" s="128" t="s">
        <v>1806</v>
      </c>
      <c r="DS40" s="128" t="s">
        <v>1624</v>
      </c>
      <c r="DT40" s="128"/>
      <c r="DU40" s="128"/>
    </row>
    <row r="41" spans="1:125" ht="16.5" customHeight="1">
      <c r="A41" s="154">
        <v>198</v>
      </c>
      <c r="B41" s="138" t="s">
        <v>48</v>
      </c>
      <c r="C41" s="138" t="s">
        <v>48</v>
      </c>
      <c r="D41" s="138"/>
      <c r="E41" s="159"/>
      <c r="F41" s="162">
        <v>9999</v>
      </c>
      <c r="G41" s="161" t="s">
        <v>47</v>
      </c>
      <c r="H41" s="159" t="s">
        <v>46</v>
      </c>
      <c r="I41" s="162" t="s">
        <v>5</v>
      </c>
      <c r="J41" s="171">
        <v>6430</v>
      </c>
      <c r="K41" s="159" t="s">
        <v>4</v>
      </c>
      <c r="L41" s="172">
        <v>-30.785162</v>
      </c>
      <c r="M41" s="172">
        <v>121.43883099999999</v>
      </c>
      <c r="N41" s="162">
        <v>2</v>
      </c>
      <c r="O41" s="159" t="s">
        <v>1296</v>
      </c>
      <c r="P41" s="138" t="s">
        <v>1489</v>
      </c>
      <c r="Q41" s="160" t="s">
        <v>120</v>
      </c>
      <c r="R41" s="160" t="s">
        <v>1626</v>
      </c>
      <c r="S41" s="161" t="s">
        <v>3</v>
      </c>
      <c r="T41" s="162"/>
      <c r="U41" s="137" t="s">
        <v>2</v>
      </c>
      <c r="V41" s="137"/>
      <c r="W41" s="137"/>
      <c r="X41" s="138"/>
      <c r="Y41" s="163"/>
      <c r="Z41" s="164"/>
      <c r="AA41" s="164" t="s">
        <v>1</v>
      </c>
      <c r="AB41" s="164" t="s">
        <v>1</v>
      </c>
      <c r="AC41" s="164"/>
      <c r="AD41" s="164"/>
      <c r="AE41" s="164"/>
      <c r="AF41" s="164"/>
      <c r="AG41" s="165"/>
      <c r="AH41" s="165"/>
      <c r="AI41" s="166"/>
      <c r="AJ41" s="166"/>
      <c r="AK41" s="166"/>
      <c r="AL41" s="166" t="s">
        <v>1</v>
      </c>
      <c r="AM41" s="166"/>
      <c r="AN41" s="166"/>
      <c r="AO41" s="166" t="s">
        <v>1</v>
      </c>
      <c r="AP41" s="166"/>
      <c r="AQ41" s="166" t="s">
        <v>1</v>
      </c>
      <c r="AR41" s="166"/>
      <c r="AS41" s="166" t="s">
        <v>1</v>
      </c>
      <c r="AT41" s="166" t="s">
        <v>1</v>
      </c>
      <c r="AU41" s="166" t="s">
        <v>1</v>
      </c>
      <c r="AV41" s="166"/>
      <c r="AW41" s="166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8"/>
      <c r="DR41" s="128" t="s">
        <v>1806</v>
      </c>
      <c r="DS41" s="128" t="s">
        <v>1627</v>
      </c>
      <c r="DT41" s="128"/>
      <c r="DU41" s="128"/>
    </row>
    <row r="42" spans="1:125" ht="16.5" customHeight="1">
      <c r="A42" s="159">
        <v>199</v>
      </c>
      <c r="B42" s="138" t="s">
        <v>45</v>
      </c>
      <c r="C42" s="138" t="s">
        <v>44</v>
      </c>
      <c r="D42" s="138"/>
      <c r="E42" s="159"/>
      <c r="F42" s="162">
        <v>9999</v>
      </c>
      <c r="G42" s="161" t="s">
        <v>43</v>
      </c>
      <c r="H42" s="159" t="s">
        <v>42</v>
      </c>
      <c r="I42" s="162" t="s">
        <v>5</v>
      </c>
      <c r="J42" s="171">
        <v>6168</v>
      </c>
      <c r="K42" s="159" t="s">
        <v>4</v>
      </c>
      <c r="L42" s="172">
        <v>-32.274366999999998</v>
      </c>
      <c r="M42" s="172">
        <v>115.756686</v>
      </c>
      <c r="N42" s="162">
        <v>3</v>
      </c>
      <c r="O42" s="159" t="s">
        <v>1297</v>
      </c>
      <c r="P42" s="138" t="s">
        <v>1519</v>
      </c>
      <c r="Q42" s="160" t="s">
        <v>120</v>
      </c>
      <c r="R42" s="160" t="s">
        <v>1628</v>
      </c>
      <c r="S42" s="161" t="s">
        <v>3</v>
      </c>
      <c r="T42" s="162"/>
      <c r="U42" s="137" t="s">
        <v>2</v>
      </c>
      <c r="V42" s="137"/>
      <c r="W42" s="137"/>
      <c r="X42" s="138"/>
      <c r="Y42" s="164" t="s">
        <v>1</v>
      </c>
      <c r="Z42" s="164"/>
      <c r="AA42" s="164"/>
      <c r="AB42" s="164" t="s">
        <v>1</v>
      </c>
      <c r="AC42" s="164"/>
      <c r="AD42" s="164"/>
      <c r="AE42" s="164"/>
      <c r="AF42" s="164"/>
      <c r="AG42" s="165"/>
      <c r="AH42" s="165"/>
      <c r="AI42" s="166"/>
      <c r="AJ42" s="166"/>
      <c r="AK42" s="166"/>
      <c r="AL42" s="166"/>
      <c r="AM42" s="166"/>
      <c r="AN42" s="166"/>
      <c r="AO42" s="166"/>
      <c r="AP42" s="166"/>
      <c r="AQ42" s="166" t="s">
        <v>1</v>
      </c>
      <c r="AR42" s="166"/>
      <c r="AS42" s="166" t="s">
        <v>1</v>
      </c>
      <c r="AT42" s="166"/>
      <c r="AU42" s="166"/>
      <c r="AV42" s="166"/>
      <c r="AW42" s="166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8"/>
      <c r="DR42" s="128" t="s">
        <v>1804</v>
      </c>
      <c r="DS42" s="128" t="s">
        <v>1629</v>
      </c>
      <c r="DT42" s="128"/>
      <c r="DU42" s="128"/>
    </row>
    <row r="43" spans="1:125" ht="16.5" customHeight="1">
      <c r="A43" s="154">
        <v>118</v>
      </c>
      <c r="B43" s="138" t="s">
        <v>456</v>
      </c>
      <c r="C43" s="138" t="s">
        <v>457</v>
      </c>
      <c r="D43" s="138" t="s">
        <v>456</v>
      </c>
      <c r="E43" s="159"/>
      <c r="F43" s="170">
        <v>9999</v>
      </c>
      <c r="G43" s="161" t="s">
        <v>455</v>
      </c>
      <c r="H43" s="159" t="s">
        <v>454</v>
      </c>
      <c r="I43" s="162" t="s">
        <v>70</v>
      </c>
      <c r="J43" s="171">
        <v>3198</v>
      </c>
      <c r="K43" s="159" t="s">
        <v>4</v>
      </c>
      <c r="L43" s="172">
        <v>-38.100484999999999</v>
      </c>
      <c r="M43" s="172">
        <v>145.15220400000001</v>
      </c>
      <c r="N43" s="162">
        <v>3</v>
      </c>
      <c r="O43" s="159" t="s">
        <v>453</v>
      </c>
      <c r="P43" s="138" t="s">
        <v>452</v>
      </c>
      <c r="Q43" s="161" t="s">
        <v>300</v>
      </c>
      <c r="R43" s="161">
        <v>9788</v>
      </c>
      <c r="S43" s="161" t="s">
        <v>3</v>
      </c>
      <c r="T43" s="162"/>
      <c r="U43" s="137" t="s">
        <v>299</v>
      </c>
      <c r="V43" s="137"/>
      <c r="W43" s="137"/>
      <c r="X43" s="138"/>
      <c r="Y43" s="164" t="s">
        <v>1</v>
      </c>
      <c r="Z43" s="164"/>
      <c r="AA43" s="164"/>
      <c r="AB43" s="164"/>
      <c r="AC43" s="164"/>
      <c r="AD43" s="164"/>
      <c r="AE43" s="164"/>
      <c r="AF43" s="164"/>
      <c r="AG43" s="165"/>
      <c r="AH43" s="165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 t="s">
        <v>1</v>
      </c>
      <c r="AV43" s="166"/>
      <c r="AW43" s="166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75"/>
      <c r="DL43" s="175"/>
      <c r="DM43" s="175"/>
      <c r="DN43" s="175"/>
      <c r="DO43" s="175"/>
      <c r="DP43" s="175"/>
      <c r="DQ43" s="176"/>
      <c r="DR43" s="128" t="s">
        <v>1799</v>
      </c>
      <c r="DS43" s="128" t="s">
        <v>1632</v>
      </c>
      <c r="DT43" s="128"/>
      <c r="DU43" s="128"/>
    </row>
    <row r="44" spans="1:125" ht="16.5" customHeight="1">
      <c r="A44" s="159">
        <v>117</v>
      </c>
      <c r="B44" s="138" t="s">
        <v>460</v>
      </c>
      <c r="C44" s="138" t="s">
        <v>457</v>
      </c>
      <c r="D44" s="138" t="s">
        <v>460</v>
      </c>
      <c r="E44" s="159"/>
      <c r="F44" s="170">
        <v>9999</v>
      </c>
      <c r="G44" s="161" t="s">
        <v>459</v>
      </c>
      <c r="H44" s="159" t="s">
        <v>458</v>
      </c>
      <c r="I44" s="162" t="s">
        <v>70</v>
      </c>
      <c r="J44" s="171">
        <v>3201</v>
      </c>
      <c r="K44" s="159" t="s">
        <v>4</v>
      </c>
      <c r="L44" s="172">
        <v>-38.102122000000001</v>
      </c>
      <c r="M44" s="172">
        <v>145.16776200000001</v>
      </c>
      <c r="N44" s="162">
        <v>3</v>
      </c>
      <c r="O44" s="159" t="s">
        <v>453</v>
      </c>
      <c r="P44" s="138" t="s">
        <v>452</v>
      </c>
      <c r="Q44" s="161" t="s">
        <v>300</v>
      </c>
      <c r="R44" s="161">
        <v>10448</v>
      </c>
      <c r="S44" s="161" t="s">
        <v>3</v>
      </c>
      <c r="T44" s="162"/>
      <c r="U44" s="137" t="s">
        <v>299</v>
      </c>
      <c r="V44" s="137"/>
      <c r="W44" s="137"/>
      <c r="X44" s="138"/>
      <c r="Y44" s="164" t="s">
        <v>1</v>
      </c>
      <c r="Z44" s="164"/>
      <c r="AA44" s="164"/>
      <c r="AB44" s="164"/>
      <c r="AC44" s="164"/>
      <c r="AD44" s="164"/>
      <c r="AE44" s="164"/>
      <c r="AF44" s="164"/>
      <c r="AG44" s="165"/>
      <c r="AH44" s="165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 t="s">
        <v>1</v>
      </c>
      <c r="AV44" s="166"/>
      <c r="AW44" s="166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75"/>
      <c r="DL44" s="175"/>
      <c r="DM44" s="175"/>
      <c r="DN44" s="175"/>
      <c r="DO44" s="175"/>
      <c r="DP44" s="175"/>
      <c r="DQ44" s="176"/>
      <c r="DR44" s="128" t="s">
        <v>1799</v>
      </c>
      <c r="DS44" s="128" t="s">
        <v>1634</v>
      </c>
      <c r="DT44" s="128"/>
      <c r="DU44" s="128"/>
    </row>
    <row r="45" spans="1:125" ht="16.5" customHeight="1">
      <c r="A45" s="159">
        <v>119</v>
      </c>
      <c r="B45" s="138" t="s">
        <v>450</v>
      </c>
      <c r="C45" s="138" t="s">
        <v>451</v>
      </c>
      <c r="D45" s="138" t="s">
        <v>450</v>
      </c>
      <c r="E45" s="159"/>
      <c r="F45" s="170">
        <v>9999</v>
      </c>
      <c r="G45" s="161" t="s">
        <v>1784</v>
      </c>
      <c r="H45" s="159" t="s">
        <v>448</v>
      </c>
      <c r="I45" s="162" t="s">
        <v>70</v>
      </c>
      <c r="J45" s="171">
        <v>3061</v>
      </c>
      <c r="K45" s="159" t="s">
        <v>4</v>
      </c>
      <c r="L45" s="172">
        <v>-37.657967999999997</v>
      </c>
      <c r="M45" s="172">
        <v>144.95630399999999</v>
      </c>
      <c r="N45" s="162">
        <v>3</v>
      </c>
      <c r="O45" s="159" t="s">
        <v>447</v>
      </c>
      <c r="P45" s="138"/>
      <c r="Q45" s="161" t="s">
        <v>300</v>
      </c>
      <c r="R45" s="161">
        <v>9807</v>
      </c>
      <c r="S45" s="161" t="s">
        <v>3</v>
      </c>
      <c r="T45" s="162"/>
      <c r="U45" s="137" t="s">
        <v>299</v>
      </c>
      <c r="V45" s="137"/>
      <c r="W45" s="137"/>
      <c r="X45" s="138"/>
      <c r="Y45" s="164" t="s">
        <v>1</v>
      </c>
      <c r="Z45" s="164"/>
      <c r="AA45" s="164"/>
      <c r="AB45" s="164"/>
      <c r="AC45" s="164"/>
      <c r="AD45" s="164"/>
      <c r="AE45" s="164"/>
      <c r="AF45" s="164"/>
      <c r="AG45" s="165"/>
      <c r="AH45" s="165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 t="s">
        <v>1</v>
      </c>
      <c r="AV45" s="166"/>
      <c r="AW45" s="166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75"/>
      <c r="DL45" s="175"/>
      <c r="DM45" s="175"/>
      <c r="DN45" s="175"/>
      <c r="DO45" s="175"/>
      <c r="DP45" s="175"/>
      <c r="DQ45" s="176"/>
      <c r="DR45" s="128" t="s">
        <v>1799</v>
      </c>
      <c r="DS45" s="128" t="s">
        <v>1636</v>
      </c>
      <c r="DT45" s="128"/>
      <c r="DU45" s="128"/>
    </row>
    <row r="46" spans="1:125" ht="16.5" customHeight="1">
      <c r="A46" s="154">
        <v>158</v>
      </c>
      <c r="B46" s="138" t="s">
        <v>248</v>
      </c>
      <c r="C46" s="138" t="s">
        <v>249</v>
      </c>
      <c r="D46" s="138" t="s">
        <v>248</v>
      </c>
      <c r="E46" s="159"/>
      <c r="F46" s="162">
        <v>9999</v>
      </c>
      <c r="G46" s="161" t="s">
        <v>247</v>
      </c>
      <c r="H46" s="159" t="s">
        <v>246</v>
      </c>
      <c r="I46" s="162" t="s">
        <v>55</v>
      </c>
      <c r="J46" s="171">
        <v>2517</v>
      </c>
      <c r="K46" s="159" t="s">
        <v>4</v>
      </c>
      <c r="L46" s="172">
        <v>-34.354244000000001</v>
      </c>
      <c r="M46" s="172">
        <v>150.91193000000001</v>
      </c>
      <c r="N46" s="162">
        <v>3</v>
      </c>
      <c r="O46" s="159" t="s">
        <v>245</v>
      </c>
      <c r="P46" s="138" t="s">
        <v>244</v>
      </c>
      <c r="Q46" s="161" t="s">
        <v>54</v>
      </c>
      <c r="R46" s="161">
        <v>11788</v>
      </c>
      <c r="S46" s="161" t="s">
        <v>3</v>
      </c>
      <c r="T46" s="162"/>
      <c r="U46" s="137" t="s">
        <v>53</v>
      </c>
      <c r="V46" s="137" t="s">
        <v>243</v>
      </c>
      <c r="W46" s="137"/>
      <c r="X46" s="138"/>
      <c r="Y46" s="164" t="s">
        <v>1</v>
      </c>
      <c r="Z46" s="164"/>
      <c r="AA46" s="164"/>
      <c r="AB46" s="164"/>
      <c r="AC46" s="164"/>
      <c r="AD46" s="164"/>
      <c r="AE46" s="164"/>
      <c r="AF46" s="164"/>
      <c r="AG46" s="165"/>
      <c r="AH46" s="165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 t="s">
        <v>1</v>
      </c>
      <c r="AV46" s="177"/>
      <c r="AW46" s="177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67" t="s">
        <v>1</v>
      </c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6"/>
      <c r="DR46" s="128" t="s">
        <v>1799</v>
      </c>
      <c r="DS46" s="128" t="s">
        <v>1638</v>
      </c>
      <c r="DT46" s="128"/>
      <c r="DU46" s="128"/>
    </row>
    <row r="47" spans="1:125" ht="16.5" customHeight="1">
      <c r="A47" s="159">
        <v>120</v>
      </c>
      <c r="B47" s="138" t="s">
        <v>446</v>
      </c>
      <c r="C47" s="138" t="s">
        <v>445</v>
      </c>
      <c r="D47" s="138" t="s">
        <v>445</v>
      </c>
      <c r="E47" s="159"/>
      <c r="F47" s="170">
        <v>228</v>
      </c>
      <c r="G47" s="161" t="s">
        <v>444</v>
      </c>
      <c r="H47" s="159" t="s">
        <v>443</v>
      </c>
      <c r="I47" s="162" t="s">
        <v>70</v>
      </c>
      <c r="J47" s="171">
        <v>3875</v>
      </c>
      <c r="K47" s="159" t="s">
        <v>155</v>
      </c>
      <c r="L47" s="172">
        <v>-37.879420500000002</v>
      </c>
      <c r="M47" s="172">
        <v>147.62644499999999</v>
      </c>
      <c r="N47" s="162">
        <v>4</v>
      </c>
      <c r="O47" s="159" t="s">
        <v>442</v>
      </c>
      <c r="P47" s="138" t="s">
        <v>1477</v>
      </c>
      <c r="Q47" s="161" t="s">
        <v>300</v>
      </c>
      <c r="R47" s="161" t="s">
        <v>441</v>
      </c>
      <c r="S47" s="161" t="s">
        <v>3</v>
      </c>
      <c r="T47" s="162"/>
      <c r="U47" s="137" t="s">
        <v>299</v>
      </c>
      <c r="V47" s="137" t="s">
        <v>154</v>
      </c>
      <c r="W47" s="137"/>
      <c r="X47" s="138"/>
      <c r="Y47" s="164"/>
      <c r="Z47" s="164" t="s">
        <v>1</v>
      </c>
      <c r="AA47" s="164"/>
      <c r="AB47" s="164"/>
      <c r="AC47" s="164"/>
      <c r="AD47" s="164"/>
      <c r="AE47" s="164"/>
      <c r="AF47" s="164"/>
      <c r="AG47" s="165"/>
      <c r="AH47" s="165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 t="s">
        <v>1</v>
      </c>
      <c r="AV47" s="166"/>
      <c r="AW47" s="166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75"/>
      <c r="DL47" s="175"/>
      <c r="DM47" s="175"/>
      <c r="DN47" s="175"/>
      <c r="DO47" s="175"/>
      <c r="DP47" s="175"/>
      <c r="DQ47" s="176"/>
      <c r="DR47" s="128" t="s">
        <v>1816</v>
      </c>
      <c r="DS47" s="128"/>
      <c r="DT47" s="128"/>
      <c r="DU47" s="128"/>
    </row>
    <row r="48" spans="1:125" ht="16.5" customHeight="1">
      <c r="A48" s="154">
        <v>99</v>
      </c>
      <c r="B48" s="138" t="s">
        <v>1785</v>
      </c>
      <c r="C48" s="138" t="s">
        <v>566</v>
      </c>
      <c r="D48" s="138" t="s">
        <v>566</v>
      </c>
      <c r="E48" s="159"/>
      <c r="F48" s="162">
        <v>322</v>
      </c>
      <c r="G48" s="161" t="s">
        <v>565</v>
      </c>
      <c r="H48" s="159" t="s">
        <v>564</v>
      </c>
      <c r="I48" s="162" t="s">
        <v>5</v>
      </c>
      <c r="J48" s="171">
        <v>6056</v>
      </c>
      <c r="K48" s="159" t="s">
        <v>155</v>
      </c>
      <c r="L48" s="159">
        <v>-31.8307775</v>
      </c>
      <c r="M48" s="172">
        <v>116.1000255</v>
      </c>
      <c r="N48" s="162">
        <v>4</v>
      </c>
      <c r="O48" s="159" t="s">
        <v>563</v>
      </c>
      <c r="P48" s="173"/>
      <c r="Q48" s="160" t="s">
        <v>120</v>
      </c>
      <c r="R48" s="160" t="s">
        <v>1642</v>
      </c>
      <c r="S48" s="161" t="s">
        <v>3</v>
      </c>
      <c r="T48" s="162"/>
      <c r="U48" s="137" t="s">
        <v>548</v>
      </c>
      <c r="V48" s="137" t="s">
        <v>562</v>
      </c>
      <c r="W48" s="137" t="s">
        <v>154</v>
      </c>
      <c r="X48" s="138"/>
      <c r="Y48" s="164"/>
      <c r="Z48" s="164" t="s">
        <v>1</v>
      </c>
      <c r="AA48" s="164"/>
      <c r="AB48" s="164"/>
      <c r="AC48" s="164"/>
      <c r="AD48" s="164"/>
      <c r="AE48" s="164"/>
      <c r="AF48" s="164"/>
      <c r="AG48" s="165"/>
      <c r="AH48" s="165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 t="s">
        <v>1</v>
      </c>
      <c r="AV48" s="180" t="s">
        <v>1</v>
      </c>
      <c r="AW48" s="166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75"/>
      <c r="DL48" s="175"/>
      <c r="DM48" s="175"/>
      <c r="DN48" s="175"/>
      <c r="DO48" s="175"/>
      <c r="DP48" s="175"/>
      <c r="DQ48" s="176"/>
      <c r="DR48" s="128" t="s">
        <v>1808</v>
      </c>
      <c r="DS48" s="128" t="s">
        <v>1641</v>
      </c>
      <c r="DT48" s="128"/>
      <c r="DU48" s="128"/>
    </row>
    <row r="49" spans="1:125" ht="16.5" customHeight="1">
      <c r="A49" s="159">
        <v>92</v>
      </c>
      <c r="B49" s="138" t="s">
        <v>615</v>
      </c>
      <c r="C49" s="138" t="s">
        <v>614</v>
      </c>
      <c r="D49" s="138" t="s">
        <v>613</v>
      </c>
      <c r="E49" s="169"/>
      <c r="F49" s="170">
        <v>9999</v>
      </c>
      <c r="G49" s="161" t="s">
        <v>612</v>
      </c>
      <c r="H49" s="159" t="s">
        <v>611</v>
      </c>
      <c r="I49" s="162" t="s">
        <v>5</v>
      </c>
      <c r="J49" s="171">
        <v>6167</v>
      </c>
      <c r="K49" s="159" t="s">
        <v>4</v>
      </c>
      <c r="L49" s="172">
        <v>-32.216192999999997</v>
      </c>
      <c r="M49" s="172">
        <v>115.805761</v>
      </c>
      <c r="N49" s="190">
        <v>3</v>
      </c>
      <c r="O49" s="159" t="s">
        <v>610</v>
      </c>
      <c r="P49" s="173" t="s">
        <v>1473</v>
      </c>
      <c r="Q49" s="160" t="s">
        <v>120</v>
      </c>
      <c r="R49" s="160" t="s">
        <v>1643</v>
      </c>
      <c r="S49" s="161" t="s">
        <v>3</v>
      </c>
      <c r="T49" s="162"/>
      <c r="U49" s="137" t="s">
        <v>548</v>
      </c>
      <c r="V49" s="137"/>
      <c r="W49" s="137"/>
      <c r="X49" s="138"/>
      <c r="Y49" s="164"/>
      <c r="Z49" s="163"/>
      <c r="AA49" s="164"/>
      <c r="AB49" s="164"/>
      <c r="AC49" s="164"/>
      <c r="AD49" s="164"/>
      <c r="AE49" s="164"/>
      <c r="AF49" s="163" t="s">
        <v>1</v>
      </c>
      <c r="AG49" s="165"/>
      <c r="AH49" s="165"/>
      <c r="AI49" s="166"/>
      <c r="AJ49" s="166"/>
      <c r="AK49" s="166"/>
      <c r="AL49" s="166"/>
      <c r="AM49" s="166"/>
      <c r="AN49" s="166"/>
      <c r="AO49" s="166"/>
      <c r="AP49" s="180" t="s">
        <v>1</v>
      </c>
      <c r="AQ49" s="166"/>
      <c r="AR49" s="166"/>
      <c r="AS49" s="166"/>
      <c r="AT49" s="166"/>
      <c r="AU49" s="166" t="s">
        <v>1</v>
      </c>
      <c r="AV49" s="166"/>
      <c r="AW49" s="166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75"/>
      <c r="DL49" s="175"/>
      <c r="DM49" s="175"/>
      <c r="DN49" s="175"/>
      <c r="DO49" s="175"/>
      <c r="DP49" s="175"/>
      <c r="DQ49" s="176"/>
      <c r="DR49" s="128" t="s">
        <v>1807</v>
      </c>
      <c r="DS49" s="128" t="s">
        <v>1644</v>
      </c>
      <c r="DT49" s="128" t="s">
        <v>1765</v>
      </c>
      <c r="DU49" s="128"/>
    </row>
    <row r="50" spans="1:125" ht="16.5" customHeight="1">
      <c r="A50" s="159">
        <v>178</v>
      </c>
      <c r="B50" s="138" t="s">
        <v>135</v>
      </c>
      <c r="C50" s="138" t="s">
        <v>136</v>
      </c>
      <c r="D50" s="138" t="s">
        <v>135</v>
      </c>
      <c r="E50" s="159"/>
      <c r="F50" s="162">
        <v>1780</v>
      </c>
      <c r="G50" s="161" t="s">
        <v>134</v>
      </c>
      <c r="H50" s="159" t="s">
        <v>133</v>
      </c>
      <c r="I50" s="162" t="s">
        <v>132</v>
      </c>
      <c r="J50" s="171">
        <v>5094</v>
      </c>
      <c r="K50" s="159" t="s">
        <v>4</v>
      </c>
      <c r="L50" s="172">
        <v>-34.846519999999998</v>
      </c>
      <c r="M50" s="172">
        <v>138.58949699999999</v>
      </c>
      <c r="N50" s="162">
        <v>3</v>
      </c>
      <c r="O50" s="159" t="s">
        <v>131</v>
      </c>
      <c r="P50" s="138" t="s">
        <v>1492</v>
      </c>
      <c r="Q50" s="160" t="s">
        <v>635</v>
      </c>
      <c r="R50" s="160">
        <v>24482</v>
      </c>
      <c r="S50" s="161" t="s">
        <v>3</v>
      </c>
      <c r="T50" s="162"/>
      <c r="U50" s="137" t="s">
        <v>124</v>
      </c>
      <c r="V50" s="137"/>
      <c r="W50" s="137"/>
      <c r="X50" s="138"/>
      <c r="Y50" s="164"/>
      <c r="Z50" s="164"/>
      <c r="AA50" s="164" t="s">
        <v>1</v>
      </c>
      <c r="AB50" s="164"/>
      <c r="AC50" s="164"/>
      <c r="AD50" s="164"/>
      <c r="AE50" s="164"/>
      <c r="AF50" s="164"/>
      <c r="AG50" s="165"/>
      <c r="AH50" s="165"/>
      <c r="AI50" s="166"/>
      <c r="AJ50" s="166"/>
      <c r="AK50" s="166"/>
      <c r="AL50" s="166" t="s">
        <v>1</v>
      </c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67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6"/>
      <c r="DR50" s="128" t="s">
        <v>1800</v>
      </c>
      <c r="DS50" s="128" t="s">
        <v>1646</v>
      </c>
      <c r="DT50" s="128"/>
      <c r="DU50" s="128"/>
    </row>
    <row r="51" spans="1:125" ht="16.5" customHeight="1">
      <c r="A51" s="154">
        <v>97</v>
      </c>
      <c r="B51" s="138" t="s">
        <v>582</v>
      </c>
      <c r="C51" s="138" t="s">
        <v>581</v>
      </c>
      <c r="D51" s="138" t="s">
        <v>580</v>
      </c>
      <c r="E51" s="159"/>
      <c r="F51" s="170">
        <v>9999</v>
      </c>
      <c r="G51" s="161" t="s">
        <v>579</v>
      </c>
      <c r="H51" s="159" t="s">
        <v>578</v>
      </c>
      <c r="I51" s="162" t="s">
        <v>55</v>
      </c>
      <c r="J51" s="171">
        <v>2590</v>
      </c>
      <c r="K51" s="159" t="s">
        <v>4</v>
      </c>
      <c r="L51" s="172">
        <v>-34.654066</v>
      </c>
      <c r="M51" s="172">
        <v>148.04549499999999</v>
      </c>
      <c r="N51" s="162">
        <v>2</v>
      </c>
      <c r="O51" s="159" t="s">
        <v>1546</v>
      </c>
      <c r="P51" s="138" t="s">
        <v>1487</v>
      </c>
      <c r="Q51" s="161" t="s">
        <v>54</v>
      </c>
      <c r="R51" s="161">
        <v>13413</v>
      </c>
      <c r="S51" s="161" t="s">
        <v>3</v>
      </c>
      <c r="T51" s="162" t="s">
        <v>235</v>
      </c>
      <c r="U51" s="137" t="s">
        <v>575</v>
      </c>
      <c r="V51" s="137"/>
      <c r="W51" s="137"/>
      <c r="X51" s="138"/>
      <c r="Y51" s="164" t="s">
        <v>574</v>
      </c>
      <c r="Z51" s="164"/>
      <c r="AA51" s="164"/>
      <c r="AB51" s="164"/>
      <c r="AC51" s="164"/>
      <c r="AD51" s="164"/>
      <c r="AE51" s="164"/>
      <c r="AF51" s="164" t="s">
        <v>1</v>
      </c>
      <c r="AG51" s="165"/>
      <c r="AH51" s="165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 t="s">
        <v>1</v>
      </c>
      <c r="AV51" s="177"/>
      <c r="AW51" s="17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 t="s">
        <v>1</v>
      </c>
      <c r="DD51" s="167"/>
      <c r="DE51" s="167"/>
      <c r="DF51" s="167"/>
      <c r="DG51" s="167"/>
      <c r="DH51" s="167"/>
      <c r="DI51" s="167"/>
      <c r="DJ51" s="167"/>
      <c r="DK51" s="175"/>
      <c r="DL51" s="175"/>
      <c r="DM51" s="175"/>
      <c r="DN51" s="175"/>
      <c r="DO51" s="175"/>
      <c r="DP51" s="175"/>
      <c r="DQ51" s="176"/>
      <c r="DR51" s="128" t="s">
        <v>1807</v>
      </c>
      <c r="DS51" s="128"/>
      <c r="DT51" s="128"/>
      <c r="DU51" s="128"/>
    </row>
    <row r="52" spans="1:125" ht="16.5" customHeight="1">
      <c r="A52" s="159">
        <v>201</v>
      </c>
      <c r="B52" s="138" t="s">
        <v>37</v>
      </c>
      <c r="C52" s="138" t="s">
        <v>37</v>
      </c>
      <c r="D52" s="138"/>
      <c r="E52" s="159"/>
      <c r="F52" s="162">
        <v>9999</v>
      </c>
      <c r="G52" s="161" t="s">
        <v>36</v>
      </c>
      <c r="H52" s="159" t="s">
        <v>32</v>
      </c>
      <c r="I52" s="162" t="s">
        <v>5</v>
      </c>
      <c r="J52" s="171">
        <v>6163</v>
      </c>
      <c r="K52" s="159" t="s">
        <v>4</v>
      </c>
      <c r="L52" s="172">
        <v>-32.111020000000003</v>
      </c>
      <c r="M52" s="181">
        <v>115.802521</v>
      </c>
      <c r="N52" s="162">
        <v>3</v>
      </c>
      <c r="O52" s="159" t="s">
        <v>1315</v>
      </c>
      <c r="P52" s="138" t="s">
        <v>1493</v>
      </c>
      <c r="Q52" s="160" t="s">
        <v>120</v>
      </c>
      <c r="R52" s="160" t="s">
        <v>1648</v>
      </c>
      <c r="S52" s="161" t="s">
        <v>3</v>
      </c>
      <c r="T52" s="162"/>
      <c r="U52" s="137" t="s">
        <v>2</v>
      </c>
      <c r="V52" s="137"/>
      <c r="W52" s="137"/>
      <c r="X52" s="138"/>
      <c r="Y52" s="164" t="s">
        <v>1</v>
      </c>
      <c r="Z52" s="164"/>
      <c r="AA52" s="164"/>
      <c r="AB52" s="164"/>
      <c r="AC52" s="164"/>
      <c r="AD52" s="164"/>
      <c r="AE52" s="164"/>
      <c r="AF52" s="164"/>
      <c r="AG52" s="165"/>
      <c r="AH52" s="165"/>
      <c r="AI52" s="177"/>
      <c r="AJ52" s="177"/>
      <c r="AK52" s="177"/>
      <c r="AL52" s="177"/>
      <c r="AM52" s="177"/>
      <c r="AN52" s="177"/>
      <c r="AO52" s="177" t="s">
        <v>1</v>
      </c>
      <c r="AP52" s="177"/>
      <c r="AQ52" s="177"/>
      <c r="AR52" s="177"/>
      <c r="AS52" s="177"/>
      <c r="AT52" s="177"/>
      <c r="AU52" s="177"/>
      <c r="AV52" s="177"/>
      <c r="AW52" s="17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8"/>
      <c r="DR52" s="128" t="s">
        <v>1809</v>
      </c>
      <c r="DS52" s="128" t="s">
        <v>1649</v>
      </c>
      <c r="DT52" s="128"/>
      <c r="DU52" s="128"/>
    </row>
    <row r="53" spans="1:125" ht="16.5" customHeight="1">
      <c r="A53" s="154">
        <v>183</v>
      </c>
      <c r="B53" s="240" t="s">
        <v>109</v>
      </c>
      <c r="C53" s="138" t="s">
        <v>110</v>
      </c>
      <c r="D53" s="138" t="s">
        <v>109</v>
      </c>
      <c r="E53" s="159"/>
      <c r="F53" s="162">
        <v>9999</v>
      </c>
      <c r="G53" s="161" t="s">
        <v>108</v>
      </c>
      <c r="H53" s="159" t="s">
        <v>107</v>
      </c>
      <c r="I53" s="162" t="s">
        <v>55</v>
      </c>
      <c r="J53" s="171">
        <v>2322</v>
      </c>
      <c r="K53" s="159" t="s">
        <v>4</v>
      </c>
      <c r="L53" s="172">
        <v>-32.819049999999997</v>
      </c>
      <c r="M53" s="172">
        <v>151.58077599999999</v>
      </c>
      <c r="N53" s="162">
        <v>3</v>
      </c>
      <c r="O53" s="159" t="s">
        <v>1301</v>
      </c>
      <c r="P53" s="138" t="s">
        <v>1525</v>
      </c>
      <c r="Q53" s="161" t="s">
        <v>54</v>
      </c>
      <c r="R53" s="161">
        <v>11180</v>
      </c>
      <c r="S53" s="161" t="s">
        <v>3</v>
      </c>
      <c r="T53" s="162"/>
      <c r="U53" s="137" t="s">
        <v>53</v>
      </c>
      <c r="V53" s="137"/>
      <c r="W53" s="137"/>
      <c r="X53" s="138"/>
      <c r="Y53" s="164"/>
      <c r="Z53" s="164"/>
      <c r="AA53" s="164" t="s">
        <v>1</v>
      </c>
      <c r="AB53" s="164" t="s">
        <v>1</v>
      </c>
      <c r="AC53" s="164"/>
      <c r="AD53" s="164"/>
      <c r="AE53" s="164"/>
      <c r="AF53" s="164"/>
      <c r="AG53" s="165"/>
      <c r="AH53" s="165"/>
      <c r="AI53" s="177"/>
      <c r="AJ53" s="177"/>
      <c r="AK53" s="177"/>
      <c r="AL53" s="177"/>
      <c r="AM53" s="177"/>
      <c r="AN53" s="177"/>
      <c r="AO53" s="177"/>
      <c r="AP53" s="177"/>
      <c r="AQ53" s="177" t="s">
        <v>1</v>
      </c>
      <c r="AR53" s="177" t="s">
        <v>1</v>
      </c>
      <c r="AS53" s="177"/>
      <c r="AT53" s="177"/>
      <c r="AU53" s="177"/>
      <c r="AV53" s="177"/>
      <c r="AW53" s="17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 t="s">
        <v>1</v>
      </c>
      <c r="CM53" s="167"/>
      <c r="CN53" s="167"/>
      <c r="CO53" s="167" t="s">
        <v>1</v>
      </c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8"/>
      <c r="DR53" s="128" t="s">
        <v>1805</v>
      </c>
      <c r="DS53" s="128" t="s">
        <v>1651</v>
      </c>
      <c r="DT53" s="128"/>
      <c r="DU53" s="128"/>
    </row>
    <row r="54" spans="1:125" ht="16.5" customHeight="1">
      <c r="A54" s="159">
        <v>202</v>
      </c>
      <c r="B54" s="138" t="s">
        <v>35</v>
      </c>
      <c r="C54" s="240" t="s">
        <v>34</v>
      </c>
      <c r="D54" s="138"/>
      <c r="E54" s="159"/>
      <c r="F54" s="162">
        <v>9999</v>
      </c>
      <c r="G54" s="161" t="s">
        <v>33</v>
      </c>
      <c r="H54" s="159" t="s">
        <v>32</v>
      </c>
      <c r="I54" s="162" t="s">
        <v>5</v>
      </c>
      <c r="J54" s="171">
        <v>6163</v>
      </c>
      <c r="K54" s="159" t="s">
        <v>4</v>
      </c>
      <c r="L54" s="172">
        <v>-32.111027</v>
      </c>
      <c r="M54" s="172">
        <v>115.80247900000001</v>
      </c>
      <c r="N54" s="162">
        <v>3</v>
      </c>
      <c r="O54" s="159"/>
      <c r="P54" s="138"/>
      <c r="Q54" s="144" t="s">
        <v>120</v>
      </c>
      <c r="R54" s="160" t="s">
        <v>1655</v>
      </c>
      <c r="S54" s="161" t="s">
        <v>3</v>
      </c>
      <c r="T54" s="162"/>
      <c r="U54" s="137" t="s">
        <v>2</v>
      </c>
      <c r="V54" s="137"/>
      <c r="W54" s="137"/>
      <c r="X54" s="138"/>
      <c r="Y54" s="164"/>
      <c r="Z54" s="164" t="s">
        <v>1</v>
      </c>
      <c r="AA54" s="164" t="s">
        <v>1</v>
      </c>
      <c r="AB54" s="164"/>
      <c r="AC54" s="164" t="s">
        <v>1</v>
      </c>
      <c r="AD54" s="164"/>
      <c r="AE54" s="164"/>
      <c r="AF54" s="164"/>
      <c r="AG54" s="165"/>
      <c r="AH54" s="165"/>
      <c r="AI54" s="177"/>
      <c r="AJ54" s="177" t="s">
        <v>1</v>
      </c>
      <c r="AK54" s="177" t="s">
        <v>1</v>
      </c>
      <c r="AL54" s="177" t="s">
        <v>1</v>
      </c>
      <c r="AM54" s="177"/>
      <c r="AN54" s="177" t="s">
        <v>1</v>
      </c>
      <c r="AO54" s="177" t="s">
        <v>1</v>
      </c>
      <c r="AP54" s="177" t="s">
        <v>1</v>
      </c>
      <c r="AQ54" s="177" t="s">
        <v>1</v>
      </c>
      <c r="AR54" s="177"/>
      <c r="AS54" s="177" t="s">
        <v>1</v>
      </c>
      <c r="AT54" s="177" t="s">
        <v>1</v>
      </c>
      <c r="AU54" s="177" t="s">
        <v>1</v>
      </c>
      <c r="AV54" s="177" t="s">
        <v>1</v>
      </c>
      <c r="AW54" s="177" t="s">
        <v>1</v>
      </c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8"/>
      <c r="DR54" s="128" t="s">
        <v>1806</v>
      </c>
      <c r="DS54" s="128" t="s">
        <v>1654</v>
      </c>
      <c r="DT54" s="128"/>
      <c r="DU54" s="128"/>
    </row>
    <row r="55" spans="1:125" ht="16.5" customHeight="1">
      <c r="A55" s="159">
        <v>188</v>
      </c>
      <c r="B55" s="240" t="s">
        <v>92</v>
      </c>
      <c r="C55" s="138" t="s">
        <v>91</v>
      </c>
      <c r="D55" s="138"/>
      <c r="E55" s="159"/>
      <c r="F55" s="162">
        <v>9999</v>
      </c>
      <c r="G55" s="161" t="s">
        <v>90</v>
      </c>
      <c r="H55" s="159" t="s">
        <v>89</v>
      </c>
      <c r="I55" s="162" t="s">
        <v>55</v>
      </c>
      <c r="J55" s="171">
        <v>2799</v>
      </c>
      <c r="K55" s="159" t="s">
        <v>4</v>
      </c>
      <c r="L55" s="172">
        <v>-33.518700000000003</v>
      </c>
      <c r="M55" s="172">
        <v>149.254547</v>
      </c>
      <c r="N55" s="162">
        <v>3</v>
      </c>
      <c r="O55" s="159" t="s">
        <v>1300</v>
      </c>
      <c r="P55" s="138" t="s">
        <v>1298</v>
      </c>
      <c r="Q55" s="161" t="s">
        <v>54</v>
      </c>
      <c r="R55" s="161">
        <v>13230</v>
      </c>
      <c r="S55" s="161" t="s">
        <v>3</v>
      </c>
      <c r="T55" s="162"/>
      <c r="U55" s="137" t="s">
        <v>53</v>
      </c>
      <c r="V55" s="137"/>
      <c r="W55" s="137"/>
      <c r="X55" s="138"/>
      <c r="Y55" s="164"/>
      <c r="Z55" s="164"/>
      <c r="AA55" s="164" t="s">
        <v>1</v>
      </c>
      <c r="AB55" s="164" t="s">
        <v>1</v>
      </c>
      <c r="AC55" s="164"/>
      <c r="AD55" s="164"/>
      <c r="AE55" s="164"/>
      <c r="AF55" s="164"/>
      <c r="AG55" s="165"/>
      <c r="AH55" s="165"/>
      <c r="AI55" s="177"/>
      <c r="AJ55" s="177"/>
      <c r="AK55" s="177"/>
      <c r="AL55" s="177" t="s">
        <v>1</v>
      </c>
      <c r="AM55" s="177"/>
      <c r="AN55" s="177"/>
      <c r="AO55" s="177"/>
      <c r="AP55" s="177" t="s">
        <v>1</v>
      </c>
      <c r="AQ55" s="177"/>
      <c r="AR55" s="177"/>
      <c r="AS55" s="177"/>
      <c r="AT55" s="177"/>
      <c r="AU55" s="177"/>
      <c r="AV55" s="177"/>
      <c r="AW55" s="177" t="s">
        <v>1</v>
      </c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 t="s">
        <v>1</v>
      </c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 t="s">
        <v>1</v>
      </c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 t="s">
        <v>1</v>
      </c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 t="s">
        <v>1</v>
      </c>
      <c r="DO55" s="167"/>
      <c r="DP55" s="167"/>
      <c r="DQ55" s="168"/>
      <c r="DR55" s="128" t="s">
        <v>1806</v>
      </c>
      <c r="DS55" s="128" t="s">
        <v>1656</v>
      </c>
      <c r="DT55" s="128"/>
      <c r="DU55" s="128"/>
    </row>
    <row r="56" spans="1:125" ht="16.5" customHeight="1">
      <c r="A56" s="154">
        <v>200</v>
      </c>
      <c r="B56" s="138" t="s">
        <v>41</v>
      </c>
      <c r="C56" s="138" t="s">
        <v>40</v>
      </c>
      <c r="D56" s="138"/>
      <c r="E56" s="159"/>
      <c r="F56" s="162">
        <v>9999</v>
      </c>
      <c r="G56" s="161" t="s">
        <v>39</v>
      </c>
      <c r="H56" s="159" t="s">
        <v>38</v>
      </c>
      <c r="I56" s="162" t="s">
        <v>5</v>
      </c>
      <c r="J56" s="171">
        <v>6430</v>
      </c>
      <c r="K56" s="159" t="s">
        <v>4</v>
      </c>
      <c r="L56" s="172">
        <v>-30.780881000000001</v>
      </c>
      <c r="M56" s="172">
        <v>121.429542</v>
      </c>
      <c r="N56" s="162">
        <v>3</v>
      </c>
      <c r="O56" s="159" t="s">
        <v>1226</v>
      </c>
      <c r="P56" s="138" t="s">
        <v>1494</v>
      </c>
      <c r="Q56" s="144" t="s">
        <v>120</v>
      </c>
      <c r="R56" s="144" t="s">
        <v>1660</v>
      </c>
      <c r="S56" s="161" t="s">
        <v>3</v>
      </c>
      <c r="T56" s="162"/>
      <c r="U56" s="137" t="s">
        <v>2</v>
      </c>
      <c r="V56" s="137"/>
      <c r="W56" s="137"/>
      <c r="X56" s="138"/>
      <c r="Y56" s="164"/>
      <c r="Z56" s="164"/>
      <c r="AA56" s="164"/>
      <c r="AB56" s="164" t="s">
        <v>1</v>
      </c>
      <c r="AC56" s="164"/>
      <c r="AD56" s="164"/>
      <c r="AE56" s="164"/>
      <c r="AF56" s="164"/>
      <c r="AG56" s="165"/>
      <c r="AH56" s="165"/>
      <c r="AI56" s="177" t="s">
        <v>1</v>
      </c>
      <c r="AJ56" s="177" t="s">
        <v>1</v>
      </c>
      <c r="AK56" s="177" t="s">
        <v>1</v>
      </c>
      <c r="AL56" s="177" t="s">
        <v>1</v>
      </c>
      <c r="AM56" s="177"/>
      <c r="AN56" s="177" t="s">
        <v>1</v>
      </c>
      <c r="AO56" s="177" t="s">
        <v>1</v>
      </c>
      <c r="AP56" s="177" t="s">
        <v>1</v>
      </c>
      <c r="AQ56" s="177" t="s">
        <v>1</v>
      </c>
      <c r="AR56" s="177" t="s">
        <v>1</v>
      </c>
      <c r="AS56" s="177" t="s">
        <v>1</v>
      </c>
      <c r="AT56" s="177" t="s">
        <v>1</v>
      </c>
      <c r="AU56" s="177" t="s">
        <v>1</v>
      </c>
      <c r="AV56" s="177"/>
      <c r="AW56" s="177" t="s">
        <v>1</v>
      </c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8"/>
      <c r="DR56" s="128" t="s">
        <v>1804</v>
      </c>
      <c r="DS56" s="128" t="s">
        <v>1658</v>
      </c>
      <c r="DT56" s="128"/>
      <c r="DU56" s="128"/>
    </row>
    <row r="57" spans="1:125" ht="16.5" customHeight="1">
      <c r="A57" s="159">
        <v>148</v>
      </c>
      <c r="B57" s="138" t="s">
        <v>312</v>
      </c>
      <c r="C57" s="240" t="s">
        <v>311</v>
      </c>
      <c r="D57" s="138"/>
      <c r="E57" s="159"/>
      <c r="F57" s="170">
        <v>9999</v>
      </c>
      <c r="G57" s="161" t="s">
        <v>310</v>
      </c>
      <c r="H57" s="159" t="s">
        <v>309</v>
      </c>
      <c r="I57" s="162" t="s">
        <v>70</v>
      </c>
      <c r="J57" s="171">
        <v>3352</v>
      </c>
      <c r="K57" s="159" t="s">
        <v>4</v>
      </c>
      <c r="L57" s="172">
        <v>-37.580823000000002</v>
      </c>
      <c r="M57" s="172">
        <v>143.73482999999999</v>
      </c>
      <c r="N57" s="162">
        <v>3</v>
      </c>
      <c r="O57" s="159" t="s">
        <v>308</v>
      </c>
      <c r="P57" s="138" t="s">
        <v>1293</v>
      </c>
      <c r="Q57" s="161" t="s">
        <v>300</v>
      </c>
      <c r="R57" s="144" t="s">
        <v>1791</v>
      </c>
      <c r="S57" s="161" t="s">
        <v>3</v>
      </c>
      <c r="T57" s="162"/>
      <c r="U57" s="137" t="s">
        <v>299</v>
      </c>
      <c r="V57" s="137"/>
      <c r="W57" s="137"/>
      <c r="X57" s="138"/>
      <c r="Y57" s="164"/>
      <c r="Z57" s="163" t="s">
        <v>1</v>
      </c>
      <c r="AA57" s="164"/>
      <c r="AB57" s="164"/>
      <c r="AC57" s="164"/>
      <c r="AD57" s="164"/>
      <c r="AE57" s="164"/>
      <c r="AF57" s="164"/>
      <c r="AG57" s="165"/>
      <c r="AH57" s="165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 t="s">
        <v>1</v>
      </c>
      <c r="AV57" s="177"/>
      <c r="AW57" s="17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 t="s">
        <v>1</v>
      </c>
      <c r="DG57" s="167"/>
      <c r="DH57" s="167"/>
      <c r="DI57" s="167"/>
      <c r="DJ57" s="167"/>
      <c r="DK57" s="175"/>
      <c r="DL57" s="175"/>
      <c r="DM57" s="175"/>
      <c r="DN57" s="175"/>
      <c r="DO57" s="175"/>
      <c r="DP57" s="175"/>
      <c r="DQ57" s="176"/>
      <c r="DR57" s="128" t="s">
        <v>1816</v>
      </c>
      <c r="DS57" s="128" t="str">
        <f>'BE data souces'!A83</f>
        <v>82 (VIC EPA)</v>
      </c>
      <c r="DT57" s="128"/>
      <c r="DU57" s="128"/>
    </row>
    <row r="58" spans="1:125" ht="16.5" customHeight="1">
      <c r="A58" s="154">
        <v>203</v>
      </c>
      <c r="B58" s="138" t="s">
        <v>31</v>
      </c>
      <c r="C58" s="240" t="s">
        <v>30</v>
      </c>
      <c r="D58" s="138"/>
      <c r="E58" s="159"/>
      <c r="F58" s="162">
        <v>9999</v>
      </c>
      <c r="G58" s="161" t="s">
        <v>29</v>
      </c>
      <c r="H58" s="159" t="s">
        <v>28</v>
      </c>
      <c r="I58" s="162" t="s">
        <v>5</v>
      </c>
      <c r="J58" s="171">
        <v>6163</v>
      </c>
      <c r="K58" s="159" t="s">
        <v>4</v>
      </c>
      <c r="L58" s="172">
        <v>-32.056849999999997</v>
      </c>
      <c r="M58" s="172">
        <v>115.7993</v>
      </c>
      <c r="N58" s="162">
        <v>3</v>
      </c>
      <c r="O58" s="191" t="s">
        <v>1308</v>
      </c>
      <c r="P58" s="138" t="s">
        <v>1484</v>
      </c>
      <c r="Q58" s="144" t="s">
        <v>120</v>
      </c>
      <c r="R58" s="144" t="s">
        <v>1661</v>
      </c>
      <c r="S58" s="161" t="s">
        <v>3</v>
      </c>
      <c r="T58" s="162"/>
      <c r="U58" s="137" t="s">
        <v>2</v>
      </c>
      <c r="V58" s="137"/>
      <c r="W58" s="137"/>
      <c r="X58" s="138"/>
      <c r="Y58" s="164"/>
      <c r="Z58" s="164"/>
      <c r="AA58" s="164" t="s">
        <v>1</v>
      </c>
      <c r="AB58" s="164"/>
      <c r="AC58" s="164"/>
      <c r="AD58" s="164"/>
      <c r="AE58" s="164"/>
      <c r="AF58" s="164"/>
      <c r="AG58" s="165"/>
      <c r="AH58" s="165"/>
      <c r="AI58" s="177"/>
      <c r="AJ58" s="177"/>
      <c r="AK58" s="177"/>
      <c r="AL58" s="177"/>
      <c r="AM58" s="177"/>
      <c r="AN58" s="177"/>
      <c r="AO58" s="177"/>
      <c r="AP58" s="177"/>
      <c r="AQ58" s="177" t="s">
        <v>1</v>
      </c>
      <c r="AR58" s="177"/>
      <c r="AS58" s="177" t="s">
        <v>1</v>
      </c>
      <c r="AT58" s="177"/>
      <c r="AU58" s="177" t="s">
        <v>1</v>
      </c>
      <c r="AV58" s="177"/>
      <c r="AW58" s="17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8"/>
      <c r="DR58" s="128" t="s">
        <v>1806</v>
      </c>
      <c r="DS58" s="128" t="s">
        <v>1662</v>
      </c>
      <c r="DT58" s="128"/>
      <c r="DU58" s="128"/>
    </row>
    <row r="59" spans="1:125" ht="16.5" customHeight="1">
      <c r="A59" s="159">
        <v>121</v>
      </c>
      <c r="B59" s="138" t="s">
        <v>440</v>
      </c>
      <c r="C59" s="138" t="s">
        <v>439</v>
      </c>
      <c r="D59" s="138" t="s">
        <v>439</v>
      </c>
      <c r="E59" s="159"/>
      <c r="F59" s="170">
        <v>250</v>
      </c>
      <c r="G59" s="161" t="s">
        <v>438</v>
      </c>
      <c r="H59" s="159" t="s">
        <v>437</v>
      </c>
      <c r="I59" s="162" t="s">
        <v>70</v>
      </c>
      <c r="J59" s="171">
        <v>3579</v>
      </c>
      <c r="K59" s="159" t="s">
        <v>155</v>
      </c>
      <c r="L59" s="172">
        <v>-35.762578499999996</v>
      </c>
      <c r="M59" s="172">
        <v>143.77815000000001</v>
      </c>
      <c r="N59" s="162">
        <v>4</v>
      </c>
      <c r="O59" s="159" t="s">
        <v>436</v>
      </c>
      <c r="P59" s="138" t="s">
        <v>1495</v>
      </c>
      <c r="Q59" s="161" t="s">
        <v>300</v>
      </c>
      <c r="R59" s="161">
        <v>70151</v>
      </c>
      <c r="S59" s="161" t="s">
        <v>3</v>
      </c>
      <c r="T59" s="162"/>
      <c r="U59" s="137" t="s">
        <v>299</v>
      </c>
      <c r="V59" s="137" t="s">
        <v>154</v>
      </c>
      <c r="W59" s="137"/>
      <c r="X59" s="138"/>
      <c r="Y59" s="164"/>
      <c r="Z59" s="164" t="s">
        <v>1</v>
      </c>
      <c r="AA59" s="164"/>
      <c r="AB59" s="164"/>
      <c r="AC59" s="164"/>
      <c r="AD59" s="164"/>
      <c r="AE59" s="164"/>
      <c r="AF59" s="164"/>
      <c r="AG59" s="165"/>
      <c r="AH59" s="165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 t="s">
        <v>1</v>
      </c>
      <c r="AV59" s="177"/>
      <c r="AW59" s="17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75"/>
      <c r="DL59" s="175"/>
      <c r="DM59" s="175"/>
      <c r="DN59" s="175"/>
      <c r="DO59" s="175"/>
      <c r="DP59" s="175"/>
      <c r="DQ59" s="176"/>
      <c r="DR59" s="128" t="s">
        <v>1816</v>
      </c>
      <c r="DS59" s="128"/>
      <c r="DT59" s="128"/>
      <c r="DU59" s="128"/>
    </row>
    <row r="60" spans="1:125" ht="16.5" customHeight="1">
      <c r="A60" s="159">
        <v>78</v>
      </c>
      <c r="B60" s="138" t="s">
        <v>695</v>
      </c>
      <c r="C60" s="138" t="s">
        <v>696</v>
      </c>
      <c r="D60" s="138" t="s">
        <v>695</v>
      </c>
      <c r="E60" s="159"/>
      <c r="F60" s="162">
        <v>9999</v>
      </c>
      <c r="G60" s="161" t="s">
        <v>694</v>
      </c>
      <c r="H60" s="159" t="s">
        <v>693</v>
      </c>
      <c r="I60" s="162" t="s">
        <v>70</v>
      </c>
      <c r="J60" s="171">
        <v>3175</v>
      </c>
      <c r="K60" s="172" t="s">
        <v>4</v>
      </c>
      <c r="L60" s="172">
        <v>-38.025919999999999</v>
      </c>
      <c r="M60" s="172">
        <v>145.192466</v>
      </c>
      <c r="N60" s="162">
        <v>3</v>
      </c>
      <c r="O60" s="159" t="s">
        <v>692</v>
      </c>
      <c r="P60" s="173" t="s">
        <v>1440</v>
      </c>
      <c r="Q60" s="161"/>
      <c r="R60" s="161"/>
      <c r="S60" s="161" t="s">
        <v>3</v>
      </c>
      <c r="T60" s="162"/>
      <c r="U60" s="137" t="s">
        <v>691</v>
      </c>
      <c r="V60" s="137" t="s">
        <v>124</v>
      </c>
      <c r="W60" s="137" t="s">
        <v>299</v>
      </c>
      <c r="X60" s="138"/>
      <c r="Y60" s="164"/>
      <c r="Z60" s="164"/>
      <c r="AA60" s="164" t="s">
        <v>1</v>
      </c>
      <c r="AB60" s="164" t="s">
        <v>1</v>
      </c>
      <c r="AC60" s="164"/>
      <c r="AD60" s="164"/>
      <c r="AE60" s="164"/>
      <c r="AF60" s="164"/>
      <c r="AG60" s="165"/>
      <c r="AH60" s="165"/>
      <c r="AI60" s="177"/>
      <c r="AJ60" s="177" t="s">
        <v>1</v>
      </c>
      <c r="AK60" s="177" t="s">
        <v>1</v>
      </c>
      <c r="AL60" s="177"/>
      <c r="AM60" s="177"/>
      <c r="AN60" s="177" t="s">
        <v>1</v>
      </c>
      <c r="AO60" s="177" t="s">
        <v>1</v>
      </c>
      <c r="AP60" s="177" t="s">
        <v>1</v>
      </c>
      <c r="AQ60" s="177" t="s">
        <v>1</v>
      </c>
      <c r="AR60" s="177" t="s">
        <v>1</v>
      </c>
      <c r="AS60" s="177" t="s">
        <v>1</v>
      </c>
      <c r="AT60" s="177" t="s">
        <v>1</v>
      </c>
      <c r="AU60" s="177" t="s">
        <v>1</v>
      </c>
      <c r="AV60" s="177" t="s">
        <v>1</v>
      </c>
      <c r="AW60" s="177" t="s">
        <v>1</v>
      </c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67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6"/>
      <c r="DR60" s="128" t="s">
        <v>1811</v>
      </c>
      <c r="DS60" s="128"/>
      <c r="DT60" s="128"/>
      <c r="DU60" s="128"/>
    </row>
    <row r="61" spans="1:125" ht="16.5" customHeight="1">
      <c r="A61" s="154">
        <v>124</v>
      </c>
      <c r="B61" s="138" t="s">
        <v>424</v>
      </c>
      <c r="C61" s="138" t="s">
        <v>425</v>
      </c>
      <c r="D61" s="240" t="s">
        <v>424</v>
      </c>
      <c r="E61" s="159"/>
      <c r="F61" s="170">
        <v>9999</v>
      </c>
      <c r="G61" s="161" t="s">
        <v>423</v>
      </c>
      <c r="H61" s="159" t="s">
        <v>422</v>
      </c>
      <c r="I61" s="162" t="s">
        <v>70</v>
      </c>
      <c r="J61" s="171">
        <v>3020</v>
      </c>
      <c r="K61" s="159" t="s">
        <v>4</v>
      </c>
      <c r="L61" s="172">
        <v>-37.751247999999997</v>
      </c>
      <c r="M61" s="172">
        <v>144.83999800000001</v>
      </c>
      <c r="N61" s="162">
        <v>3</v>
      </c>
      <c r="O61" s="159" t="s">
        <v>421</v>
      </c>
      <c r="P61" s="138" t="s">
        <v>1496</v>
      </c>
      <c r="Q61" s="161" t="s">
        <v>300</v>
      </c>
      <c r="R61" s="161">
        <v>10623</v>
      </c>
      <c r="S61" s="161" t="s">
        <v>3</v>
      </c>
      <c r="T61" s="162"/>
      <c r="U61" s="137" t="s">
        <v>299</v>
      </c>
      <c r="V61" s="137"/>
      <c r="W61" s="137"/>
      <c r="X61" s="138"/>
      <c r="Y61" s="164"/>
      <c r="Z61" s="164"/>
      <c r="AA61" s="164" t="s">
        <v>1</v>
      </c>
      <c r="AB61" s="164"/>
      <c r="AC61" s="164"/>
      <c r="AD61" s="164"/>
      <c r="AE61" s="164"/>
      <c r="AF61" s="164"/>
      <c r="AG61" s="165"/>
      <c r="AH61" s="165"/>
      <c r="AI61" s="177"/>
      <c r="AJ61" s="177"/>
      <c r="AK61" s="177"/>
      <c r="AL61" s="177"/>
      <c r="AM61" s="177"/>
      <c r="AN61" s="177"/>
      <c r="AO61" s="177"/>
      <c r="AP61" s="177"/>
      <c r="AQ61" s="177" t="s">
        <v>1</v>
      </c>
      <c r="AR61" s="177"/>
      <c r="AS61" s="177"/>
      <c r="AT61" s="177"/>
      <c r="AU61" s="177"/>
      <c r="AV61" s="177"/>
      <c r="AW61" s="17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75"/>
      <c r="DL61" s="175"/>
      <c r="DM61" s="175"/>
      <c r="DN61" s="175"/>
      <c r="DO61" s="175"/>
      <c r="DP61" s="175"/>
      <c r="DQ61" s="176"/>
      <c r="DR61" s="128" t="s">
        <v>1815</v>
      </c>
      <c r="DS61" s="128" t="s">
        <v>1664</v>
      </c>
      <c r="DT61" s="128" t="s">
        <v>1817</v>
      </c>
      <c r="DU61" s="128"/>
    </row>
    <row r="62" spans="1:125" ht="16.5" customHeight="1">
      <c r="A62" s="159">
        <v>125</v>
      </c>
      <c r="B62" s="138" t="s">
        <v>420</v>
      </c>
      <c r="C62" s="138" t="s">
        <v>419</v>
      </c>
      <c r="D62" s="138" t="s">
        <v>418</v>
      </c>
      <c r="E62" s="159"/>
      <c r="F62" s="162">
        <v>274</v>
      </c>
      <c r="G62" s="161" t="s">
        <v>417</v>
      </c>
      <c r="H62" s="159" t="s">
        <v>416</v>
      </c>
      <c r="I62" s="162" t="s">
        <v>70</v>
      </c>
      <c r="J62" s="171">
        <v>3750</v>
      </c>
      <c r="K62" s="159" t="s">
        <v>155</v>
      </c>
      <c r="L62" s="172">
        <v>-37.594136499999998</v>
      </c>
      <c r="M62" s="172">
        <v>145.03848500000001</v>
      </c>
      <c r="N62" s="162">
        <v>4</v>
      </c>
      <c r="O62" s="159" t="s">
        <v>415</v>
      </c>
      <c r="P62" s="138" t="s">
        <v>1498</v>
      </c>
      <c r="Q62" s="161" t="s">
        <v>300</v>
      </c>
      <c r="R62" s="161">
        <v>12309</v>
      </c>
      <c r="S62" s="161" t="s">
        <v>3</v>
      </c>
      <c r="T62" s="162"/>
      <c r="U62" s="137" t="s">
        <v>299</v>
      </c>
      <c r="V62" s="137" t="s">
        <v>154</v>
      </c>
      <c r="W62" s="137"/>
      <c r="X62" s="138"/>
      <c r="Y62" s="164"/>
      <c r="Z62" s="164" t="s">
        <v>1</v>
      </c>
      <c r="AA62" s="164"/>
      <c r="AB62" s="164"/>
      <c r="AC62" s="164"/>
      <c r="AD62" s="164"/>
      <c r="AE62" s="164"/>
      <c r="AF62" s="164"/>
      <c r="AG62" s="165"/>
      <c r="AH62" s="165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 t="s">
        <v>1</v>
      </c>
      <c r="AV62" s="177"/>
      <c r="AW62" s="17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75"/>
      <c r="DL62" s="175"/>
      <c r="DM62" s="175"/>
      <c r="DN62" s="175"/>
      <c r="DO62" s="175"/>
      <c r="DP62" s="175"/>
      <c r="DQ62" s="176"/>
      <c r="DR62" s="128" t="s">
        <v>1816</v>
      </c>
      <c r="DS62" s="128"/>
      <c r="DT62" s="128"/>
      <c r="DU62" s="128"/>
    </row>
    <row r="63" spans="1:125" ht="16.5" customHeight="1">
      <c r="A63" s="154">
        <v>149</v>
      </c>
      <c r="B63" s="138" t="s">
        <v>306</v>
      </c>
      <c r="C63" s="173" t="s">
        <v>305</v>
      </c>
      <c r="D63" s="173" t="s">
        <v>304</v>
      </c>
      <c r="E63" s="159"/>
      <c r="F63" s="162">
        <v>2916</v>
      </c>
      <c r="G63" s="161" t="s">
        <v>303</v>
      </c>
      <c r="H63" s="159" t="s">
        <v>302</v>
      </c>
      <c r="I63" s="162" t="s">
        <v>70</v>
      </c>
      <c r="J63" s="171">
        <v>3428</v>
      </c>
      <c r="K63" s="159" t="s">
        <v>155</v>
      </c>
      <c r="L63" s="172">
        <v>-37.607565000000001</v>
      </c>
      <c r="M63" s="172">
        <v>144.78303700000001</v>
      </c>
      <c r="N63" s="162">
        <v>4</v>
      </c>
      <c r="O63" s="159" t="s">
        <v>1549</v>
      </c>
      <c r="P63" s="138" t="s">
        <v>1499</v>
      </c>
      <c r="Q63" s="161" t="s">
        <v>300</v>
      </c>
      <c r="R63" s="161">
        <v>45279</v>
      </c>
      <c r="S63" s="161" t="s">
        <v>3</v>
      </c>
      <c r="T63" s="162"/>
      <c r="U63" s="137" t="s">
        <v>299</v>
      </c>
      <c r="V63" s="137" t="s">
        <v>154</v>
      </c>
      <c r="W63" s="137"/>
      <c r="X63" s="138"/>
      <c r="Y63" s="164"/>
      <c r="Z63" s="164" t="s">
        <v>1</v>
      </c>
      <c r="AA63" s="164"/>
      <c r="AB63" s="164"/>
      <c r="AC63" s="164"/>
      <c r="AD63" s="164"/>
      <c r="AE63" s="164"/>
      <c r="AF63" s="164"/>
      <c r="AG63" s="165"/>
      <c r="AH63" s="165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 t="s">
        <v>1</v>
      </c>
      <c r="AU63" s="177" t="s">
        <v>1</v>
      </c>
      <c r="AV63" s="177"/>
      <c r="AW63" s="17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 t="s">
        <v>1</v>
      </c>
      <c r="DJ63" s="167" t="s">
        <v>1</v>
      </c>
      <c r="DK63" s="175"/>
      <c r="DL63" s="175"/>
      <c r="DM63" s="175"/>
      <c r="DN63" s="175"/>
      <c r="DO63" s="175"/>
      <c r="DP63" s="175"/>
      <c r="DQ63" s="176"/>
      <c r="DR63" s="128" t="s">
        <v>1816</v>
      </c>
      <c r="DS63" s="128"/>
      <c r="DT63" s="128"/>
      <c r="DU63" s="128"/>
    </row>
    <row r="64" spans="1:125" ht="16.5" customHeight="1">
      <c r="A64" s="159">
        <v>107</v>
      </c>
      <c r="B64" s="138" t="s">
        <v>511</v>
      </c>
      <c r="C64" s="138" t="s">
        <v>510</v>
      </c>
      <c r="D64" s="138" t="s">
        <v>510</v>
      </c>
      <c r="E64" s="159"/>
      <c r="F64" s="162">
        <v>483</v>
      </c>
      <c r="G64" s="161" t="s">
        <v>509</v>
      </c>
      <c r="H64" s="159" t="s">
        <v>508</v>
      </c>
      <c r="I64" s="162" t="s">
        <v>70</v>
      </c>
      <c r="J64" s="171">
        <v>3401</v>
      </c>
      <c r="K64" s="159" t="s">
        <v>155</v>
      </c>
      <c r="L64" s="172">
        <v>-35.476323999999998</v>
      </c>
      <c r="M64" s="172">
        <v>143.66931099999999</v>
      </c>
      <c r="N64" s="162">
        <v>4</v>
      </c>
      <c r="O64" s="159" t="s">
        <v>507</v>
      </c>
      <c r="P64" s="138" t="s">
        <v>1490</v>
      </c>
      <c r="Q64" s="159" t="s">
        <v>300</v>
      </c>
      <c r="R64" s="161" t="s">
        <v>506</v>
      </c>
      <c r="S64" s="161" t="s">
        <v>3</v>
      </c>
      <c r="T64" s="162"/>
      <c r="U64" s="137" t="s">
        <v>299</v>
      </c>
      <c r="V64" s="137" t="s">
        <v>154</v>
      </c>
      <c r="W64" s="137"/>
      <c r="X64" s="138"/>
      <c r="Y64" s="164"/>
      <c r="Z64" s="164" t="s">
        <v>1</v>
      </c>
      <c r="AA64" s="164"/>
      <c r="AB64" s="164"/>
      <c r="AC64" s="164"/>
      <c r="AD64" s="164"/>
      <c r="AE64" s="164"/>
      <c r="AF64" s="164"/>
      <c r="AG64" s="165"/>
      <c r="AH64" s="165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 t="s">
        <v>1</v>
      </c>
      <c r="AV64" s="177"/>
      <c r="AW64" s="177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67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6"/>
      <c r="DR64" s="128" t="s">
        <v>1816</v>
      </c>
      <c r="DS64" s="128"/>
      <c r="DT64" s="128"/>
      <c r="DU64" s="128"/>
    </row>
    <row r="65" spans="1:125" ht="16.5" customHeight="1">
      <c r="A65" s="159">
        <v>103</v>
      </c>
      <c r="B65" s="138" t="s">
        <v>539</v>
      </c>
      <c r="C65" s="138" t="s">
        <v>538</v>
      </c>
      <c r="D65" s="240" t="s">
        <v>537</v>
      </c>
      <c r="E65" s="159"/>
      <c r="F65" s="170">
        <v>9999</v>
      </c>
      <c r="G65" s="161" t="s">
        <v>536</v>
      </c>
      <c r="H65" s="159" t="s">
        <v>535</v>
      </c>
      <c r="I65" s="162" t="s">
        <v>55</v>
      </c>
      <c r="J65" s="171">
        <v>2594</v>
      </c>
      <c r="K65" s="159" t="s">
        <v>4</v>
      </c>
      <c r="L65" s="172">
        <v>-34.309086000000001</v>
      </c>
      <c r="M65" s="172">
        <v>148.28065599999999</v>
      </c>
      <c r="N65" s="162">
        <v>3</v>
      </c>
      <c r="O65" s="159" t="s">
        <v>534</v>
      </c>
      <c r="P65" s="173" t="s">
        <v>1500</v>
      </c>
      <c r="Q65" s="161" t="s">
        <v>54</v>
      </c>
      <c r="R65" s="161">
        <v>11385</v>
      </c>
      <c r="S65" s="161" t="s">
        <v>3</v>
      </c>
      <c r="T65" s="162"/>
      <c r="U65" s="137" t="s">
        <v>532</v>
      </c>
      <c r="V65" s="137" t="s">
        <v>53</v>
      </c>
      <c r="W65" s="137"/>
      <c r="X65" s="138"/>
      <c r="Y65" s="163" t="s">
        <v>1</v>
      </c>
      <c r="Z65" s="164"/>
      <c r="AA65" s="164" t="s">
        <v>1</v>
      </c>
      <c r="AB65" s="163" t="s">
        <v>1</v>
      </c>
      <c r="AC65" s="164"/>
      <c r="AD65" s="164"/>
      <c r="AE65" s="164"/>
      <c r="AF65" s="164"/>
      <c r="AG65" s="165"/>
      <c r="AH65" s="165"/>
      <c r="AI65" s="177"/>
      <c r="AJ65" s="177"/>
      <c r="AK65" s="177"/>
      <c r="AL65" s="177"/>
      <c r="AM65" s="177"/>
      <c r="AN65" s="177"/>
      <c r="AO65" s="177"/>
      <c r="AP65" s="177"/>
      <c r="AQ65" s="177" t="s">
        <v>1</v>
      </c>
      <c r="AR65" s="177"/>
      <c r="AS65" s="177"/>
      <c r="AT65" s="180" t="s">
        <v>1</v>
      </c>
      <c r="AU65" s="177"/>
      <c r="AV65" s="177"/>
      <c r="AW65" s="177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67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6"/>
      <c r="DR65" s="128" t="s">
        <v>1815</v>
      </c>
      <c r="DS65" s="128" t="s">
        <v>1666</v>
      </c>
      <c r="DT65" s="128"/>
      <c r="DU65" s="128"/>
    </row>
    <row r="66" spans="1:125" ht="16.5" customHeight="1">
      <c r="A66" s="154">
        <v>152</v>
      </c>
      <c r="B66" s="138" t="s">
        <v>286</v>
      </c>
      <c r="C66" s="138" t="s">
        <v>285</v>
      </c>
      <c r="D66" s="138" t="s">
        <v>284</v>
      </c>
      <c r="E66" s="159"/>
      <c r="F66" s="170">
        <v>9999</v>
      </c>
      <c r="G66" s="161" t="s">
        <v>283</v>
      </c>
      <c r="H66" s="159" t="s">
        <v>282</v>
      </c>
      <c r="I66" s="162" t="s">
        <v>55</v>
      </c>
      <c r="J66" s="171">
        <v>2526</v>
      </c>
      <c r="K66" s="159" t="s">
        <v>4</v>
      </c>
      <c r="L66" s="172">
        <v>-34.463295000000002</v>
      </c>
      <c r="M66" s="172">
        <v>150.86666199999999</v>
      </c>
      <c r="N66" s="162">
        <v>3</v>
      </c>
      <c r="O66" s="159" t="s">
        <v>281</v>
      </c>
      <c r="P66" s="138" t="s">
        <v>1501</v>
      </c>
      <c r="Q66" s="161" t="s">
        <v>54</v>
      </c>
      <c r="R66" s="161">
        <v>5874</v>
      </c>
      <c r="S66" s="161" t="s">
        <v>3</v>
      </c>
      <c r="T66" s="162"/>
      <c r="U66" s="137" t="s">
        <v>279</v>
      </c>
      <c r="V66" s="137" t="s">
        <v>53</v>
      </c>
      <c r="W66" s="137"/>
      <c r="X66" s="138"/>
      <c r="Y66" s="164" t="s">
        <v>1</v>
      </c>
      <c r="Z66" s="164"/>
      <c r="AA66" s="164"/>
      <c r="AB66" s="164"/>
      <c r="AC66" s="164"/>
      <c r="AD66" s="164"/>
      <c r="AE66" s="164"/>
      <c r="AF66" s="164"/>
      <c r="AG66" s="165"/>
      <c r="AH66" s="165"/>
      <c r="AI66" s="177"/>
      <c r="AJ66" s="177"/>
      <c r="AK66" s="177"/>
      <c r="AL66" s="177" t="s">
        <v>1</v>
      </c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75"/>
      <c r="DL66" s="175"/>
      <c r="DM66" s="175"/>
      <c r="DN66" s="175"/>
      <c r="DO66" s="175"/>
      <c r="DP66" s="175"/>
      <c r="DQ66" s="176"/>
      <c r="DR66" s="128" t="s">
        <v>1801</v>
      </c>
      <c r="DS66" s="128" t="s">
        <v>1668</v>
      </c>
      <c r="DT66" s="128"/>
      <c r="DU66" s="128"/>
    </row>
    <row r="67" spans="1:125" ht="16.5" customHeight="1">
      <c r="A67" s="159">
        <v>74</v>
      </c>
      <c r="B67" s="138" t="s">
        <v>721</v>
      </c>
      <c r="C67" s="138" t="s">
        <v>720</v>
      </c>
      <c r="D67" s="138" t="s">
        <v>719</v>
      </c>
      <c r="E67" s="159"/>
      <c r="F67" s="162">
        <v>643</v>
      </c>
      <c r="G67" s="161" t="s">
        <v>718</v>
      </c>
      <c r="H67" s="159" t="s">
        <v>717</v>
      </c>
      <c r="I67" s="162" t="s">
        <v>132</v>
      </c>
      <c r="J67" s="171">
        <v>5501</v>
      </c>
      <c r="K67" s="172" t="s">
        <v>155</v>
      </c>
      <c r="L67" s="172">
        <v>-34.493038499999997</v>
      </c>
      <c r="M67" s="172">
        <v>138.39396400000001</v>
      </c>
      <c r="N67" s="162">
        <v>5</v>
      </c>
      <c r="O67" s="159" t="s">
        <v>716</v>
      </c>
      <c r="P67" s="173" t="s">
        <v>1502</v>
      </c>
      <c r="Q67" s="161"/>
      <c r="R67" s="161"/>
      <c r="S67" s="161" t="s">
        <v>3</v>
      </c>
      <c r="T67" s="162" t="s">
        <v>556</v>
      </c>
      <c r="U67" s="137" t="s">
        <v>154</v>
      </c>
      <c r="V67" s="137"/>
      <c r="W67" s="137"/>
      <c r="X67" s="138"/>
      <c r="Y67" s="164"/>
      <c r="Z67" s="164" t="s">
        <v>1</v>
      </c>
      <c r="AA67" s="164"/>
      <c r="AB67" s="164"/>
      <c r="AC67" s="164"/>
      <c r="AD67" s="164"/>
      <c r="AE67" s="164"/>
      <c r="AF67" s="164"/>
      <c r="AG67" s="165"/>
      <c r="AH67" s="165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 t="s">
        <v>1</v>
      </c>
      <c r="AV67" s="177"/>
      <c r="AW67" s="177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67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6"/>
      <c r="DR67" s="128" t="s">
        <v>1816</v>
      </c>
      <c r="DS67" s="128"/>
      <c r="DT67" s="128"/>
      <c r="DU67" s="128"/>
    </row>
    <row r="68" spans="1:125" ht="16.5" customHeight="1">
      <c r="A68" s="192" t="s">
        <v>1447</v>
      </c>
      <c r="B68" s="144" t="s">
        <v>1448</v>
      </c>
      <c r="C68" s="144" t="s">
        <v>465</v>
      </c>
      <c r="D68" s="144" t="s">
        <v>1449</v>
      </c>
      <c r="E68" s="193"/>
      <c r="F68" s="178"/>
      <c r="G68" s="160" t="s">
        <v>1450</v>
      </c>
      <c r="H68" s="193" t="s">
        <v>1451</v>
      </c>
      <c r="I68" s="178" t="s">
        <v>61</v>
      </c>
      <c r="J68" s="194"/>
      <c r="K68" s="193"/>
      <c r="L68" s="195"/>
      <c r="M68" s="195"/>
      <c r="N68" s="178"/>
      <c r="O68" s="193" t="s">
        <v>148</v>
      </c>
      <c r="P68" s="144" t="s">
        <v>1442</v>
      </c>
      <c r="Q68" s="160" t="s">
        <v>1445</v>
      </c>
      <c r="R68" s="160" t="s">
        <v>1452</v>
      </c>
      <c r="S68" s="160" t="s">
        <v>1798</v>
      </c>
      <c r="T68" s="178"/>
      <c r="U68" s="143"/>
      <c r="V68" s="143"/>
      <c r="W68" s="143"/>
      <c r="X68" s="144"/>
      <c r="Y68" s="164" t="s">
        <v>1</v>
      </c>
      <c r="Z68" s="164"/>
      <c r="AA68" s="164"/>
      <c r="AB68" s="164" t="s">
        <v>1</v>
      </c>
      <c r="AC68" s="164"/>
      <c r="AD68" s="164"/>
      <c r="AE68" s="164"/>
      <c r="AF68" s="164"/>
      <c r="AG68" s="165"/>
      <c r="AH68" s="165"/>
      <c r="AI68" s="177"/>
      <c r="AJ68" s="177"/>
      <c r="AK68" s="177"/>
      <c r="AL68" s="177"/>
      <c r="AM68" s="177"/>
      <c r="AN68" s="177"/>
      <c r="AO68" s="177"/>
      <c r="AP68" s="177"/>
      <c r="AQ68" s="177" t="s">
        <v>1</v>
      </c>
      <c r="AR68" s="177"/>
      <c r="AS68" s="177"/>
      <c r="AT68" s="177"/>
      <c r="AU68" s="177"/>
      <c r="AV68" s="177"/>
      <c r="AW68" s="17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8"/>
      <c r="DR68" s="128" t="s">
        <v>1804</v>
      </c>
      <c r="DS68" s="128"/>
      <c r="DT68" s="128"/>
      <c r="DU68" s="128"/>
    </row>
    <row r="69" spans="1:125" ht="16.5" customHeight="1">
      <c r="A69" s="193" t="s">
        <v>1447</v>
      </c>
      <c r="B69" s="144" t="s">
        <v>1458</v>
      </c>
      <c r="C69" s="144" t="s">
        <v>465</v>
      </c>
      <c r="D69" s="144" t="s">
        <v>1454</v>
      </c>
      <c r="E69" s="193"/>
      <c r="F69" s="178"/>
      <c r="G69" s="160" t="s">
        <v>1459</v>
      </c>
      <c r="H69" s="193" t="s">
        <v>1460</v>
      </c>
      <c r="I69" s="178" t="s">
        <v>61</v>
      </c>
      <c r="J69" s="194"/>
      <c r="K69" s="193"/>
      <c r="L69" s="195"/>
      <c r="M69" s="195"/>
      <c r="N69" s="178"/>
      <c r="O69" s="193" t="s">
        <v>148</v>
      </c>
      <c r="P69" s="144" t="s">
        <v>1442</v>
      </c>
      <c r="Q69" s="160" t="s">
        <v>1445</v>
      </c>
      <c r="R69" s="160" t="s">
        <v>1461</v>
      </c>
      <c r="S69" s="160" t="s">
        <v>1798</v>
      </c>
      <c r="T69" s="178"/>
      <c r="U69" s="143"/>
      <c r="V69" s="143"/>
      <c r="W69" s="143"/>
      <c r="X69" s="144"/>
      <c r="Y69" s="164"/>
      <c r="Z69" s="164"/>
      <c r="AA69" s="164"/>
      <c r="AB69" s="164"/>
      <c r="AC69" s="164"/>
      <c r="AD69" s="164"/>
      <c r="AE69" s="164"/>
      <c r="AF69" s="164"/>
      <c r="AG69" s="165"/>
      <c r="AH69" s="165"/>
      <c r="AI69" s="177"/>
      <c r="AJ69" s="177"/>
      <c r="AK69" s="177"/>
      <c r="AL69" s="177"/>
      <c r="AM69" s="177"/>
      <c r="AN69" s="177"/>
      <c r="AO69" s="177"/>
      <c r="AP69" s="177"/>
      <c r="AQ69" s="177" t="s">
        <v>1</v>
      </c>
      <c r="AR69" s="177"/>
      <c r="AS69" s="177"/>
      <c r="AT69" s="177"/>
      <c r="AU69" s="177"/>
      <c r="AV69" s="177"/>
      <c r="AW69" s="17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8"/>
      <c r="DR69" s="128" t="s">
        <v>1804</v>
      </c>
      <c r="DS69" s="128"/>
      <c r="DT69" s="128"/>
      <c r="DU69" s="128"/>
    </row>
    <row r="70" spans="1:125" ht="16.5" customHeight="1">
      <c r="A70" s="193" t="s">
        <v>1447</v>
      </c>
      <c r="B70" s="144" t="s">
        <v>1453</v>
      </c>
      <c r="C70" s="144" t="s">
        <v>465</v>
      </c>
      <c r="D70" s="144" t="s">
        <v>1454</v>
      </c>
      <c r="E70" s="193"/>
      <c r="F70" s="178"/>
      <c r="G70" s="160" t="s">
        <v>1455</v>
      </c>
      <c r="H70" s="193" t="s">
        <v>1456</v>
      </c>
      <c r="I70" s="178" t="s">
        <v>61</v>
      </c>
      <c r="J70" s="194"/>
      <c r="K70" s="193"/>
      <c r="L70" s="195"/>
      <c r="M70" s="195"/>
      <c r="N70" s="178"/>
      <c r="O70" s="193" t="s">
        <v>148</v>
      </c>
      <c r="P70" s="144" t="s">
        <v>1442</v>
      </c>
      <c r="Q70" s="160" t="s">
        <v>1445</v>
      </c>
      <c r="R70" s="160" t="s">
        <v>1457</v>
      </c>
      <c r="S70" s="160" t="s">
        <v>1798</v>
      </c>
      <c r="T70" s="178"/>
      <c r="U70" s="143"/>
      <c r="V70" s="143"/>
      <c r="W70" s="143"/>
      <c r="X70" s="144"/>
      <c r="Y70" s="164"/>
      <c r="Z70" s="164"/>
      <c r="AA70" s="164"/>
      <c r="AB70" s="164"/>
      <c r="AC70" s="164"/>
      <c r="AD70" s="164"/>
      <c r="AE70" s="164"/>
      <c r="AF70" s="164"/>
      <c r="AG70" s="165"/>
      <c r="AH70" s="165"/>
      <c r="AI70" s="177"/>
      <c r="AJ70" s="177"/>
      <c r="AK70" s="177"/>
      <c r="AL70" s="177"/>
      <c r="AM70" s="177"/>
      <c r="AN70" s="177"/>
      <c r="AO70" s="177"/>
      <c r="AP70" s="177"/>
      <c r="AQ70" s="177" t="s">
        <v>1</v>
      </c>
      <c r="AR70" s="177"/>
      <c r="AS70" s="177"/>
      <c r="AT70" s="177"/>
      <c r="AU70" s="177"/>
      <c r="AV70" s="177"/>
      <c r="AW70" s="17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8"/>
      <c r="DR70" s="128" t="s">
        <v>1804</v>
      </c>
      <c r="DS70" s="128"/>
      <c r="DT70" s="128"/>
      <c r="DU70" s="128"/>
    </row>
    <row r="71" spans="1:125" ht="16.5" customHeight="1">
      <c r="A71" s="154">
        <v>116</v>
      </c>
      <c r="B71" s="138" t="s">
        <v>466</v>
      </c>
      <c r="C71" s="138" t="s">
        <v>465</v>
      </c>
      <c r="D71" s="138" t="s">
        <v>464</v>
      </c>
      <c r="E71" s="159"/>
      <c r="F71" s="170">
        <v>9999</v>
      </c>
      <c r="G71" s="161" t="s">
        <v>463</v>
      </c>
      <c r="H71" s="159" t="s">
        <v>345</v>
      </c>
      <c r="I71" s="162" t="s">
        <v>70</v>
      </c>
      <c r="J71" s="171">
        <v>3550</v>
      </c>
      <c r="K71" s="159" t="s">
        <v>4</v>
      </c>
      <c r="L71" s="172">
        <v>-37.818981000000001</v>
      </c>
      <c r="M71" s="172">
        <v>144.78769399999999</v>
      </c>
      <c r="N71" s="162">
        <v>3</v>
      </c>
      <c r="O71" s="159" t="s">
        <v>148</v>
      </c>
      <c r="P71" s="138" t="s">
        <v>1442</v>
      </c>
      <c r="Q71" s="161" t="s">
        <v>300</v>
      </c>
      <c r="R71" s="161">
        <v>9923</v>
      </c>
      <c r="S71" s="161" t="s">
        <v>3</v>
      </c>
      <c r="T71" s="162"/>
      <c r="U71" s="137" t="s">
        <v>461</v>
      </c>
      <c r="V71" s="137" t="s">
        <v>299</v>
      </c>
      <c r="W71" s="137"/>
      <c r="X71" s="138"/>
      <c r="Y71" s="164"/>
      <c r="Z71" s="164"/>
      <c r="AA71" s="164" t="s">
        <v>1</v>
      </c>
      <c r="AB71" s="164"/>
      <c r="AC71" s="164"/>
      <c r="AD71" s="164"/>
      <c r="AE71" s="164"/>
      <c r="AF71" s="164"/>
      <c r="AG71" s="165"/>
      <c r="AH71" s="165"/>
      <c r="AI71" s="177"/>
      <c r="AJ71" s="177"/>
      <c r="AK71" s="177"/>
      <c r="AL71" s="177"/>
      <c r="AM71" s="177"/>
      <c r="AN71" s="177"/>
      <c r="AO71" s="177" t="s">
        <v>1</v>
      </c>
      <c r="AP71" s="177"/>
      <c r="AQ71" s="177" t="s">
        <v>1</v>
      </c>
      <c r="AR71" s="177"/>
      <c r="AS71" s="177"/>
      <c r="AT71" s="177"/>
      <c r="AU71" s="177" t="s">
        <v>1</v>
      </c>
      <c r="AV71" s="177"/>
      <c r="AW71" s="17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75"/>
      <c r="DL71" s="175"/>
      <c r="DM71" s="175"/>
      <c r="DN71" s="175"/>
      <c r="DO71" s="175"/>
      <c r="DP71" s="175"/>
      <c r="DQ71" s="176"/>
      <c r="DR71" s="128" t="s">
        <v>1804</v>
      </c>
      <c r="DS71" s="128"/>
      <c r="DT71" s="128"/>
      <c r="DU71" s="128"/>
    </row>
    <row r="72" spans="1:125" ht="16.5" customHeight="1">
      <c r="A72" s="159">
        <v>115</v>
      </c>
      <c r="B72" s="138" t="s">
        <v>469</v>
      </c>
      <c r="C72" s="138" t="s">
        <v>465</v>
      </c>
      <c r="D72" s="138" t="s">
        <v>464</v>
      </c>
      <c r="E72" s="159"/>
      <c r="F72" s="170">
        <v>9999</v>
      </c>
      <c r="G72" s="161" t="s">
        <v>468</v>
      </c>
      <c r="H72" s="159" t="s">
        <v>467</v>
      </c>
      <c r="I72" s="162" t="s">
        <v>70</v>
      </c>
      <c r="J72" s="171">
        <v>3550</v>
      </c>
      <c r="K72" s="159" t="s">
        <v>4</v>
      </c>
      <c r="L72" s="172">
        <v>-36.746206999999998</v>
      </c>
      <c r="M72" s="172">
        <v>144.31186299999999</v>
      </c>
      <c r="N72" s="162">
        <v>3</v>
      </c>
      <c r="O72" s="159" t="s">
        <v>148</v>
      </c>
      <c r="P72" s="138" t="s">
        <v>1442</v>
      </c>
      <c r="Q72" s="161" t="s">
        <v>300</v>
      </c>
      <c r="R72" s="161">
        <v>10763</v>
      </c>
      <c r="S72" s="161" t="s">
        <v>3</v>
      </c>
      <c r="T72" s="162"/>
      <c r="U72" s="137" t="s">
        <v>299</v>
      </c>
      <c r="V72" s="137" t="s">
        <v>461</v>
      </c>
      <c r="W72" s="137"/>
      <c r="X72" s="138"/>
      <c r="Y72" s="164"/>
      <c r="Z72" s="164"/>
      <c r="AA72" s="164" t="s">
        <v>1</v>
      </c>
      <c r="AB72" s="164"/>
      <c r="AC72" s="164"/>
      <c r="AD72" s="164"/>
      <c r="AE72" s="164"/>
      <c r="AF72" s="164"/>
      <c r="AG72" s="165"/>
      <c r="AH72" s="165"/>
      <c r="AI72" s="177"/>
      <c r="AJ72" s="177"/>
      <c r="AK72" s="177"/>
      <c r="AL72" s="177"/>
      <c r="AM72" s="177"/>
      <c r="AN72" s="177"/>
      <c r="AO72" s="177"/>
      <c r="AP72" s="177"/>
      <c r="AQ72" s="177" t="s">
        <v>1</v>
      </c>
      <c r="AR72" s="177"/>
      <c r="AS72" s="177"/>
      <c r="AT72" s="177"/>
      <c r="AU72" s="177"/>
      <c r="AV72" s="177"/>
      <c r="AW72" s="17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75"/>
      <c r="DL72" s="175"/>
      <c r="DM72" s="175"/>
      <c r="DN72" s="175"/>
      <c r="DO72" s="175"/>
      <c r="DP72" s="175"/>
      <c r="DQ72" s="176"/>
      <c r="DR72" s="128" t="s">
        <v>1804</v>
      </c>
      <c r="DS72" s="128"/>
      <c r="DT72" s="128"/>
      <c r="DU72" s="128"/>
    </row>
    <row r="73" spans="1:125" ht="16.5" customHeight="1">
      <c r="A73" s="154">
        <v>85</v>
      </c>
      <c r="B73" s="241" t="s">
        <v>658</v>
      </c>
      <c r="C73" s="138" t="s">
        <v>152</v>
      </c>
      <c r="D73" s="138" t="s">
        <v>151</v>
      </c>
      <c r="E73" s="159"/>
      <c r="F73" s="162">
        <v>9999</v>
      </c>
      <c r="G73" s="161" t="s">
        <v>657</v>
      </c>
      <c r="H73" s="159" t="s">
        <v>656</v>
      </c>
      <c r="I73" s="162" t="s">
        <v>61</v>
      </c>
      <c r="J73" s="171">
        <v>4818</v>
      </c>
      <c r="K73" s="172" t="s">
        <v>4</v>
      </c>
      <c r="L73" s="172">
        <v>-19.262184000000001</v>
      </c>
      <c r="M73" s="172">
        <v>146.740589</v>
      </c>
      <c r="N73" s="162">
        <v>3</v>
      </c>
      <c r="O73" s="159" t="s">
        <v>148</v>
      </c>
      <c r="P73" s="173" t="s">
        <v>1442</v>
      </c>
      <c r="Q73" s="161"/>
      <c r="R73" s="161"/>
      <c r="S73" s="161" t="s">
        <v>3</v>
      </c>
      <c r="T73" s="162"/>
      <c r="U73" s="137" t="s">
        <v>654</v>
      </c>
      <c r="V73" s="137" t="s">
        <v>653</v>
      </c>
      <c r="W73" s="137"/>
      <c r="X73" s="138"/>
      <c r="Y73" s="164"/>
      <c r="Z73" s="164"/>
      <c r="AA73" s="164"/>
      <c r="AB73" s="164"/>
      <c r="AC73" s="164" t="s">
        <v>1</v>
      </c>
      <c r="AD73" s="164"/>
      <c r="AE73" s="164"/>
      <c r="AF73" s="164"/>
      <c r="AG73" s="165"/>
      <c r="AH73" s="165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 t="s">
        <v>1</v>
      </c>
      <c r="AW73" s="177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67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6"/>
      <c r="DR73" s="128" t="s">
        <v>1810</v>
      </c>
      <c r="DS73" s="128"/>
      <c r="DT73" s="128"/>
      <c r="DU73" s="128"/>
    </row>
    <row r="74" spans="1:125" ht="16.5" customHeight="1">
      <c r="A74" s="159">
        <v>175</v>
      </c>
      <c r="B74" s="138" t="s">
        <v>153</v>
      </c>
      <c r="C74" s="138" t="s">
        <v>152</v>
      </c>
      <c r="D74" s="138" t="s">
        <v>151</v>
      </c>
      <c r="E74" s="159"/>
      <c r="F74" s="162">
        <v>9999</v>
      </c>
      <c r="G74" s="161" t="s">
        <v>150</v>
      </c>
      <c r="H74" s="159" t="s">
        <v>149</v>
      </c>
      <c r="I74" s="162" t="s">
        <v>61</v>
      </c>
      <c r="J74" s="171">
        <v>4076</v>
      </c>
      <c r="K74" s="159" t="s">
        <v>4</v>
      </c>
      <c r="L74" s="172">
        <v>-27.590325</v>
      </c>
      <c r="M74" s="172">
        <v>152.93217300000001</v>
      </c>
      <c r="N74" s="162">
        <v>3</v>
      </c>
      <c r="O74" s="159" t="s">
        <v>148</v>
      </c>
      <c r="P74" s="138" t="s">
        <v>1442</v>
      </c>
      <c r="Q74" s="161"/>
      <c r="R74" s="161"/>
      <c r="S74" s="161" t="s">
        <v>3</v>
      </c>
      <c r="T74" s="162"/>
      <c r="U74" s="137" t="s">
        <v>142</v>
      </c>
      <c r="V74" s="137"/>
      <c r="W74" s="137"/>
      <c r="X74" s="138"/>
      <c r="Y74" s="164"/>
      <c r="Z74" s="164"/>
      <c r="AA74" s="164" t="s">
        <v>1</v>
      </c>
      <c r="AB74" s="164"/>
      <c r="AC74" s="164"/>
      <c r="AD74" s="164"/>
      <c r="AE74" s="164"/>
      <c r="AF74" s="164"/>
      <c r="AG74" s="165"/>
      <c r="AH74" s="165"/>
      <c r="AI74" s="177"/>
      <c r="AJ74" s="177"/>
      <c r="AK74" s="177"/>
      <c r="AL74" s="177"/>
      <c r="AM74" s="177"/>
      <c r="AN74" s="177"/>
      <c r="AO74" s="177"/>
      <c r="AP74" s="177"/>
      <c r="AQ74" s="177" t="s">
        <v>1</v>
      </c>
      <c r="AR74" s="177"/>
      <c r="AS74" s="177"/>
      <c r="AT74" s="177"/>
      <c r="AU74" s="177"/>
      <c r="AV74" s="177"/>
      <c r="AW74" s="17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8"/>
      <c r="DR74" s="128" t="s">
        <v>1804</v>
      </c>
      <c r="DS74" s="128"/>
      <c r="DT74" s="128"/>
      <c r="DU74" s="128"/>
    </row>
    <row r="75" spans="1:125" ht="16.5" customHeight="1">
      <c r="A75" s="159">
        <v>86</v>
      </c>
      <c r="B75" s="138" t="s">
        <v>652</v>
      </c>
      <c r="C75" s="138" t="s">
        <v>651</v>
      </c>
      <c r="D75" s="138"/>
      <c r="E75" s="159"/>
      <c r="F75" s="162">
        <v>89</v>
      </c>
      <c r="G75" s="161" t="s">
        <v>650</v>
      </c>
      <c r="H75" s="159" t="s">
        <v>649</v>
      </c>
      <c r="I75" s="162" t="s">
        <v>648</v>
      </c>
      <c r="J75" s="196" t="s">
        <v>647</v>
      </c>
      <c r="K75" s="172" t="s">
        <v>155</v>
      </c>
      <c r="L75" s="172">
        <v>-12.390717499999999</v>
      </c>
      <c r="M75" s="172">
        <v>130.92472000000001</v>
      </c>
      <c r="N75" s="162">
        <v>5</v>
      </c>
      <c r="O75" s="159" t="s">
        <v>646</v>
      </c>
      <c r="P75" s="173" t="s">
        <v>1524</v>
      </c>
      <c r="Q75" s="161"/>
      <c r="R75" s="161"/>
      <c r="S75" s="161" t="s">
        <v>3</v>
      </c>
      <c r="T75" s="162"/>
      <c r="U75" s="137" t="s">
        <v>154</v>
      </c>
      <c r="V75" s="137"/>
      <c r="W75" s="137"/>
      <c r="X75" s="138"/>
      <c r="Y75" s="164"/>
      <c r="Z75" s="164" t="s">
        <v>1</v>
      </c>
      <c r="AA75" s="164"/>
      <c r="AB75" s="164"/>
      <c r="AC75" s="164"/>
      <c r="AD75" s="164"/>
      <c r="AE75" s="164"/>
      <c r="AF75" s="164"/>
      <c r="AG75" s="165"/>
      <c r="AH75" s="165"/>
      <c r="AI75" s="177"/>
      <c r="AJ75" s="177"/>
      <c r="AK75" s="177"/>
      <c r="AL75" s="177"/>
      <c r="AM75" s="177"/>
      <c r="AN75" s="177"/>
      <c r="AO75" s="177"/>
      <c r="AP75" s="177"/>
      <c r="AQ75" s="177"/>
      <c r="AR75" s="180" t="s">
        <v>1</v>
      </c>
      <c r="AS75" s="177"/>
      <c r="AT75" s="180"/>
      <c r="AU75" s="180" t="s">
        <v>1</v>
      </c>
      <c r="AV75" s="180" t="s">
        <v>1</v>
      </c>
      <c r="AW75" s="180" t="s">
        <v>1</v>
      </c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75"/>
      <c r="DL75" s="175"/>
      <c r="DM75" s="175"/>
      <c r="DN75" s="175"/>
      <c r="DO75" s="175"/>
      <c r="DP75" s="175"/>
      <c r="DQ75" s="176"/>
      <c r="DR75" s="128" t="s">
        <v>1808</v>
      </c>
      <c r="DS75" s="128" t="s">
        <v>1778</v>
      </c>
      <c r="DT75" s="128" t="s">
        <v>1775</v>
      </c>
      <c r="DU75" s="128"/>
    </row>
    <row r="76" spans="1:125" ht="16.5" customHeight="1">
      <c r="A76" s="154">
        <v>169</v>
      </c>
      <c r="B76" s="138" t="s">
        <v>191</v>
      </c>
      <c r="C76" s="138" t="s">
        <v>190</v>
      </c>
      <c r="D76" s="138" t="s">
        <v>189</v>
      </c>
      <c r="E76" s="159"/>
      <c r="F76" s="162">
        <v>9999</v>
      </c>
      <c r="G76" s="161" t="s">
        <v>188</v>
      </c>
      <c r="H76" s="159" t="s">
        <v>187</v>
      </c>
      <c r="I76" s="162" t="s">
        <v>61</v>
      </c>
      <c r="J76" s="171">
        <v>4306</v>
      </c>
      <c r="K76" s="159" t="s">
        <v>4</v>
      </c>
      <c r="L76" s="172">
        <v>-27.663423000000002</v>
      </c>
      <c r="M76" s="172">
        <v>152.815001</v>
      </c>
      <c r="N76" s="162">
        <v>3</v>
      </c>
      <c r="O76" s="159" t="s">
        <v>186</v>
      </c>
      <c r="P76" s="138" t="s">
        <v>1505</v>
      </c>
      <c r="Q76" s="161"/>
      <c r="R76" s="161"/>
      <c r="S76" s="161" t="s">
        <v>3</v>
      </c>
      <c r="T76" s="162"/>
      <c r="U76" s="137" t="s">
        <v>179</v>
      </c>
      <c r="V76" s="137"/>
      <c r="W76" s="137"/>
      <c r="X76" s="138"/>
      <c r="Y76" s="164"/>
      <c r="Z76" s="164" t="s">
        <v>1</v>
      </c>
      <c r="AA76" s="164"/>
      <c r="AB76" s="164"/>
      <c r="AC76" s="164"/>
      <c r="AD76" s="164"/>
      <c r="AE76" s="164"/>
      <c r="AF76" s="164"/>
      <c r="AG76" s="165"/>
      <c r="AH76" s="165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 t="s">
        <v>1</v>
      </c>
      <c r="AV76" s="177"/>
      <c r="AW76" s="177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67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6"/>
      <c r="DR76" s="128" t="s">
        <v>1816</v>
      </c>
      <c r="DS76" s="128"/>
      <c r="DT76" s="128"/>
      <c r="DU76" s="128"/>
    </row>
    <row r="77" spans="1:125" ht="16.5" customHeight="1">
      <c r="A77" s="159">
        <v>77</v>
      </c>
      <c r="B77" s="138" t="s">
        <v>700</v>
      </c>
      <c r="C77" s="138" t="s">
        <v>701</v>
      </c>
      <c r="D77" s="138" t="s">
        <v>700</v>
      </c>
      <c r="E77" s="159"/>
      <c r="F77" s="162">
        <v>9999</v>
      </c>
      <c r="G77" s="161" t="s">
        <v>699</v>
      </c>
      <c r="H77" s="159" t="s">
        <v>698</v>
      </c>
      <c r="I77" s="162" t="s">
        <v>132</v>
      </c>
      <c r="J77" s="171">
        <v>5013</v>
      </c>
      <c r="K77" s="172" t="s">
        <v>4</v>
      </c>
      <c r="L77" s="172">
        <v>-34.836512999999997</v>
      </c>
      <c r="M77" s="172">
        <v>138.55821900000001</v>
      </c>
      <c r="N77" s="162">
        <v>3</v>
      </c>
      <c r="O77" s="159" t="s">
        <v>697</v>
      </c>
      <c r="P77" s="173"/>
      <c r="Q77" s="174" t="s">
        <v>635</v>
      </c>
      <c r="R77" s="161">
        <v>646</v>
      </c>
      <c r="S77" s="161" t="s">
        <v>3</v>
      </c>
      <c r="T77" s="162" t="s">
        <v>235</v>
      </c>
      <c r="U77" s="137" t="s">
        <v>124</v>
      </c>
      <c r="V77" s="137"/>
      <c r="W77" s="137"/>
      <c r="X77" s="138"/>
      <c r="Y77" s="164"/>
      <c r="Z77" s="164"/>
      <c r="AA77" s="164" t="s">
        <v>1</v>
      </c>
      <c r="AB77" s="164"/>
      <c r="AC77" s="164"/>
      <c r="AD77" s="164"/>
      <c r="AE77" s="164"/>
      <c r="AF77" s="164"/>
      <c r="AG77" s="165"/>
      <c r="AH77" s="165"/>
      <c r="AI77" s="177"/>
      <c r="AJ77" s="177"/>
      <c r="AK77" s="177"/>
      <c r="AL77" s="177"/>
      <c r="AM77" s="177"/>
      <c r="AN77" s="177"/>
      <c r="AO77" s="177"/>
      <c r="AP77" s="177"/>
      <c r="AQ77" s="177" t="s">
        <v>1</v>
      </c>
      <c r="AR77" s="177"/>
      <c r="AS77" s="177"/>
      <c r="AT77" s="177"/>
      <c r="AU77" s="177"/>
      <c r="AV77" s="177"/>
      <c r="AW77" s="177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67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6"/>
      <c r="DR77" s="128" t="s">
        <v>1815</v>
      </c>
      <c r="DS77" s="128" t="s">
        <v>1670</v>
      </c>
      <c r="DT77" s="128"/>
      <c r="DU77" s="128"/>
    </row>
    <row r="78" spans="1:125" ht="16.5" customHeight="1">
      <c r="A78" s="154">
        <v>126</v>
      </c>
      <c r="B78" s="138" t="s">
        <v>414</v>
      </c>
      <c r="C78" s="138" t="s">
        <v>413</v>
      </c>
      <c r="D78" s="138" t="s">
        <v>413</v>
      </c>
      <c r="E78" s="159"/>
      <c r="F78" s="162">
        <v>259</v>
      </c>
      <c r="G78" s="161" t="s">
        <v>412</v>
      </c>
      <c r="H78" s="159" t="s">
        <v>411</v>
      </c>
      <c r="I78" s="162" t="s">
        <v>70</v>
      </c>
      <c r="J78" s="171">
        <v>3500</v>
      </c>
      <c r="K78" s="159" t="s">
        <v>155</v>
      </c>
      <c r="L78" s="172">
        <v>-34.185061500000003</v>
      </c>
      <c r="M78" s="172">
        <v>142.1422685</v>
      </c>
      <c r="N78" s="162">
        <v>4</v>
      </c>
      <c r="O78" s="159" t="s">
        <v>1311</v>
      </c>
      <c r="P78" s="138" t="s">
        <v>1508</v>
      </c>
      <c r="Q78" s="161" t="s">
        <v>300</v>
      </c>
      <c r="R78" s="161">
        <v>19951</v>
      </c>
      <c r="S78" s="161" t="s">
        <v>3</v>
      </c>
      <c r="T78" s="162"/>
      <c r="U78" s="137" t="s">
        <v>299</v>
      </c>
      <c r="V78" s="137" t="s">
        <v>154</v>
      </c>
      <c r="W78" s="137"/>
      <c r="X78" s="138"/>
      <c r="Y78" s="164"/>
      <c r="Z78" s="164" t="s">
        <v>1</v>
      </c>
      <c r="AA78" s="164"/>
      <c r="AB78" s="164"/>
      <c r="AC78" s="164"/>
      <c r="AD78" s="164"/>
      <c r="AE78" s="164"/>
      <c r="AF78" s="164"/>
      <c r="AG78" s="165"/>
      <c r="AH78" s="165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 t="s">
        <v>1</v>
      </c>
      <c r="AV78" s="177"/>
      <c r="AW78" s="17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75"/>
      <c r="DL78" s="175"/>
      <c r="DM78" s="175"/>
      <c r="DN78" s="175"/>
      <c r="DO78" s="175"/>
      <c r="DP78" s="175"/>
      <c r="DQ78" s="176"/>
      <c r="DR78" s="128" t="s">
        <v>1816</v>
      </c>
      <c r="DS78" s="128"/>
      <c r="DT78" s="128"/>
      <c r="DU78" s="128"/>
    </row>
    <row r="79" spans="1:125" ht="16.5" customHeight="1">
      <c r="A79" s="159">
        <v>127</v>
      </c>
      <c r="B79" s="138" t="s">
        <v>410</v>
      </c>
      <c r="C79" s="138" t="s">
        <v>409</v>
      </c>
      <c r="D79" s="138" t="s">
        <v>409</v>
      </c>
      <c r="E79" s="159"/>
      <c r="F79" s="162">
        <v>1200</v>
      </c>
      <c r="G79" s="161" t="s">
        <v>408</v>
      </c>
      <c r="H79" s="159" t="s">
        <v>407</v>
      </c>
      <c r="I79" s="162" t="s">
        <v>70</v>
      </c>
      <c r="J79" s="171">
        <v>3450</v>
      </c>
      <c r="K79" s="159" t="s">
        <v>155</v>
      </c>
      <c r="L79" s="172">
        <v>-37.077449000000001</v>
      </c>
      <c r="M79" s="172">
        <v>144.192531</v>
      </c>
      <c r="N79" s="162">
        <v>4</v>
      </c>
      <c r="O79" s="159" t="s">
        <v>406</v>
      </c>
      <c r="P79" s="138" t="s">
        <v>1482</v>
      </c>
      <c r="Q79" s="161" t="s">
        <v>300</v>
      </c>
      <c r="R79" s="161">
        <v>11879</v>
      </c>
      <c r="S79" s="161" t="s">
        <v>3</v>
      </c>
      <c r="T79" s="162"/>
      <c r="U79" s="137" t="s">
        <v>299</v>
      </c>
      <c r="V79" s="137" t="s">
        <v>154</v>
      </c>
      <c r="W79" s="137"/>
      <c r="X79" s="138"/>
      <c r="Y79" s="164"/>
      <c r="Z79" s="164" t="s">
        <v>1</v>
      </c>
      <c r="AA79" s="164"/>
      <c r="AB79" s="164"/>
      <c r="AC79" s="164"/>
      <c r="AD79" s="164"/>
      <c r="AE79" s="164"/>
      <c r="AF79" s="164"/>
      <c r="AG79" s="165"/>
      <c r="AH79" s="165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 t="s">
        <v>1</v>
      </c>
      <c r="AV79" s="177"/>
      <c r="AW79" s="17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75"/>
      <c r="DL79" s="175"/>
      <c r="DM79" s="175"/>
      <c r="DN79" s="175"/>
      <c r="DO79" s="175"/>
      <c r="DP79" s="175"/>
      <c r="DQ79" s="176"/>
      <c r="DR79" s="128" t="s">
        <v>1816</v>
      </c>
      <c r="DS79" s="128"/>
      <c r="DT79" s="128"/>
      <c r="DU79" s="128"/>
    </row>
    <row r="80" spans="1:125" ht="16.5" customHeight="1">
      <c r="A80" s="159">
        <v>89</v>
      </c>
      <c r="B80" s="138" t="s">
        <v>633</v>
      </c>
      <c r="C80" s="138" t="s">
        <v>632</v>
      </c>
      <c r="D80" s="138" t="s">
        <v>631</v>
      </c>
      <c r="E80" s="159"/>
      <c r="F80" s="162">
        <v>9999</v>
      </c>
      <c r="G80" s="161" t="s">
        <v>630</v>
      </c>
      <c r="H80" s="159" t="s">
        <v>224</v>
      </c>
      <c r="I80" s="162" t="s">
        <v>55</v>
      </c>
      <c r="J80" s="171">
        <v>2164</v>
      </c>
      <c r="K80" s="159" t="s">
        <v>4</v>
      </c>
      <c r="L80" s="172">
        <v>-33.847875999999999</v>
      </c>
      <c r="M80" s="172">
        <v>150.88253700000001</v>
      </c>
      <c r="N80" s="162">
        <v>3</v>
      </c>
      <c r="O80" s="159" t="s">
        <v>1555</v>
      </c>
      <c r="P80" s="173" t="s">
        <v>1293</v>
      </c>
      <c r="Q80" s="161"/>
      <c r="R80" s="161"/>
      <c r="S80" s="161" t="s">
        <v>3</v>
      </c>
      <c r="T80" s="162"/>
      <c r="U80" s="137" t="s">
        <v>629</v>
      </c>
      <c r="V80" s="137"/>
      <c r="W80" s="137"/>
      <c r="X80" s="138"/>
      <c r="Y80" s="163" t="s">
        <v>1</v>
      </c>
      <c r="Z80" s="164"/>
      <c r="AA80" s="163" t="s">
        <v>1</v>
      </c>
      <c r="AB80" s="164"/>
      <c r="AC80" s="164"/>
      <c r="AD80" s="164"/>
      <c r="AE80" s="164"/>
      <c r="AF80" s="164"/>
      <c r="AG80" s="165"/>
      <c r="AH80" s="165"/>
      <c r="AI80" s="177"/>
      <c r="AJ80" s="177"/>
      <c r="AK80" s="177"/>
      <c r="AL80" s="180" t="s">
        <v>1</v>
      </c>
      <c r="AM80" s="177"/>
      <c r="AN80" s="177"/>
      <c r="AO80" s="177"/>
      <c r="AP80" s="177"/>
      <c r="AQ80" s="177"/>
      <c r="AR80" s="177"/>
      <c r="AS80" s="177"/>
      <c r="AT80" s="180" t="s">
        <v>1</v>
      </c>
      <c r="AU80" s="177"/>
      <c r="AV80" s="177"/>
      <c r="AW80" s="17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75"/>
      <c r="DL80" s="175"/>
      <c r="DM80" s="175"/>
      <c r="DN80" s="175"/>
      <c r="DO80" s="175"/>
      <c r="DP80" s="175"/>
      <c r="DQ80" s="176"/>
      <c r="DR80" s="128" t="s">
        <v>1800</v>
      </c>
      <c r="DS80" s="128"/>
      <c r="DT80" s="128"/>
      <c r="DU80" s="128"/>
    </row>
    <row r="81" spans="1:125" ht="16.5" customHeight="1">
      <c r="A81" s="197" t="s">
        <v>1447</v>
      </c>
      <c r="B81" s="197" t="s">
        <v>1447</v>
      </c>
      <c r="C81" s="151" t="s">
        <v>632</v>
      </c>
      <c r="D81" s="151" t="s">
        <v>631</v>
      </c>
      <c r="E81" s="151"/>
      <c r="F81" s="151"/>
      <c r="G81" s="151" t="s">
        <v>1714</v>
      </c>
      <c r="H81" s="151" t="s">
        <v>1715</v>
      </c>
      <c r="I81" s="151" t="s">
        <v>55</v>
      </c>
      <c r="J81" s="151"/>
      <c r="K81" s="198"/>
      <c r="L81" s="151"/>
      <c r="M81" s="199"/>
      <c r="N81" s="199"/>
      <c r="O81" s="151"/>
      <c r="P81" s="151"/>
      <c r="Q81" s="151"/>
      <c r="R81" s="151"/>
      <c r="S81" s="151" t="s">
        <v>1798</v>
      </c>
      <c r="T81" s="161"/>
      <c r="U81" s="137"/>
      <c r="V81" s="137"/>
      <c r="W81" s="137"/>
      <c r="X81" s="138"/>
      <c r="Y81" s="163" t="s">
        <v>1</v>
      </c>
      <c r="Z81" s="164"/>
      <c r="AA81" s="164"/>
      <c r="AB81" s="164"/>
      <c r="AC81" s="164"/>
      <c r="AD81" s="164"/>
      <c r="AE81" s="164"/>
      <c r="AF81" s="164"/>
      <c r="AG81" s="165"/>
      <c r="AH81" s="165"/>
      <c r="AI81" s="177"/>
      <c r="AJ81" s="177"/>
      <c r="AK81" s="177"/>
      <c r="AL81" s="180" t="s">
        <v>1</v>
      </c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75"/>
      <c r="DL81" s="175"/>
      <c r="DM81" s="175"/>
      <c r="DN81" s="175"/>
      <c r="DO81" s="175"/>
      <c r="DP81" s="175"/>
      <c r="DQ81" s="176"/>
      <c r="DR81" s="128" t="s">
        <v>1800</v>
      </c>
      <c r="DS81" s="128"/>
      <c r="DT81" s="128"/>
      <c r="DU81" s="128"/>
    </row>
    <row r="82" spans="1:125" ht="16.5" customHeight="1">
      <c r="A82" s="197" t="s">
        <v>1447</v>
      </c>
      <c r="B82" s="197" t="s">
        <v>1447</v>
      </c>
      <c r="C82" s="151" t="s">
        <v>632</v>
      </c>
      <c r="D82" s="151" t="s">
        <v>631</v>
      </c>
      <c r="E82" s="151"/>
      <c r="F82" s="151"/>
      <c r="G82" s="151" t="s">
        <v>1716</v>
      </c>
      <c r="H82" s="151" t="s">
        <v>448</v>
      </c>
      <c r="I82" s="151" t="s">
        <v>1433</v>
      </c>
      <c r="J82" s="151"/>
      <c r="K82" s="198"/>
      <c r="L82" s="151"/>
      <c r="M82" s="199"/>
      <c r="N82" s="199"/>
      <c r="O82" s="151"/>
      <c r="P82" s="151"/>
      <c r="Q82" s="151"/>
      <c r="R82" s="151"/>
      <c r="S82" s="151" t="s">
        <v>1798</v>
      </c>
      <c r="T82" s="161"/>
      <c r="U82" s="137"/>
      <c r="V82" s="137"/>
      <c r="W82" s="137"/>
      <c r="X82" s="138"/>
      <c r="Y82" s="163" t="s">
        <v>1</v>
      </c>
      <c r="Z82" s="164"/>
      <c r="AA82" s="163" t="s">
        <v>1</v>
      </c>
      <c r="AB82" s="164"/>
      <c r="AC82" s="164"/>
      <c r="AD82" s="164"/>
      <c r="AE82" s="164"/>
      <c r="AF82" s="164"/>
      <c r="AG82" s="165"/>
      <c r="AH82" s="165"/>
      <c r="AI82" s="177"/>
      <c r="AJ82" s="177"/>
      <c r="AK82" s="177"/>
      <c r="AL82" s="180" t="s">
        <v>1</v>
      </c>
      <c r="AM82" s="177"/>
      <c r="AN82" s="177"/>
      <c r="AO82" s="177"/>
      <c r="AP82" s="177"/>
      <c r="AQ82" s="177"/>
      <c r="AR82" s="177"/>
      <c r="AS82" s="177"/>
      <c r="AT82" s="180" t="s">
        <v>1</v>
      </c>
      <c r="AU82" s="177"/>
      <c r="AV82" s="177"/>
      <c r="AW82" s="17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75"/>
      <c r="DL82" s="175"/>
      <c r="DM82" s="175"/>
      <c r="DN82" s="175"/>
      <c r="DO82" s="175"/>
      <c r="DP82" s="175"/>
      <c r="DQ82" s="176"/>
      <c r="DR82" s="128" t="s">
        <v>1800</v>
      </c>
      <c r="DS82" s="128"/>
      <c r="DT82" s="128"/>
      <c r="DU82" s="128"/>
    </row>
    <row r="83" spans="1:125" ht="16.5" customHeight="1">
      <c r="A83" s="197" t="s">
        <v>1447</v>
      </c>
      <c r="B83" s="197" t="s">
        <v>1447</v>
      </c>
      <c r="C83" s="151" t="s">
        <v>632</v>
      </c>
      <c r="D83" s="151" t="s">
        <v>631</v>
      </c>
      <c r="E83" s="151"/>
      <c r="F83" s="151"/>
      <c r="G83" s="151" t="s">
        <v>1717</v>
      </c>
      <c r="H83" s="151" t="s">
        <v>746</v>
      </c>
      <c r="I83" s="151" t="s">
        <v>1317</v>
      </c>
      <c r="J83" s="151"/>
      <c r="K83" s="198"/>
      <c r="L83" s="151"/>
      <c r="M83" s="199"/>
      <c r="N83" s="199"/>
      <c r="O83" s="151"/>
      <c r="P83" s="151"/>
      <c r="Q83" s="151"/>
      <c r="R83" s="151"/>
      <c r="S83" s="151" t="s">
        <v>1798</v>
      </c>
      <c r="T83" s="161"/>
      <c r="U83" s="137"/>
      <c r="V83" s="137"/>
      <c r="W83" s="137"/>
      <c r="X83" s="138"/>
      <c r="Y83" s="163" t="s">
        <v>1</v>
      </c>
      <c r="Z83" s="164"/>
      <c r="AA83" s="164"/>
      <c r="AB83" s="164"/>
      <c r="AC83" s="164"/>
      <c r="AD83" s="164"/>
      <c r="AE83" s="164"/>
      <c r="AF83" s="164"/>
      <c r="AG83" s="165"/>
      <c r="AH83" s="165"/>
      <c r="AI83" s="177"/>
      <c r="AJ83" s="177"/>
      <c r="AK83" s="177"/>
      <c r="AL83" s="180" t="s">
        <v>1</v>
      </c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75"/>
      <c r="DL83" s="175"/>
      <c r="DM83" s="175"/>
      <c r="DN83" s="175"/>
      <c r="DO83" s="175"/>
      <c r="DP83" s="175"/>
      <c r="DQ83" s="176"/>
      <c r="DR83" s="128" t="s">
        <v>1800</v>
      </c>
      <c r="DS83" s="128"/>
      <c r="DT83" s="128"/>
      <c r="DU83" s="128"/>
    </row>
    <row r="84" spans="1:125" ht="16.5" customHeight="1">
      <c r="A84" s="197" t="s">
        <v>1447</v>
      </c>
      <c r="B84" s="197" t="s">
        <v>1447</v>
      </c>
      <c r="C84" s="151" t="s">
        <v>632</v>
      </c>
      <c r="D84" s="151" t="s">
        <v>631</v>
      </c>
      <c r="E84" s="151"/>
      <c r="F84" s="151"/>
      <c r="G84" s="151" t="s">
        <v>1718</v>
      </c>
      <c r="H84" s="151" t="s">
        <v>1719</v>
      </c>
      <c r="I84" s="151" t="s">
        <v>773</v>
      </c>
      <c r="J84" s="151"/>
      <c r="K84" s="198"/>
      <c r="L84" s="151"/>
      <c r="M84" s="199"/>
      <c r="N84" s="199"/>
      <c r="O84" s="151"/>
      <c r="P84" s="151"/>
      <c r="Q84" s="151"/>
      <c r="R84" s="151"/>
      <c r="S84" s="151" t="s">
        <v>1798</v>
      </c>
      <c r="T84" s="161"/>
      <c r="U84" s="137"/>
      <c r="V84" s="137"/>
      <c r="W84" s="137"/>
      <c r="X84" s="138"/>
      <c r="Y84" s="163" t="s">
        <v>1</v>
      </c>
      <c r="Z84" s="164"/>
      <c r="AA84" s="164"/>
      <c r="AB84" s="163" t="s">
        <v>1</v>
      </c>
      <c r="AC84" s="164"/>
      <c r="AD84" s="164"/>
      <c r="AE84" s="164"/>
      <c r="AF84" s="164"/>
      <c r="AG84" s="165"/>
      <c r="AH84" s="165"/>
      <c r="AI84" s="177"/>
      <c r="AJ84" s="177"/>
      <c r="AK84" s="177"/>
      <c r="AL84" s="180" t="s">
        <v>1</v>
      </c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75"/>
      <c r="DL84" s="175"/>
      <c r="DM84" s="175"/>
      <c r="DN84" s="175"/>
      <c r="DO84" s="175"/>
      <c r="DP84" s="175"/>
      <c r="DQ84" s="176"/>
      <c r="DR84" s="128" t="s">
        <v>1800</v>
      </c>
      <c r="DS84" s="128"/>
      <c r="DT84" s="128"/>
      <c r="DU84" s="128"/>
    </row>
    <row r="85" spans="1:125" ht="16.5" customHeight="1">
      <c r="A85" s="154">
        <v>76</v>
      </c>
      <c r="B85" s="138" t="s">
        <v>708</v>
      </c>
      <c r="C85" s="138" t="s">
        <v>707</v>
      </c>
      <c r="D85" s="138" t="s">
        <v>706</v>
      </c>
      <c r="E85" s="159"/>
      <c r="F85" s="162">
        <v>9999</v>
      </c>
      <c r="G85" s="161" t="s">
        <v>705</v>
      </c>
      <c r="H85" s="159" t="s">
        <v>698</v>
      </c>
      <c r="I85" s="162" t="s">
        <v>132</v>
      </c>
      <c r="J85" s="171">
        <v>5013</v>
      </c>
      <c r="K85" s="172" t="s">
        <v>4</v>
      </c>
      <c r="L85" s="172">
        <v>-34.836452000000001</v>
      </c>
      <c r="M85" s="172">
        <v>138.56047699999999</v>
      </c>
      <c r="N85" s="162">
        <v>3</v>
      </c>
      <c r="O85" s="159" t="s">
        <v>704</v>
      </c>
      <c r="P85" s="173" t="s">
        <v>1511</v>
      </c>
      <c r="Q85" s="161"/>
      <c r="R85" s="161"/>
      <c r="S85" s="161" t="s">
        <v>3</v>
      </c>
      <c r="T85" s="162" t="s">
        <v>235</v>
      </c>
      <c r="U85" s="137" t="s">
        <v>702</v>
      </c>
      <c r="V85" s="137"/>
      <c r="W85" s="137"/>
      <c r="X85" s="138"/>
      <c r="Y85" s="164"/>
      <c r="Z85" s="164"/>
      <c r="AA85" s="164" t="s">
        <v>1</v>
      </c>
      <c r="AB85" s="164"/>
      <c r="AC85" s="164"/>
      <c r="AD85" s="164"/>
      <c r="AE85" s="164"/>
      <c r="AF85" s="164"/>
      <c r="AG85" s="165"/>
      <c r="AH85" s="165"/>
      <c r="AI85" s="177"/>
      <c r="AJ85" s="177"/>
      <c r="AK85" s="177"/>
      <c r="AL85" s="177"/>
      <c r="AM85" s="177"/>
      <c r="AN85" s="177"/>
      <c r="AO85" s="177"/>
      <c r="AP85" s="177"/>
      <c r="AQ85" s="177" t="s">
        <v>1</v>
      </c>
      <c r="AR85" s="177"/>
      <c r="AS85" s="177"/>
      <c r="AT85" s="177"/>
      <c r="AU85" s="177"/>
      <c r="AV85" s="177"/>
      <c r="AW85" s="177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67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6"/>
      <c r="DR85" s="128" t="s">
        <v>1815</v>
      </c>
      <c r="DS85" s="128"/>
      <c r="DT85" s="128"/>
      <c r="DU85" s="128"/>
    </row>
    <row r="86" spans="1:125" ht="16.5" customHeight="1">
      <c r="A86" s="159">
        <v>128</v>
      </c>
      <c r="B86" s="173" t="s">
        <v>404</v>
      </c>
      <c r="C86" s="138" t="s">
        <v>405</v>
      </c>
      <c r="D86" s="138" t="s">
        <v>404</v>
      </c>
      <c r="E86" s="159"/>
      <c r="F86" s="170">
        <v>9999</v>
      </c>
      <c r="G86" s="161" t="s">
        <v>403</v>
      </c>
      <c r="H86" s="159" t="s">
        <v>402</v>
      </c>
      <c r="I86" s="162" t="s">
        <v>70</v>
      </c>
      <c r="J86" s="171">
        <v>3153</v>
      </c>
      <c r="K86" s="159" t="s">
        <v>4</v>
      </c>
      <c r="L86" s="172">
        <v>-37.840651000000001</v>
      </c>
      <c r="M86" s="172">
        <v>145.27918199999999</v>
      </c>
      <c r="N86" s="162">
        <v>3</v>
      </c>
      <c r="O86" s="159" t="s">
        <v>401</v>
      </c>
      <c r="P86" s="138" t="s">
        <v>1513</v>
      </c>
      <c r="Q86" s="161" t="s">
        <v>300</v>
      </c>
      <c r="R86" s="161">
        <v>10660</v>
      </c>
      <c r="S86" s="161" t="s">
        <v>3</v>
      </c>
      <c r="T86" s="162"/>
      <c r="U86" s="137" t="s">
        <v>299</v>
      </c>
      <c r="V86" s="137"/>
      <c r="W86" s="137"/>
      <c r="X86" s="138"/>
      <c r="Y86" s="164" t="s">
        <v>1</v>
      </c>
      <c r="Z86" s="164"/>
      <c r="AA86" s="164"/>
      <c r="AB86" s="164" t="s">
        <v>1</v>
      </c>
      <c r="AC86" s="164"/>
      <c r="AD86" s="164"/>
      <c r="AE86" s="164"/>
      <c r="AF86" s="164"/>
      <c r="AG86" s="165"/>
      <c r="AH86" s="165"/>
      <c r="AI86" s="177"/>
      <c r="AJ86" s="177"/>
      <c r="AK86" s="177"/>
      <c r="AL86" s="177"/>
      <c r="AM86" s="177"/>
      <c r="AN86" s="177" t="s">
        <v>1</v>
      </c>
      <c r="AO86" s="177"/>
      <c r="AP86" s="177"/>
      <c r="AQ86" s="177" t="s">
        <v>1</v>
      </c>
      <c r="AR86" s="177"/>
      <c r="AS86" s="177"/>
      <c r="AT86" s="177"/>
      <c r="AU86" s="177" t="s">
        <v>1</v>
      </c>
      <c r="AV86" s="177"/>
      <c r="AW86" s="17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75"/>
      <c r="DL86" s="175"/>
      <c r="DM86" s="175"/>
      <c r="DN86" s="175"/>
      <c r="DO86" s="175"/>
      <c r="DP86" s="175"/>
      <c r="DQ86" s="176"/>
      <c r="DR86" s="128" t="s">
        <v>1799</v>
      </c>
      <c r="DS86" s="128"/>
      <c r="DT86" s="128"/>
      <c r="DU86" s="128"/>
    </row>
    <row r="87" spans="1:125" ht="16.5" customHeight="1">
      <c r="A87" s="154">
        <v>189</v>
      </c>
      <c r="B87" s="138" t="s">
        <v>88</v>
      </c>
      <c r="C87" s="138" t="s">
        <v>88</v>
      </c>
      <c r="D87" s="138"/>
      <c r="E87" s="159"/>
      <c r="F87" s="162">
        <v>9999</v>
      </c>
      <c r="G87" s="161" t="s">
        <v>87</v>
      </c>
      <c r="H87" s="159" t="s">
        <v>86</v>
      </c>
      <c r="I87" s="162" t="s">
        <v>55</v>
      </c>
      <c r="J87" s="171">
        <v>2750</v>
      </c>
      <c r="K87" s="159" t="s">
        <v>4</v>
      </c>
      <c r="L87" s="172">
        <v>-33.743395999999997</v>
      </c>
      <c r="M87" s="172">
        <v>150.670905</v>
      </c>
      <c r="N87" s="162">
        <v>3</v>
      </c>
      <c r="O87" s="159" t="s">
        <v>1299</v>
      </c>
      <c r="P87" s="138"/>
      <c r="Q87" s="161" t="s">
        <v>54</v>
      </c>
      <c r="R87" s="161">
        <v>13253</v>
      </c>
      <c r="S87" s="161" t="s">
        <v>3</v>
      </c>
      <c r="T87" s="162"/>
      <c r="U87" s="137" t="s">
        <v>53</v>
      </c>
      <c r="V87" s="137"/>
      <c r="W87" s="137"/>
      <c r="X87" s="138"/>
      <c r="Y87" s="164"/>
      <c r="Z87" s="164"/>
      <c r="AA87" s="164" t="s">
        <v>1</v>
      </c>
      <c r="AB87" s="164" t="s">
        <v>1</v>
      </c>
      <c r="AC87" s="164"/>
      <c r="AD87" s="164"/>
      <c r="AE87" s="164"/>
      <c r="AF87" s="164"/>
      <c r="AG87" s="165"/>
      <c r="AH87" s="165"/>
      <c r="AI87" s="177"/>
      <c r="AJ87" s="177"/>
      <c r="AK87" s="177"/>
      <c r="AL87" s="177"/>
      <c r="AM87" s="177"/>
      <c r="AN87" s="177"/>
      <c r="AO87" s="177"/>
      <c r="AP87" s="177"/>
      <c r="AQ87" s="177" t="s">
        <v>1</v>
      </c>
      <c r="AR87" s="177" t="s">
        <v>1</v>
      </c>
      <c r="AS87" s="177"/>
      <c r="AT87" s="177"/>
      <c r="AU87" s="177"/>
      <c r="AV87" s="177"/>
      <c r="AW87" s="17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 t="s">
        <v>1</v>
      </c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8"/>
      <c r="DR87" s="128" t="s">
        <v>1805</v>
      </c>
      <c r="DS87" s="128" t="s">
        <v>1672</v>
      </c>
      <c r="DT87" s="128"/>
      <c r="DU87" s="128"/>
    </row>
    <row r="88" spans="1:125" ht="16.5" customHeight="1">
      <c r="A88" s="159">
        <v>63</v>
      </c>
      <c r="B88" s="138" t="s">
        <v>763</v>
      </c>
      <c r="C88" s="138" t="s">
        <v>762</v>
      </c>
      <c r="D88" s="138" t="s">
        <v>758</v>
      </c>
      <c r="E88" s="159"/>
      <c r="F88" s="162">
        <v>9999</v>
      </c>
      <c r="G88" s="161" t="s">
        <v>761</v>
      </c>
      <c r="H88" s="159" t="s">
        <v>760</v>
      </c>
      <c r="I88" s="162" t="s">
        <v>61</v>
      </c>
      <c r="J88" s="171">
        <v>4694</v>
      </c>
      <c r="K88" s="172" t="s">
        <v>4</v>
      </c>
      <c r="L88" s="172">
        <v>-23.813047000000001</v>
      </c>
      <c r="M88" s="172">
        <v>151.14570000000001</v>
      </c>
      <c r="N88" s="162">
        <v>3</v>
      </c>
      <c r="O88" s="159" t="s">
        <v>756</v>
      </c>
      <c r="P88" s="173" t="s">
        <v>1514</v>
      </c>
      <c r="Q88" s="161"/>
      <c r="R88" s="161"/>
      <c r="S88" s="218" t="s">
        <v>1798</v>
      </c>
      <c r="T88" s="170" t="s">
        <v>235</v>
      </c>
      <c r="U88" s="137" t="s">
        <v>1786</v>
      </c>
      <c r="V88" s="137"/>
      <c r="W88" s="137"/>
      <c r="X88" s="138"/>
      <c r="Y88" s="164"/>
      <c r="Z88" s="164"/>
      <c r="AA88" s="164" t="s">
        <v>1</v>
      </c>
      <c r="AB88" s="164"/>
      <c r="AC88" s="164"/>
      <c r="AD88" s="164"/>
      <c r="AE88" s="164"/>
      <c r="AF88" s="164"/>
      <c r="AG88" s="165"/>
      <c r="AH88" s="165"/>
      <c r="AI88" s="177"/>
      <c r="AJ88" s="177"/>
      <c r="AK88" s="177"/>
      <c r="AL88" s="177"/>
      <c r="AM88" s="177"/>
      <c r="AN88" s="177"/>
      <c r="AO88" s="177"/>
      <c r="AP88" s="177"/>
      <c r="AQ88" s="177" t="s">
        <v>1</v>
      </c>
      <c r="AR88" s="177"/>
      <c r="AS88" s="177"/>
      <c r="AT88" s="177"/>
      <c r="AU88" s="177"/>
      <c r="AV88" s="177"/>
      <c r="AW88" s="177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67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6"/>
      <c r="DR88" s="128" t="s">
        <v>1815</v>
      </c>
      <c r="DS88" s="128"/>
      <c r="DT88" s="128"/>
      <c r="DU88" s="128"/>
    </row>
    <row r="89" spans="1:125" ht="16.5" customHeight="1">
      <c r="A89" s="193" t="s">
        <v>1447</v>
      </c>
      <c r="B89" s="144" t="s">
        <v>1592</v>
      </c>
      <c r="C89" s="144" t="s">
        <v>1584</v>
      </c>
      <c r="D89" s="144" t="s">
        <v>1584</v>
      </c>
      <c r="E89" s="193"/>
      <c r="F89" s="178"/>
      <c r="G89" s="160" t="s">
        <v>1583</v>
      </c>
      <c r="H89" s="193"/>
      <c r="I89" s="178" t="s">
        <v>132</v>
      </c>
      <c r="J89" s="194"/>
      <c r="K89" s="193"/>
      <c r="L89" s="195"/>
      <c r="M89" s="195"/>
      <c r="N89" s="178"/>
      <c r="O89" s="144" t="s">
        <v>1586</v>
      </c>
      <c r="P89" s="144" t="s">
        <v>1585</v>
      </c>
      <c r="Q89" s="160" t="s">
        <v>635</v>
      </c>
      <c r="R89" s="160">
        <v>775</v>
      </c>
      <c r="S89" s="160" t="s">
        <v>1798</v>
      </c>
      <c r="T89" s="178"/>
      <c r="U89" s="143"/>
      <c r="V89" s="151"/>
      <c r="W89" s="143"/>
      <c r="X89" s="144"/>
      <c r="Y89" s="163" t="s">
        <v>1</v>
      </c>
      <c r="Z89" s="164"/>
      <c r="AA89" s="164"/>
      <c r="AB89" s="164"/>
      <c r="AC89" s="164"/>
      <c r="AD89" s="164"/>
      <c r="AE89" s="164"/>
      <c r="AF89" s="164"/>
      <c r="AG89" s="165"/>
      <c r="AH89" s="165"/>
      <c r="AI89" s="177"/>
      <c r="AJ89" s="177"/>
      <c r="AK89" s="177"/>
      <c r="AL89" s="180" t="s">
        <v>1</v>
      </c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8"/>
      <c r="DR89" s="128" t="s">
        <v>1800</v>
      </c>
      <c r="DS89" s="128" t="s">
        <v>1587</v>
      </c>
      <c r="DT89" s="128" t="s">
        <v>1590</v>
      </c>
      <c r="DU89" s="128"/>
    </row>
    <row r="90" spans="1:125" ht="16.5" customHeight="1">
      <c r="A90" s="154">
        <v>130</v>
      </c>
      <c r="B90" s="138" t="s">
        <v>397</v>
      </c>
      <c r="C90" s="138" t="s">
        <v>396</v>
      </c>
      <c r="D90" s="138" t="s">
        <v>395</v>
      </c>
      <c r="E90" s="159"/>
      <c r="F90" s="170">
        <v>9999</v>
      </c>
      <c r="G90" s="161" t="s">
        <v>394</v>
      </c>
      <c r="H90" s="159" t="s">
        <v>393</v>
      </c>
      <c r="I90" s="162" t="s">
        <v>70</v>
      </c>
      <c r="J90" s="171">
        <v>3175</v>
      </c>
      <c r="K90" s="159" t="s">
        <v>4</v>
      </c>
      <c r="L90" s="172">
        <v>-38.032063000000001</v>
      </c>
      <c r="M90" s="172">
        <v>145.19756899999999</v>
      </c>
      <c r="N90" s="162">
        <v>3</v>
      </c>
      <c r="O90" s="159" t="s">
        <v>392</v>
      </c>
      <c r="P90" s="138" t="s">
        <v>1517</v>
      </c>
      <c r="Q90" s="161" t="s">
        <v>300</v>
      </c>
      <c r="R90" s="161">
        <v>48424</v>
      </c>
      <c r="S90" s="161" t="s">
        <v>3</v>
      </c>
      <c r="T90" s="162"/>
      <c r="U90" s="137" t="s">
        <v>299</v>
      </c>
      <c r="V90" s="137"/>
      <c r="W90" s="137"/>
      <c r="X90" s="138"/>
      <c r="Y90" s="164"/>
      <c r="Z90" s="164"/>
      <c r="AA90" s="164" t="s">
        <v>1</v>
      </c>
      <c r="AB90" s="164"/>
      <c r="AC90" s="164"/>
      <c r="AD90" s="164"/>
      <c r="AE90" s="164"/>
      <c r="AF90" s="164"/>
      <c r="AG90" s="165"/>
      <c r="AH90" s="165"/>
      <c r="AI90" s="177"/>
      <c r="AJ90" s="177" t="s">
        <v>1</v>
      </c>
      <c r="AK90" s="177" t="s">
        <v>1</v>
      </c>
      <c r="AL90" s="177"/>
      <c r="AM90" s="177"/>
      <c r="AN90" s="177"/>
      <c r="AO90" s="177"/>
      <c r="AP90" s="177"/>
      <c r="AQ90" s="177" t="s">
        <v>1</v>
      </c>
      <c r="AR90" s="177" t="s">
        <v>1</v>
      </c>
      <c r="AS90" s="177" t="s">
        <v>1</v>
      </c>
      <c r="AT90" s="177"/>
      <c r="AU90" s="177" t="s">
        <v>1</v>
      </c>
      <c r="AV90" s="177"/>
      <c r="AW90" s="177" t="s">
        <v>1</v>
      </c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75"/>
      <c r="DL90" s="175"/>
      <c r="DM90" s="175"/>
      <c r="DN90" s="175"/>
      <c r="DO90" s="175"/>
      <c r="DP90" s="175"/>
      <c r="DQ90" s="176"/>
      <c r="DR90" s="128" t="s">
        <v>1805</v>
      </c>
      <c r="DS90" s="128" t="s">
        <v>1674</v>
      </c>
      <c r="DT90" s="128"/>
      <c r="DU90" s="128"/>
    </row>
    <row r="91" spans="1:125" ht="16.5" customHeight="1">
      <c r="A91" s="159">
        <v>132</v>
      </c>
      <c r="B91" s="240" t="s">
        <v>386</v>
      </c>
      <c r="C91" s="138" t="s">
        <v>387</v>
      </c>
      <c r="D91" s="138" t="s">
        <v>386</v>
      </c>
      <c r="E91" s="159"/>
      <c r="F91" s="170">
        <v>9999</v>
      </c>
      <c r="G91" s="161" t="s">
        <v>385</v>
      </c>
      <c r="H91" s="159" t="s">
        <v>384</v>
      </c>
      <c r="I91" s="162" t="s">
        <v>70</v>
      </c>
      <c r="J91" s="171">
        <v>3016</v>
      </c>
      <c r="K91" s="159" t="s">
        <v>4</v>
      </c>
      <c r="L91" s="172">
        <v>-37.851694000000002</v>
      </c>
      <c r="M91" s="172">
        <v>144.86157900000001</v>
      </c>
      <c r="N91" s="162">
        <v>3</v>
      </c>
      <c r="O91" s="159" t="s">
        <v>383</v>
      </c>
      <c r="P91" s="138" t="s">
        <v>1292</v>
      </c>
      <c r="Q91" s="161" t="s">
        <v>300</v>
      </c>
      <c r="R91" s="161">
        <v>10220</v>
      </c>
      <c r="S91" s="161" t="s">
        <v>3</v>
      </c>
      <c r="T91" s="162"/>
      <c r="U91" s="137" t="s">
        <v>299</v>
      </c>
      <c r="V91" s="137"/>
      <c r="W91" s="137"/>
      <c r="X91" s="138"/>
      <c r="Y91" s="164"/>
      <c r="Z91" s="164"/>
      <c r="AA91" s="164" t="s">
        <v>1</v>
      </c>
      <c r="AB91" s="164"/>
      <c r="AC91" s="164"/>
      <c r="AD91" s="164"/>
      <c r="AE91" s="164"/>
      <c r="AF91" s="164"/>
      <c r="AG91" s="165"/>
      <c r="AH91" s="165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75"/>
      <c r="DL91" s="175"/>
      <c r="DM91" s="175"/>
      <c r="DN91" s="175"/>
      <c r="DO91" s="175"/>
      <c r="DP91" s="175"/>
      <c r="DQ91" s="176"/>
      <c r="DR91" s="128" t="s">
        <v>1804</v>
      </c>
      <c r="DS91" s="128" t="s">
        <v>1676</v>
      </c>
      <c r="DT91" s="128"/>
      <c r="DU91" s="128"/>
    </row>
    <row r="92" spans="1:125" ht="16.5" customHeight="1">
      <c r="A92" s="154">
        <v>179</v>
      </c>
      <c r="B92" s="138" t="s">
        <v>130</v>
      </c>
      <c r="C92" s="138" t="s">
        <v>129</v>
      </c>
      <c r="D92" s="138" t="s">
        <v>128</v>
      </c>
      <c r="E92" s="159"/>
      <c r="F92" s="162">
        <v>9999</v>
      </c>
      <c r="G92" s="161" t="s">
        <v>127</v>
      </c>
      <c r="H92" s="159" t="s">
        <v>126</v>
      </c>
      <c r="I92" s="162" t="s">
        <v>70</v>
      </c>
      <c r="J92" s="171">
        <v>3175</v>
      </c>
      <c r="K92" s="159" t="s">
        <v>4</v>
      </c>
      <c r="L92" s="172">
        <v>-37.989738000000003</v>
      </c>
      <c r="M92" s="172">
        <v>145.19511399999999</v>
      </c>
      <c r="N92" s="162">
        <v>3</v>
      </c>
      <c r="O92" s="159" t="s">
        <v>125</v>
      </c>
      <c r="P92" s="138" t="s">
        <v>1518</v>
      </c>
      <c r="Q92" s="161"/>
      <c r="R92" s="161"/>
      <c r="S92" s="161" t="s">
        <v>3</v>
      </c>
      <c r="T92" s="162"/>
      <c r="U92" s="137" t="s">
        <v>124</v>
      </c>
      <c r="V92" s="137"/>
      <c r="W92" s="137"/>
      <c r="X92" s="138"/>
      <c r="Y92" s="164"/>
      <c r="Z92" s="164"/>
      <c r="AA92" s="164" t="s">
        <v>1</v>
      </c>
      <c r="AB92" s="164"/>
      <c r="AC92" s="164"/>
      <c r="AD92" s="164"/>
      <c r="AE92" s="164"/>
      <c r="AF92" s="164"/>
      <c r="AG92" s="165"/>
      <c r="AH92" s="165"/>
      <c r="AI92" s="177"/>
      <c r="AJ92" s="177"/>
      <c r="AK92" s="177"/>
      <c r="AL92" s="177" t="s">
        <v>1</v>
      </c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67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6"/>
      <c r="DR92" s="128" t="s">
        <v>1800</v>
      </c>
      <c r="DS92" s="128" t="str">
        <f>'BE data souces'!A84</f>
        <v>83 (SV)</v>
      </c>
      <c r="DT92" s="128"/>
      <c r="DU92" s="128"/>
    </row>
    <row r="93" spans="1:125" ht="16.5" customHeight="1">
      <c r="A93" s="159">
        <v>176</v>
      </c>
      <c r="B93" s="138" t="s">
        <v>146</v>
      </c>
      <c r="C93" s="138" t="s">
        <v>147</v>
      </c>
      <c r="D93" s="138" t="s">
        <v>146</v>
      </c>
      <c r="E93" s="159"/>
      <c r="F93" s="162">
        <v>9999</v>
      </c>
      <c r="G93" s="161" t="s">
        <v>145</v>
      </c>
      <c r="H93" s="159" t="s">
        <v>144</v>
      </c>
      <c r="I93" s="162" t="s">
        <v>61</v>
      </c>
      <c r="J93" s="171">
        <v>4350</v>
      </c>
      <c r="K93" s="159" t="s">
        <v>4</v>
      </c>
      <c r="L93" s="172">
        <v>-27.543890999999999</v>
      </c>
      <c r="M93" s="172">
        <v>151.892798</v>
      </c>
      <c r="N93" s="162">
        <v>3</v>
      </c>
      <c r="O93" s="159" t="s">
        <v>143</v>
      </c>
      <c r="P93" s="138"/>
      <c r="Q93" s="161"/>
      <c r="R93" s="161"/>
      <c r="S93" s="161" t="s">
        <v>3</v>
      </c>
      <c r="T93" s="162"/>
      <c r="U93" s="137" t="s">
        <v>142</v>
      </c>
      <c r="V93" s="142" t="s">
        <v>141</v>
      </c>
      <c r="W93" s="137"/>
      <c r="X93" s="138"/>
      <c r="Y93" s="164"/>
      <c r="Z93" s="164"/>
      <c r="AA93" s="164" t="s">
        <v>1</v>
      </c>
      <c r="AB93" s="164"/>
      <c r="AC93" s="164"/>
      <c r="AD93" s="164"/>
      <c r="AE93" s="164"/>
      <c r="AF93" s="164"/>
      <c r="AG93" s="165"/>
      <c r="AH93" s="165"/>
      <c r="AI93" s="177"/>
      <c r="AJ93" s="177"/>
      <c r="AK93" s="177"/>
      <c r="AL93" s="177"/>
      <c r="AM93" s="177"/>
      <c r="AN93" s="177" t="s">
        <v>1</v>
      </c>
      <c r="AO93" s="177"/>
      <c r="AP93" s="177"/>
      <c r="AQ93" s="177"/>
      <c r="AR93" s="177"/>
      <c r="AS93" s="177"/>
      <c r="AT93" s="177"/>
      <c r="AU93" s="177"/>
      <c r="AV93" s="177"/>
      <c r="AW93" s="17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8"/>
      <c r="DR93" s="128" t="s">
        <v>1809</v>
      </c>
      <c r="DS93" s="128"/>
      <c r="DT93" s="128"/>
      <c r="DU93" s="128"/>
    </row>
    <row r="94" spans="1:125" ht="16.5" customHeight="1">
      <c r="A94" s="159">
        <v>101</v>
      </c>
      <c r="B94" s="138" t="s">
        <v>554</v>
      </c>
      <c r="C94" s="138" t="s">
        <v>553</v>
      </c>
      <c r="D94" s="138" t="s">
        <v>553</v>
      </c>
      <c r="E94" s="159"/>
      <c r="F94" s="162">
        <v>694</v>
      </c>
      <c r="G94" s="161" t="s">
        <v>552</v>
      </c>
      <c r="H94" s="159" t="s">
        <v>551</v>
      </c>
      <c r="I94" s="162" t="s">
        <v>5</v>
      </c>
      <c r="J94" s="171">
        <v>6722</v>
      </c>
      <c r="K94" s="159" t="s">
        <v>155</v>
      </c>
      <c r="L94" s="159">
        <v>-20.41850462</v>
      </c>
      <c r="M94" s="172">
        <v>118.62676039999999</v>
      </c>
      <c r="N94" s="162">
        <v>5</v>
      </c>
      <c r="O94" s="159" t="s">
        <v>550</v>
      </c>
      <c r="P94" s="173" t="s">
        <v>1529</v>
      </c>
      <c r="Q94" s="160" t="s">
        <v>1436</v>
      </c>
      <c r="R94" s="160" t="s">
        <v>1678</v>
      </c>
      <c r="S94" s="161" t="s">
        <v>3</v>
      </c>
      <c r="T94" s="162"/>
      <c r="U94" s="137" t="s">
        <v>548</v>
      </c>
      <c r="V94" s="137" t="s">
        <v>547</v>
      </c>
      <c r="W94" s="137" t="s">
        <v>154</v>
      </c>
      <c r="X94" s="138"/>
      <c r="Y94" s="164"/>
      <c r="Z94" s="164" t="s">
        <v>1</v>
      </c>
      <c r="AA94" s="164"/>
      <c r="AB94" s="164" t="s">
        <v>1</v>
      </c>
      <c r="AC94" s="164"/>
      <c r="AD94" s="164"/>
      <c r="AE94" s="164"/>
      <c r="AF94" s="164"/>
      <c r="AG94" s="165"/>
      <c r="AH94" s="165"/>
      <c r="AI94" s="177"/>
      <c r="AJ94" s="177"/>
      <c r="AK94" s="177" t="s">
        <v>1</v>
      </c>
      <c r="AL94" s="177"/>
      <c r="AM94" s="177"/>
      <c r="AN94" s="177"/>
      <c r="AO94" s="177"/>
      <c r="AP94" s="177"/>
      <c r="AQ94" s="177" t="s">
        <v>1</v>
      </c>
      <c r="AR94" s="177"/>
      <c r="AS94" s="177"/>
      <c r="AT94" s="177" t="s">
        <v>1</v>
      </c>
      <c r="AU94" s="177" t="s">
        <v>1</v>
      </c>
      <c r="AV94" s="177" t="s">
        <v>1</v>
      </c>
      <c r="AW94" s="177" t="s">
        <v>1</v>
      </c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75"/>
      <c r="DL94" s="175"/>
      <c r="DM94" s="175"/>
      <c r="DN94" s="175"/>
      <c r="DO94" s="175"/>
      <c r="DP94" s="175"/>
      <c r="DQ94" s="176"/>
      <c r="DR94" s="128" t="s">
        <v>1804</v>
      </c>
      <c r="DS94" s="128" t="s">
        <v>1680</v>
      </c>
      <c r="DT94" s="128"/>
      <c r="DU94" s="128"/>
    </row>
    <row r="95" spans="1:125" ht="16.5" customHeight="1">
      <c r="A95" s="159">
        <v>82</v>
      </c>
      <c r="B95" s="240" t="s">
        <v>676</v>
      </c>
      <c r="C95" s="138" t="s">
        <v>675</v>
      </c>
      <c r="D95" s="138" t="s">
        <v>674</v>
      </c>
      <c r="E95" s="159"/>
      <c r="F95" s="162">
        <v>2013</v>
      </c>
      <c r="G95" s="200" t="s">
        <v>673</v>
      </c>
      <c r="H95" s="159" t="s">
        <v>282</v>
      </c>
      <c r="I95" s="162" t="s">
        <v>55</v>
      </c>
      <c r="J95" s="171">
        <v>2526</v>
      </c>
      <c r="K95" s="172" t="s">
        <v>4</v>
      </c>
      <c r="L95" s="172">
        <v>-34.463566</v>
      </c>
      <c r="M95" s="172">
        <v>150.85566499999999</v>
      </c>
      <c r="N95" s="162">
        <v>3</v>
      </c>
      <c r="O95" s="159" t="s">
        <v>672</v>
      </c>
      <c r="P95" s="173" t="s">
        <v>1520</v>
      </c>
      <c r="Q95" s="161" t="s">
        <v>54</v>
      </c>
      <c r="R95" s="161">
        <v>12171</v>
      </c>
      <c r="S95" s="161" t="s">
        <v>3</v>
      </c>
      <c r="T95" s="162" t="s">
        <v>640</v>
      </c>
      <c r="U95" s="137" t="s">
        <v>670</v>
      </c>
      <c r="V95" s="137" t="s">
        <v>653</v>
      </c>
      <c r="W95" s="137" t="s">
        <v>124</v>
      </c>
      <c r="X95" s="138" t="s">
        <v>53</v>
      </c>
      <c r="Y95" s="164"/>
      <c r="Z95" s="164"/>
      <c r="AA95" s="164"/>
      <c r="AB95" s="164" t="s">
        <v>1</v>
      </c>
      <c r="AC95" s="164" t="s">
        <v>1</v>
      </c>
      <c r="AD95" s="164"/>
      <c r="AE95" s="164"/>
      <c r="AF95" s="164"/>
      <c r="AG95" s="165"/>
      <c r="AH95" s="165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 t="s">
        <v>1</v>
      </c>
      <c r="AW95" s="177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67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6"/>
      <c r="DR95" s="128" t="s">
        <v>1810</v>
      </c>
      <c r="DS95" s="128" t="s">
        <v>1681</v>
      </c>
      <c r="DT95" s="128"/>
      <c r="DU95" s="128"/>
    </row>
    <row r="96" spans="1:125" ht="16.5" customHeight="1">
      <c r="A96" s="201">
        <v>173</v>
      </c>
      <c r="B96" s="146" t="s">
        <v>1704</v>
      </c>
      <c r="C96" s="146" t="s">
        <v>164</v>
      </c>
      <c r="D96" s="146" t="s">
        <v>163</v>
      </c>
      <c r="E96" s="201"/>
      <c r="F96" s="202">
        <v>9999</v>
      </c>
      <c r="G96" s="203" t="s">
        <v>162</v>
      </c>
      <c r="H96" s="201" t="s">
        <v>161</v>
      </c>
      <c r="I96" s="202" t="s">
        <v>55</v>
      </c>
      <c r="J96" s="204">
        <v>2327</v>
      </c>
      <c r="K96" s="201" t="s">
        <v>4</v>
      </c>
      <c r="L96" s="205">
        <v>-32.791407999999997</v>
      </c>
      <c r="M96" s="205">
        <v>151.477968</v>
      </c>
      <c r="N96" s="202">
        <v>3</v>
      </c>
      <c r="O96" s="201"/>
      <c r="P96" s="201"/>
      <c r="Q96" s="203" t="s">
        <v>54</v>
      </c>
      <c r="R96" s="203">
        <v>13268</v>
      </c>
      <c r="S96" s="203" t="s">
        <v>3</v>
      </c>
      <c r="T96" s="202"/>
      <c r="U96" s="145" t="s">
        <v>53</v>
      </c>
      <c r="V96" s="145"/>
      <c r="W96" s="145"/>
      <c r="X96" s="146"/>
      <c r="Y96" s="206"/>
      <c r="Z96" s="206"/>
      <c r="AA96" s="206" t="s">
        <v>1</v>
      </c>
      <c r="AB96" s="206"/>
      <c r="AC96" s="207" t="s">
        <v>1705</v>
      </c>
      <c r="AD96" s="207" t="s">
        <v>1705</v>
      </c>
      <c r="AE96" s="206"/>
      <c r="AF96" s="206"/>
      <c r="AG96" s="208"/>
      <c r="AH96" s="208"/>
      <c r="AI96" s="209"/>
      <c r="AJ96" s="209"/>
      <c r="AK96" s="209"/>
      <c r="AL96" s="180" t="s">
        <v>1</v>
      </c>
      <c r="AM96" s="209"/>
      <c r="AN96" s="209"/>
      <c r="AO96" s="209"/>
      <c r="AP96" s="209"/>
      <c r="AQ96" s="209"/>
      <c r="AR96" s="209"/>
      <c r="AS96" s="209"/>
      <c r="AT96" s="209" t="s">
        <v>1</v>
      </c>
      <c r="AU96" s="209"/>
      <c r="AV96" s="209"/>
      <c r="AW96" s="209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67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6"/>
      <c r="DR96" s="128" t="s">
        <v>1803</v>
      </c>
      <c r="DS96" s="128"/>
      <c r="DT96" s="128"/>
      <c r="DU96" s="128"/>
    </row>
    <row r="97" spans="1:125" ht="16.5" customHeight="1">
      <c r="A97" s="193" t="s">
        <v>1447</v>
      </c>
      <c r="B97" s="144" t="s">
        <v>1704</v>
      </c>
      <c r="C97" s="144" t="s">
        <v>164</v>
      </c>
      <c r="D97" s="144" t="s">
        <v>163</v>
      </c>
      <c r="E97" s="193"/>
      <c r="F97" s="178"/>
      <c r="G97" s="160" t="s">
        <v>1706</v>
      </c>
      <c r="H97" s="193" t="s">
        <v>1707</v>
      </c>
      <c r="I97" s="178" t="s">
        <v>55</v>
      </c>
      <c r="J97" s="194"/>
      <c r="K97" s="193"/>
      <c r="L97" s="195"/>
      <c r="M97" s="195"/>
      <c r="N97" s="178"/>
      <c r="O97" s="193"/>
      <c r="P97" s="193"/>
      <c r="Q97" s="160" t="s">
        <v>54</v>
      </c>
      <c r="R97" s="160">
        <v>13269</v>
      </c>
      <c r="S97" s="160" t="s">
        <v>1798</v>
      </c>
      <c r="T97" s="210"/>
      <c r="U97" s="143"/>
      <c r="V97" s="143"/>
      <c r="W97" s="143"/>
      <c r="X97" s="144"/>
      <c r="Y97" s="163"/>
      <c r="Z97" s="163"/>
      <c r="AA97" s="163" t="s">
        <v>1</v>
      </c>
      <c r="AB97" s="163"/>
      <c r="AC97" s="163" t="s">
        <v>1</v>
      </c>
      <c r="AD97" s="163"/>
      <c r="AE97" s="163"/>
      <c r="AF97" s="163"/>
      <c r="AG97" s="211"/>
      <c r="AH97" s="211"/>
      <c r="AI97" s="180"/>
      <c r="AJ97" s="180"/>
      <c r="AK97" s="180"/>
      <c r="AL97" s="180" t="s">
        <v>1</v>
      </c>
      <c r="AM97" s="180"/>
      <c r="AN97" s="180"/>
      <c r="AO97" s="180"/>
      <c r="AP97" s="180"/>
      <c r="AQ97" s="180"/>
      <c r="AR97" s="180"/>
      <c r="AS97" s="180"/>
      <c r="AT97" s="180" t="s">
        <v>1</v>
      </c>
      <c r="AU97" s="180"/>
      <c r="AV97" s="180"/>
      <c r="AW97" s="180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67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6"/>
      <c r="DR97" s="128" t="s">
        <v>1803</v>
      </c>
      <c r="DS97" s="128"/>
      <c r="DT97" s="128"/>
      <c r="DU97" s="128"/>
    </row>
    <row r="98" spans="1:125" ht="16.5" customHeight="1">
      <c r="A98" s="193" t="s">
        <v>1447</v>
      </c>
      <c r="B98" s="144" t="s">
        <v>1704</v>
      </c>
      <c r="C98" s="144" t="s">
        <v>164</v>
      </c>
      <c r="D98" s="144" t="s">
        <v>163</v>
      </c>
      <c r="E98" s="193"/>
      <c r="F98" s="178"/>
      <c r="G98" s="160" t="s">
        <v>1708</v>
      </c>
      <c r="H98" s="193" t="s">
        <v>1709</v>
      </c>
      <c r="I98" s="178" t="s">
        <v>70</v>
      </c>
      <c r="J98" s="194"/>
      <c r="K98" s="193"/>
      <c r="L98" s="195"/>
      <c r="M98" s="195"/>
      <c r="N98" s="178"/>
      <c r="O98" s="193"/>
      <c r="P98" s="193"/>
      <c r="Q98" s="160" t="s">
        <v>300</v>
      </c>
      <c r="R98" s="160">
        <v>11481</v>
      </c>
      <c r="S98" s="160" t="s">
        <v>1798</v>
      </c>
      <c r="T98" s="178"/>
      <c r="U98" s="143"/>
      <c r="V98" s="143"/>
      <c r="W98" s="143"/>
      <c r="X98" s="144"/>
      <c r="Y98" s="163"/>
      <c r="Z98" s="163"/>
      <c r="AA98" s="163" t="s">
        <v>1</v>
      </c>
      <c r="AB98" s="163"/>
      <c r="AC98" s="163" t="s">
        <v>1</v>
      </c>
      <c r="AD98" s="163"/>
      <c r="AE98" s="163"/>
      <c r="AF98" s="163"/>
      <c r="AG98" s="211"/>
      <c r="AH98" s="211"/>
      <c r="AI98" s="180"/>
      <c r="AJ98" s="180"/>
      <c r="AK98" s="180"/>
      <c r="AL98" s="180" t="s">
        <v>1</v>
      </c>
      <c r="AM98" s="180"/>
      <c r="AN98" s="180"/>
      <c r="AO98" s="180"/>
      <c r="AP98" s="180"/>
      <c r="AQ98" s="180"/>
      <c r="AR98" s="180"/>
      <c r="AS98" s="180"/>
      <c r="AT98" s="180" t="s">
        <v>1</v>
      </c>
      <c r="AU98" s="180"/>
      <c r="AV98" s="180"/>
      <c r="AW98" s="180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67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6"/>
      <c r="DR98" s="128" t="s">
        <v>1803</v>
      </c>
      <c r="DS98" s="128"/>
      <c r="DT98" s="128"/>
      <c r="DU98" s="128"/>
    </row>
    <row r="99" spans="1:125" ht="16.5" customHeight="1">
      <c r="A99" s="154">
        <v>166</v>
      </c>
      <c r="B99" s="138" t="s">
        <v>207</v>
      </c>
      <c r="C99" s="138" t="s">
        <v>206</v>
      </c>
      <c r="D99" s="138" t="s">
        <v>205</v>
      </c>
      <c r="E99" s="159"/>
      <c r="F99" s="162">
        <v>9999</v>
      </c>
      <c r="G99" s="161" t="s">
        <v>204</v>
      </c>
      <c r="H99" s="159" t="s">
        <v>187</v>
      </c>
      <c r="I99" s="162" t="s">
        <v>61</v>
      </c>
      <c r="J99" s="171">
        <v>4306</v>
      </c>
      <c r="K99" s="159" t="s">
        <v>4</v>
      </c>
      <c r="L99" s="172">
        <v>-27.657253000000001</v>
      </c>
      <c r="M99" s="172">
        <v>152.808142</v>
      </c>
      <c r="N99" s="162">
        <v>2</v>
      </c>
      <c r="O99" s="159" t="s">
        <v>203</v>
      </c>
      <c r="P99" s="138" t="s">
        <v>1536</v>
      </c>
      <c r="Q99" s="161"/>
      <c r="R99" s="161"/>
      <c r="S99" s="161" t="s">
        <v>3</v>
      </c>
      <c r="T99" s="162"/>
      <c r="U99" s="137" t="s">
        <v>179</v>
      </c>
      <c r="V99" s="137"/>
      <c r="W99" s="137"/>
      <c r="X99" s="138"/>
      <c r="Y99" s="164"/>
      <c r="Z99" s="164" t="s">
        <v>1</v>
      </c>
      <c r="AA99" s="164"/>
      <c r="AB99" s="164"/>
      <c r="AC99" s="164"/>
      <c r="AD99" s="164"/>
      <c r="AE99" s="164"/>
      <c r="AF99" s="164"/>
      <c r="AG99" s="165"/>
      <c r="AH99" s="165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 t="s">
        <v>1</v>
      </c>
      <c r="AV99" s="177"/>
      <c r="AW99" s="177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67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6"/>
      <c r="DR99" s="128" t="s">
        <v>1816</v>
      </c>
      <c r="DS99" s="128"/>
      <c r="DT99" s="128"/>
      <c r="DU99" s="128"/>
    </row>
    <row r="100" spans="1:125" ht="16.5" customHeight="1">
      <c r="A100" s="159">
        <v>172</v>
      </c>
      <c r="B100" s="240" t="s">
        <v>170</v>
      </c>
      <c r="C100" s="138" t="s">
        <v>171</v>
      </c>
      <c r="D100" s="138" t="s">
        <v>170</v>
      </c>
      <c r="E100" s="159"/>
      <c r="F100" s="162">
        <v>9999</v>
      </c>
      <c r="G100" s="161" t="s">
        <v>169</v>
      </c>
      <c r="H100" s="159" t="s">
        <v>74</v>
      </c>
      <c r="I100" s="162" t="s">
        <v>55</v>
      </c>
      <c r="J100" s="171">
        <v>2320</v>
      </c>
      <c r="K100" s="159" t="s">
        <v>4</v>
      </c>
      <c r="L100" s="172">
        <v>-32.71067</v>
      </c>
      <c r="M100" s="172">
        <v>151.50559999999999</v>
      </c>
      <c r="N100" s="162">
        <v>3</v>
      </c>
      <c r="O100" s="159" t="s">
        <v>168</v>
      </c>
      <c r="P100" s="138" t="s">
        <v>1521</v>
      </c>
      <c r="Q100" s="161" t="s">
        <v>54</v>
      </c>
      <c r="R100" s="161">
        <v>13092</v>
      </c>
      <c r="S100" s="161" t="s">
        <v>3</v>
      </c>
      <c r="T100" s="162"/>
      <c r="U100" s="137" t="s">
        <v>53</v>
      </c>
      <c r="V100" s="137" t="s">
        <v>166</v>
      </c>
      <c r="W100" s="137"/>
      <c r="X100" s="137"/>
      <c r="Y100" s="164"/>
      <c r="Z100" s="164"/>
      <c r="AA100" s="164" t="s">
        <v>1</v>
      </c>
      <c r="AB100" s="164" t="s">
        <v>1</v>
      </c>
      <c r="AC100" s="164"/>
      <c r="AD100" s="164"/>
      <c r="AE100" s="164"/>
      <c r="AF100" s="164"/>
      <c r="AG100" s="165"/>
      <c r="AH100" s="165"/>
      <c r="AI100" s="177"/>
      <c r="AJ100" s="177"/>
      <c r="AK100" s="177"/>
      <c r="AL100" s="177"/>
      <c r="AM100" s="177"/>
      <c r="AN100" s="177"/>
      <c r="AO100" s="177"/>
      <c r="AP100" s="177"/>
      <c r="AQ100" s="177" t="s">
        <v>1</v>
      </c>
      <c r="AR100" s="177"/>
      <c r="AS100" s="177"/>
      <c r="AT100" s="177"/>
      <c r="AU100" s="177"/>
      <c r="AV100" s="177"/>
      <c r="AW100" s="177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6"/>
      <c r="DR100" s="128" t="s">
        <v>1804</v>
      </c>
      <c r="DS100" s="128" t="s">
        <v>1683</v>
      </c>
      <c r="DT100" s="128"/>
      <c r="DU100" s="128"/>
    </row>
    <row r="101" spans="1:125" ht="16.5" customHeight="1">
      <c r="A101" s="159">
        <v>151</v>
      </c>
      <c r="B101" s="240" t="s">
        <v>291</v>
      </c>
      <c r="C101" s="138" t="s">
        <v>290</v>
      </c>
      <c r="D101" s="138"/>
      <c r="E101" s="159"/>
      <c r="F101" s="170">
        <v>9999</v>
      </c>
      <c r="G101" s="161" t="s">
        <v>289</v>
      </c>
      <c r="H101" s="159" t="s">
        <v>288</v>
      </c>
      <c r="I101" s="162" t="s">
        <v>55</v>
      </c>
      <c r="J101" s="171">
        <v>2650</v>
      </c>
      <c r="K101" s="159" t="s">
        <v>4</v>
      </c>
      <c r="L101" s="172">
        <v>-35.05977</v>
      </c>
      <c r="M101" s="172">
        <v>147.42837700000001</v>
      </c>
      <c r="N101" s="162">
        <v>3</v>
      </c>
      <c r="O101" s="159" t="s">
        <v>1466</v>
      </c>
      <c r="P101" s="138" t="s">
        <v>1441</v>
      </c>
      <c r="Q101" s="161"/>
      <c r="R101" s="161"/>
      <c r="S101" s="161" t="s">
        <v>3</v>
      </c>
      <c r="T101" s="162"/>
      <c r="U101" s="137" t="s">
        <v>53</v>
      </c>
      <c r="V101" s="137"/>
      <c r="W101" s="137"/>
      <c r="X101" s="138"/>
      <c r="Y101" s="164" t="s">
        <v>1</v>
      </c>
      <c r="Z101" s="164"/>
      <c r="AA101" s="164"/>
      <c r="AB101" s="164"/>
      <c r="AC101" s="164"/>
      <c r="AD101" s="164"/>
      <c r="AE101" s="164"/>
      <c r="AF101" s="164"/>
      <c r="AG101" s="165"/>
      <c r="AH101" s="165"/>
      <c r="AI101" s="177"/>
      <c r="AJ101" s="177"/>
      <c r="AK101" s="177"/>
      <c r="AL101" s="177" t="s">
        <v>1</v>
      </c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75"/>
      <c r="DL101" s="175"/>
      <c r="DM101" s="175"/>
      <c r="DN101" s="175"/>
      <c r="DO101" s="175"/>
      <c r="DP101" s="175"/>
      <c r="DQ101" s="176"/>
      <c r="DR101" s="128" t="s">
        <v>1801</v>
      </c>
      <c r="DS101" s="128"/>
      <c r="DT101" s="128"/>
      <c r="DU101" s="128"/>
    </row>
    <row r="102" spans="1:125" ht="16.5" customHeight="1">
      <c r="A102" s="154">
        <v>54</v>
      </c>
      <c r="B102" s="138" t="s">
        <v>813</v>
      </c>
      <c r="C102" s="138" t="s">
        <v>814</v>
      </c>
      <c r="D102" s="138" t="s">
        <v>813</v>
      </c>
      <c r="E102" s="159"/>
      <c r="F102" s="162">
        <v>9999</v>
      </c>
      <c r="G102" s="161" t="s">
        <v>812</v>
      </c>
      <c r="H102" s="159" t="s">
        <v>393</v>
      </c>
      <c r="I102" s="162" t="s">
        <v>70</v>
      </c>
      <c r="J102" s="171">
        <v>3175</v>
      </c>
      <c r="K102" s="172" t="s">
        <v>4</v>
      </c>
      <c r="L102" s="172">
        <v>-38.021591999999998</v>
      </c>
      <c r="M102" s="172">
        <v>145.19261599999999</v>
      </c>
      <c r="N102" s="162">
        <v>3</v>
      </c>
      <c r="O102" s="159" t="s">
        <v>1556</v>
      </c>
      <c r="P102" s="173" t="s">
        <v>1439</v>
      </c>
      <c r="Q102" s="160"/>
      <c r="R102" s="161"/>
      <c r="S102" s="161" t="s">
        <v>741</v>
      </c>
      <c r="T102" s="162" t="s">
        <v>556</v>
      </c>
      <c r="U102" s="137" t="s">
        <v>629</v>
      </c>
      <c r="V102" s="137"/>
      <c r="W102" s="137"/>
      <c r="X102" s="138"/>
      <c r="Y102" s="164"/>
      <c r="Z102" s="164"/>
      <c r="AA102" s="164"/>
      <c r="AB102" s="164"/>
      <c r="AC102" s="164" t="s">
        <v>1</v>
      </c>
      <c r="AD102" s="164"/>
      <c r="AE102" s="164"/>
      <c r="AF102" s="164"/>
      <c r="AG102" s="165"/>
      <c r="AH102" s="165"/>
      <c r="AI102" s="177"/>
      <c r="AJ102" s="177"/>
      <c r="AK102" s="177"/>
      <c r="AL102" s="177"/>
      <c r="AM102" s="177"/>
      <c r="AN102" s="177"/>
      <c r="AO102" s="177"/>
      <c r="AP102" s="177"/>
      <c r="AQ102" s="177" t="s">
        <v>1</v>
      </c>
      <c r="AR102" s="177"/>
      <c r="AS102" s="177"/>
      <c r="AT102" s="177" t="s">
        <v>1</v>
      </c>
      <c r="AU102" s="177" t="s">
        <v>1</v>
      </c>
      <c r="AV102" s="177"/>
      <c r="AW102" s="177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67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6"/>
      <c r="DR102" s="128" t="s">
        <v>1807</v>
      </c>
      <c r="DS102" s="128"/>
      <c r="DT102" s="128"/>
      <c r="DU102" s="128"/>
    </row>
    <row r="103" spans="1:125" ht="16.5" customHeight="1">
      <c r="A103" s="159">
        <v>81</v>
      </c>
      <c r="B103" s="138" t="s">
        <v>484</v>
      </c>
      <c r="C103" s="138" t="s">
        <v>680</v>
      </c>
      <c r="D103" s="138" t="s">
        <v>483</v>
      </c>
      <c r="E103" s="159"/>
      <c r="F103" s="162">
        <v>9999</v>
      </c>
      <c r="G103" s="161" t="s">
        <v>679</v>
      </c>
      <c r="H103" s="159" t="s">
        <v>448</v>
      </c>
      <c r="I103" s="162" t="s">
        <v>70</v>
      </c>
      <c r="J103" s="171">
        <v>3061</v>
      </c>
      <c r="K103" s="172" t="s">
        <v>4</v>
      </c>
      <c r="L103" s="172">
        <v>-37.645933999999997</v>
      </c>
      <c r="M103" s="172">
        <v>144.943219</v>
      </c>
      <c r="N103" s="162">
        <v>3</v>
      </c>
      <c r="O103" s="159">
        <v>93578310</v>
      </c>
      <c r="P103" s="173" t="s">
        <v>1557</v>
      </c>
      <c r="Q103" s="160" t="s">
        <v>300</v>
      </c>
      <c r="R103" s="160">
        <v>100771</v>
      </c>
      <c r="S103" s="161" t="s">
        <v>3</v>
      </c>
      <c r="T103" s="162"/>
      <c r="U103" s="137" t="s">
        <v>677</v>
      </c>
      <c r="V103" s="137" t="s">
        <v>124</v>
      </c>
      <c r="W103" s="137"/>
      <c r="X103" s="138"/>
      <c r="Y103" s="164" t="s">
        <v>1</v>
      </c>
      <c r="Z103" s="164"/>
      <c r="AA103" s="164"/>
      <c r="AB103" s="164" t="s">
        <v>1</v>
      </c>
      <c r="AC103" s="164"/>
      <c r="AD103" s="164"/>
      <c r="AE103" s="164"/>
      <c r="AF103" s="164"/>
      <c r="AG103" s="165"/>
      <c r="AH103" s="165"/>
      <c r="AI103" s="177"/>
      <c r="AJ103" s="177"/>
      <c r="AK103" s="177"/>
      <c r="AL103" s="177"/>
      <c r="AM103" s="177"/>
      <c r="AN103" s="177" t="s">
        <v>1</v>
      </c>
      <c r="AO103" s="177" t="s">
        <v>1</v>
      </c>
      <c r="AP103" s="177"/>
      <c r="AQ103" s="177" t="s">
        <v>1</v>
      </c>
      <c r="AR103" s="177"/>
      <c r="AS103" s="177"/>
      <c r="AT103" s="177" t="s">
        <v>1</v>
      </c>
      <c r="AU103" s="177"/>
      <c r="AV103" s="177"/>
      <c r="AW103" s="177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67" t="s">
        <v>1</v>
      </c>
      <c r="CC103" s="167" t="s">
        <v>1</v>
      </c>
      <c r="CD103" s="175"/>
      <c r="CE103" s="175" t="s">
        <v>1</v>
      </c>
      <c r="CF103" s="175"/>
      <c r="CG103" s="175" t="s">
        <v>1</v>
      </c>
      <c r="CH103" s="175"/>
      <c r="CI103" s="175"/>
      <c r="CJ103" s="175"/>
      <c r="CK103" s="175" t="s">
        <v>1</v>
      </c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67"/>
      <c r="DC103" s="175"/>
      <c r="DD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6"/>
      <c r="DR103" s="128" t="s">
        <v>1809</v>
      </c>
      <c r="DS103" s="128" t="s">
        <v>1600</v>
      </c>
      <c r="DT103" s="128"/>
      <c r="DU103" s="128"/>
    </row>
    <row r="104" spans="1:125" ht="16.5" customHeight="1">
      <c r="A104" s="154">
        <v>75</v>
      </c>
      <c r="B104" s="138" t="s">
        <v>715</v>
      </c>
      <c r="C104" s="138" t="s">
        <v>714</v>
      </c>
      <c r="D104" s="138" t="s">
        <v>713</v>
      </c>
      <c r="E104" s="159"/>
      <c r="F104" s="162">
        <v>205</v>
      </c>
      <c r="G104" s="161" t="s">
        <v>712</v>
      </c>
      <c r="H104" s="159" t="s">
        <v>711</v>
      </c>
      <c r="I104" s="162" t="s">
        <v>132</v>
      </c>
      <c r="J104" s="171">
        <v>5170</v>
      </c>
      <c r="K104" s="172" t="s">
        <v>155</v>
      </c>
      <c r="L104" s="172">
        <v>-35.216726999999999</v>
      </c>
      <c r="M104" s="172">
        <v>138.49241649999999</v>
      </c>
      <c r="N104" s="162">
        <v>5</v>
      </c>
      <c r="O104" s="159" t="s">
        <v>710</v>
      </c>
      <c r="P104" s="173" t="s">
        <v>1531</v>
      </c>
      <c r="Q104" s="161"/>
      <c r="R104" s="161"/>
      <c r="S104" s="161" t="s">
        <v>3</v>
      </c>
      <c r="T104" s="162" t="s">
        <v>556</v>
      </c>
      <c r="U104" s="137" t="s">
        <v>154</v>
      </c>
      <c r="V104" s="137"/>
      <c r="W104" s="137"/>
      <c r="X104" s="138"/>
      <c r="Y104" s="164"/>
      <c r="Z104" s="164" t="s">
        <v>1</v>
      </c>
      <c r="AA104" s="164"/>
      <c r="AB104" s="164"/>
      <c r="AC104" s="164"/>
      <c r="AD104" s="164"/>
      <c r="AE104" s="164"/>
      <c r="AF104" s="164"/>
      <c r="AG104" s="165"/>
      <c r="AH104" s="165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 t="s">
        <v>1</v>
      </c>
      <c r="AV104" s="177"/>
      <c r="AW104" s="177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67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6"/>
      <c r="DR104" s="128" t="s">
        <v>1816</v>
      </c>
      <c r="DS104" s="128"/>
      <c r="DT104" s="128"/>
      <c r="DU104" s="128"/>
    </row>
    <row r="105" spans="1:125" ht="16.5" customHeight="1">
      <c r="A105" s="159">
        <v>133</v>
      </c>
      <c r="B105" s="138" t="s">
        <v>381</v>
      </c>
      <c r="C105" s="138" t="s">
        <v>382</v>
      </c>
      <c r="D105" s="138" t="s">
        <v>381</v>
      </c>
      <c r="E105" s="159"/>
      <c r="F105" s="170">
        <v>9999</v>
      </c>
      <c r="G105" s="161" t="s">
        <v>380</v>
      </c>
      <c r="H105" s="159" t="s">
        <v>379</v>
      </c>
      <c r="I105" s="162" t="s">
        <v>70</v>
      </c>
      <c r="J105" s="171">
        <v>3076</v>
      </c>
      <c r="K105" s="159" t="s">
        <v>4</v>
      </c>
      <c r="L105" s="172">
        <v>-37.643698999999998</v>
      </c>
      <c r="M105" s="172">
        <v>145.01883000000001</v>
      </c>
      <c r="N105" s="162">
        <v>3</v>
      </c>
      <c r="O105" s="159" t="s">
        <v>378</v>
      </c>
      <c r="P105" s="138" t="s">
        <v>1522</v>
      </c>
      <c r="Q105" s="161" t="s">
        <v>300</v>
      </c>
      <c r="R105" s="161">
        <v>10047</v>
      </c>
      <c r="S105" s="161" t="s">
        <v>3</v>
      </c>
      <c r="T105" s="162"/>
      <c r="U105" s="137" t="s">
        <v>299</v>
      </c>
      <c r="V105" s="137"/>
      <c r="W105" s="137"/>
      <c r="X105" s="138"/>
      <c r="Y105" s="164" t="s">
        <v>1</v>
      </c>
      <c r="Z105" s="164"/>
      <c r="AA105" s="164"/>
      <c r="AB105" s="164"/>
      <c r="AC105" s="164"/>
      <c r="AD105" s="164"/>
      <c r="AE105" s="164"/>
      <c r="AF105" s="164"/>
      <c r="AG105" s="165"/>
      <c r="AH105" s="165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 t="s">
        <v>1</v>
      </c>
      <c r="AV105" s="177"/>
      <c r="AW105" s="17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 t="s">
        <v>1</v>
      </c>
      <c r="DC105" s="167"/>
      <c r="DD105" s="167"/>
      <c r="DE105" s="167"/>
      <c r="DF105" s="167"/>
      <c r="DG105" s="167"/>
      <c r="DH105" s="167"/>
      <c r="DI105" s="167"/>
      <c r="DJ105" s="167"/>
      <c r="DK105" s="175"/>
      <c r="DL105" s="175"/>
      <c r="DM105" s="175"/>
      <c r="DN105" s="175"/>
      <c r="DO105" s="175"/>
      <c r="DP105" s="175"/>
      <c r="DQ105" s="176"/>
      <c r="DR105" s="128" t="s">
        <v>1799</v>
      </c>
      <c r="DS105" s="128" t="s">
        <v>1685</v>
      </c>
      <c r="DT105" s="128"/>
      <c r="DU105" s="128"/>
    </row>
    <row r="106" spans="1:125" ht="16.5" customHeight="1">
      <c r="A106" s="159">
        <v>104</v>
      </c>
      <c r="B106" s="138" t="s">
        <v>530</v>
      </c>
      <c r="C106" s="138" t="s">
        <v>531</v>
      </c>
      <c r="D106" s="138" t="s">
        <v>530</v>
      </c>
      <c r="E106" s="159"/>
      <c r="F106" s="170">
        <v>9999</v>
      </c>
      <c r="G106" s="161" t="s">
        <v>529</v>
      </c>
      <c r="H106" s="159" t="s">
        <v>528</v>
      </c>
      <c r="I106" s="162" t="s">
        <v>5</v>
      </c>
      <c r="J106" s="171">
        <v>6229</v>
      </c>
      <c r="K106" s="159" t="s">
        <v>4</v>
      </c>
      <c r="L106" s="172">
        <v>-33.356513999999997</v>
      </c>
      <c r="M106" s="172">
        <v>115.71655699999999</v>
      </c>
      <c r="N106" s="162">
        <v>3</v>
      </c>
      <c r="O106" s="159" t="s">
        <v>527</v>
      </c>
      <c r="P106" s="173" t="s">
        <v>1542</v>
      </c>
      <c r="Q106" s="161"/>
      <c r="R106" s="161"/>
      <c r="S106" s="161" t="s">
        <v>3</v>
      </c>
      <c r="T106" s="162"/>
      <c r="U106" s="137" t="s">
        <v>525</v>
      </c>
      <c r="V106" s="137"/>
      <c r="W106" s="137"/>
      <c r="X106" s="138"/>
      <c r="Y106" s="164"/>
      <c r="Z106" s="164"/>
      <c r="AA106" s="164" t="s">
        <v>1</v>
      </c>
      <c r="AB106" s="164"/>
      <c r="AC106" s="164"/>
      <c r="AD106" s="164"/>
      <c r="AE106" s="164"/>
      <c r="AF106" s="164"/>
      <c r="AG106" s="165"/>
      <c r="AH106" s="165"/>
      <c r="AI106" s="177"/>
      <c r="AJ106" s="177"/>
      <c r="AK106" s="177"/>
      <c r="AL106" s="177"/>
      <c r="AM106" s="177"/>
      <c r="AN106" s="177"/>
      <c r="AO106" s="177"/>
      <c r="AP106" s="177"/>
      <c r="AQ106" s="177" t="s">
        <v>1</v>
      </c>
      <c r="AR106" s="177"/>
      <c r="AS106" s="177"/>
      <c r="AT106" s="177"/>
      <c r="AU106" s="177"/>
      <c r="AV106" s="177"/>
      <c r="AW106" s="177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67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6"/>
      <c r="DR106" s="128" t="s">
        <v>1815</v>
      </c>
      <c r="DS106" s="128"/>
      <c r="DT106" s="128"/>
      <c r="DU106" s="128"/>
    </row>
    <row r="107" spans="1:125" ht="16.5" customHeight="1">
      <c r="A107" s="154">
        <v>94</v>
      </c>
      <c r="B107" s="138" t="s">
        <v>600</v>
      </c>
      <c r="C107" s="138" t="s">
        <v>601</v>
      </c>
      <c r="D107" s="138" t="s">
        <v>600</v>
      </c>
      <c r="E107" s="159"/>
      <c r="F107" s="162">
        <v>9999</v>
      </c>
      <c r="G107" s="161" t="s">
        <v>599</v>
      </c>
      <c r="H107" s="159" t="s">
        <v>598</v>
      </c>
      <c r="I107" s="162" t="s">
        <v>132</v>
      </c>
      <c r="J107" s="171">
        <v>5107</v>
      </c>
      <c r="K107" s="159" t="s">
        <v>4</v>
      </c>
      <c r="L107" s="159">
        <v>-34.794249000000001</v>
      </c>
      <c r="M107" s="172">
        <v>138.60157699999999</v>
      </c>
      <c r="N107" s="162">
        <v>2</v>
      </c>
      <c r="O107" s="159" t="s">
        <v>597</v>
      </c>
      <c r="P107" s="173" t="s">
        <v>1523</v>
      </c>
      <c r="Q107" s="161"/>
      <c r="R107" s="161"/>
      <c r="S107" s="161" t="s">
        <v>3</v>
      </c>
      <c r="T107" s="162"/>
      <c r="U107" s="137" t="s">
        <v>124</v>
      </c>
      <c r="V107" s="137"/>
      <c r="W107" s="137"/>
      <c r="X107" s="138"/>
      <c r="Y107" s="164"/>
      <c r="Z107" s="164"/>
      <c r="AA107" s="164"/>
      <c r="AB107" s="164"/>
      <c r="AC107" s="164"/>
      <c r="AD107" s="164"/>
      <c r="AE107" s="164"/>
      <c r="AF107" s="164"/>
      <c r="AG107" s="165"/>
      <c r="AH107" s="165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75"/>
      <c r="DL107" s="175"/>
      <c r="DM107" s="175"/>
      <c r="DN107" s="175"/>
      <c r="DO107" s="175"/>
      <c r="DP107" s="175"/>
      <c r="DQ107" s="176"/>
      <c r="DR107" s="128" t="s">
        <v>1799</v>
      </c>
      <c r="DS107" s="128"/>
      <c r="DT107" s="128"/>
      <c r="DU107" s="128"/>
    </row>
    <row r="108" spans="1:125" ht="16.5" customHeight="1">
      <c r="A108" s="159">
        <v>196</v>
      </c>
      <c r="B108" s="138" t="s">
        <v>59</v>
      </c>
      <c r="C108" s="138" t="s">
        <v>58</v>
      </c>
      <c r="D108" s="138"/>
      <c r="E108" s="159"/>
      <c r="F108" s="162">
        <v>9999</v>
      </c>
      <c r="G108" s="161" t="s">
        <v>57</v>
      </c>
      <c r="H108" s="159" t="s">
        <v>56</v>
      </c>
      <c r="I108" s="162" t="s">
        <v>55</v>
      </c>
      <c r="J108" s="171">
        <v>2565</v>
      </c>
      <c r="K108" s="159" t="s">
        <v>4</v>
      </c>
      <c r="L108" s="172">
        <v>-33.992361000000002</v>
      </c>
      <c r="M108" s="172">
        <v>150.86180300000001</v>
      </c>
      <c r="N108" s="162">
        <v>3</v>
      </c>
      <c r="O108" s="159" t="s">
        <v>1547</v>
      </c>
      <c r="P108" s="138"/>
      <c r="Q108" s="161" t="s">
        <v>54</v>
      </c>
      <c r="R108" s="161">
        <v>11977</v>
      </c>
      <c r="S108" s="161" t="s">
        <v>3</v>
      </c>
      <c r="T108" s="162"/>
      <c r="U108" s="137" t="s">
        <v>53</v>
      </c>
      <c r="V108" s="137"/>
      <c r="W108" s="137"/>
      <c r="X108" s="138"/>
      <c r="Y108" s="164" t="s">
        <v>1</v>
      </c>
      <c r="Z108" s="164"/>
      <c r="AA108" s="164"/>
      <c r="AB108" s="164"/>
      <c r="AC108" s="164"/>
      <c r="AD108" s="164"/>
      <c r="AE108" s="164"/>
      <c r="AF108" s="164"/>
      <c r="AG108" s="165"/>
      <c r="AH108" s="165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 t="s">
        <v>1</v>
      </c>
      <c r="AV108" s="177"/>
      <c r="AW108" s="17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 t="s">
        <v>1</v>
      </c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8"/>
      <c r="DR108" s="128" t="s">
        <v>1799</v>
      </c>
      <c r="DS108" s="128" t="s">
        <v>1687</v>
      </c>
      <c r="DT108" s="128"/>
      <c r="DU108" s="128"/>
    </row>
    <row r="109" spans="1:125" ht="16.5" customHeight="1">
      <c r="A109" s="154">
        <v>134</v>
      </c>
      <c r="B109" s="138" t="s">
        <v>377</v>
      </c>
      <c r="C109" s="138" t="s">
        <v>376</v>
      </c>
      <c r="D109" s="138" t="s">
        <v>375</v>
      </c>
      <c r="E109" s="159"/>
      <c r="F109" s="170">
        <v>9999</v>
      </c>
      <c r="G109" s="161" t="s">
        <v>374</v>
      </c>
      <c r="H109" s="159" t="s">
        <v>345</v>
      </c>
      <c r="I109" s="162" t="s">
        <v>70</v>
      </c>
      <c r="J109" s="171">
        <v>3026</v>
      </c>
      <c r="K109" s="159" t="s">
        <v>4</v>
      </c>
      <c r="L109" s="172">
        <v>-37.818047</v>
      </c>
      <c r="M109" s="172">
        <v>144.80379300000001</v>
      </c>
      <c r="N109" s="162">
        <v>3</v>
      </c>
      <c r="O109" s="159" t="s">
        <v>373</v>
      </c>
      <c r="P109" s="138"/>
      <c r="Q109" s="161" t="s">
        <v>300</v>
      </c>
      <c r="R109" s="161">
        <v>10110</v>
      </c>
      <c r="S109" s="161" t="s">
        <v>3</v>
      </c>
      <c r="T109" s="162"/>
      <c r="U109" s="137" t="s">
        <v>299</v>
      </c>
      <c r="V109" s="137"/>
      <c r="W109" s="137"/>
      <c r="X109" s="138"/>
      <c r="Y109" s="164" t="s">
        <v>1</v>
      </c>
      <c r="Z109" s="164"/>
      <c r="AA109" s="164"/>
      <c r="AB109" s="164" t="s">
        <v>1</v>
      </c>
      <c r="AC109" s="164"/>
      <c r="AD109" s="164"/>
      <c r="AE109" s="164"/>
      <c r="AF109" s="164"/>
      <c r="AG109" s="165"/>
      <c r="AH109" s="165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 t="s">
        <v>1</v>
      </c>
      <c r="AV109" s="177"/>
      <c r="AW109" s="17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 t="s">
        <v>1</v>
      </c>
      <c r="DC109" s="167"/>
      <c r="DD109" s="167"/>
      <c r="DE109" s="167"/>
      <c r="DF109" s="167"/>
      <c r="DG109" s="167"/>
      <c r="DH109" s="167"/>
      <c r="DI109" s="167"/>
      <c r="DJ109" s="167"/>
      <c r="DK109" s="175"/>
      <c r="DL109" s="175"/>
      <c r="DM109" s="175"/>
      <c r="DN109" s="175"/>
      <c r="DO109" s="175"/>
      <c r="DP109" s="175"/>
      <c r="DQ109" s="176"/>
      <c r="DR109" s="128" t="s">
        <v>1799</v>
      </c>
      <c r="DS109" s="128" t="s">
        <v>1689</v>
      </c>
      <c r="DT109" s="128"/>
      <c r="DU109" s="128"/>
    </row>
    <row r="110" spans="1:125" ht="16.5" customHeight="1">
      <c r="A110" s="159">
        <v>135</v>
      </c>
      <c r="B110" s="138" t="s">
        <v>371</v>
      </c>
      <c r="C110" s="138" t="s">
        <v>372</v>
      </c>
      <c r="D110" s="138" t="s">
        <v>371</v>
      </c>
      <c r="E110" s="159"/>
      <c r="F110" s="170">
        <v>9999</v>
      </c>
      <c r="G110" s="161" t="s">
        <v>370</v>
      </c>
      <c r="H110" s="159" t="s">
        <v>319</v>
      </c>
      <c r="I110" s="162" t="s">
        <v>70</v>
      </c>
      <c r="J110" s="171">
        <v>3058</v>
      </c>
      <c r="K110" s="159" t="s">
        <v>4</v>
      </c>
      <c r="L110" s="172">
        <v>-37.726703999999998</v>
      </c>
      <c r="M110" s="172">
        <v>144.95273399999999</v>
      </c>
      <c r="N110" s="162">
        <v>3</v>
      </c>
      <c r="O110" s="159" t="s">
        <v>369</v>
      </c>
      <c r="P110" s="138" t="s">
        <v>1506</v>
      </c>
      <c r="Q110" s="161" t="s">
        <v>300</v>
      </c>
      <c r="R110" s="161">
        <v>9719</v>
      </c>
      <c r="S110" s="161" t="s">
        <v>3</v>
      </c>
      <c r="T110" s="162"/>
      <c r="U110" s="137" t="s">
        <v>299</v>
      </c>
      <c r="V110" s="137"/>
      <c r="W110" s="137"/>
      <c r="X110" s="138"/>
      <c r="Y110" s="164" t="s">
        <v>1</v>
      </c>
      <c r="Z110" s="164"/>
      <c r="AA110" s="164"/>
      <c r="AB110" s="164" t="s">
        <v>1</v>
      </c>
      <c r="AC110" s="164"/>
      <c r="AD110" s="164"/>
      <c r="AE110" s="164"/>
      <c r="AF110" s="164"/>
      <c r="AG110" s="165"/>
      <c r="AH110" s="165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 t="s">
        <v>1</v>
      </c>
      <c r="AV110" s="177"/>
      <c r="AW110" s="17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 t="s">
        <v>1</v>
      </c>
      <c r="DC110" s="167"/>
      <c r="DD110" s="167"/>
      <c r="DE110" s="167"/>
      <c r="DF110" s="167"/>
      <c r="DG110" s="167"/>
      <c r="DH110" s="167"/>
      <c r="DI110" s="167"/>
      <c r="DJ110" s="167"/>
      <c r="DK110" s="175"/>
      <c r="DL110" s="175"/>
      <c r="DM110" s="175"/>
      <c r="DN110" s="175"/>
      <c r="DO110" s="175"/>
      <c r="DP110" s="175"/>
      <c r="DQ110" s="176"/>
      <c r="DR110" s="128" t="s">
        <v>1799</v>
      </c>
      <c r="DS110" s="128" t="s">
        <v>1691</v>
      </c>
      <c r="DT110" s="128"/>
      <c r="DU110" s="128"/>
    </row>
    <row r="111" spans="1:125" ht="16.5" customHeight="1">
      <c r="A111" s="159">
        <v>98</v>
      </c>
      <c r="B111" s="138" t="s">
        <v>573</v>
      </c>
      <c r="C111" s="138" t="s">
        <v>572</v>
      </c>
      <c r="D111" s="138" t="s">
        <v>572</v>
      </c>
      <c r="E111" s="159"/>
      <c r="F111" s="162">
        <v>2233</v>
      </c>
      <c r="G111" s="161" t="s">
        <v>571</v>
      </c>
      <c r="H111" s="159" t="s">
        <v>570</v>
      </c>
      <c r="I111" s="162" t="s">
        <v>5</v>
      </c>
      <c r="J111" s="171">
        <v>6710</v>
      </c>
      <c r="K111" s="159" t="s">
        <v>155</v>
      </c>
      <c r="L111" s="159">
        <v>-21.652771000000001</v>
      </c>
      <c r="M111" s="172">
        <v>115.10981099999999</v>
      </c>
      <c r="N111" s="162">
        <v>5</v>
      </c>
      <c r="O111" s="159" t="s">
        <v>569</v>
      </c>
      <c r="P111" s="173" t="s">
        <v>1516</v>
      </c>
      <c r="Q111" s="161"/>
      <c r="R111" s="161"/>
      <c r="S111" s="161" t="s">
        <v>3</v>
      </c>
      <c r="T111" s="162"/>
      <c r="U111" s="137" t="s">
        <v>548</v>
      </c>
      <c r="V111" s="137" t="s">
        <v>154</v>
      </c>
      <c r="W111" s="137"/>
      <c r="X111" s="138"/>
      <c r="Y111" s="164"/>
      <c r="Z111" s="164" t="s">
        <v>1</v>
      </c>
      <c r="AA111" s="164"/>
      <c r="AB111" s="164" t="s">
        <v>1</v>
      </c>
      <c r="AC111" s="164"/>
      <c r="AD111" s="164"/>
      <c r="AE111" s="164"/>
      <c r="AF111" s="164"/>
      <c r="AG111" s="165"/>
      <c r="AH111" s="165"/>
      <c r="AI111" s="177"/>
      <c r="AJ111" s="177"/>
      <c r="AK111" s="177"/>
      <c r="AL111" s="177"/>
      <c r="AM111" s="177"/>
      <c r="AN111" s="177" t="s">
        <v>1</v>
      </c>
      <c r="AO111" s="177"/>
      <c r="AP111" s="177"/>
      <c r="AQ111" s="177" t="s">
        <v>1</v>
      </c>
      <c r="AR111" s="177"/>
      <c r="AS111" s="177"/>
      <c r="AT111" s="177"/>
      <c r="AU111" s="177"/>
      <c r="AV111" s="177"/>
      <c r="AW111" s="177" t="s">
        <v>1</v>
      </c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75"/>
      <c r="DL111" s="175"/>
      <c r="DM111" s="175"/>
      <c r="DN111" s="175"/>
      <c r="DO111" s="175"/>
      <c r="DP111" s="175"/>
      <c r="DQ111" s="176"/>
      <c r="DR111" s="128" t="s">
        <v>1816</v>
      </c>
      <c r="DS111" s="128"/>
      <c r="DT111" s="128"/>
      <c r="DU111" s="128"/>
    </row>
    <row r="112" spans="1:125" ht="16.5" customHeight="1">
      <c r="A112" s="154">
        <v>93</v>
      </c>
      <c r="B112" s="138" t="s">
        <v>608</v>
      </c>
      <c r="C112" s="138" t="s">
        <v>607</v>
      </c>
      <c r="D112" s="138" t="s">
        <v>607</v>
      </c>
      <c r="E112" s="169"/>
      <c r="F112" s="170">
        <v>916</v>
      </c>
      <c r="G112" s="161" t="s">
        <v>606</v>
      </c>
      <c r="H112" s="159" t="s">
        <v>605</v>
      </c>
      <c r="I112" s="162" t="s">
        <v>5</v>
      </c>
      <c r="J112" s="171">
        <v>6701</v>
      </c>
      <c r="K112" s="159" t="s">
        <v>4</v>
      </c>
      <c r="L112" s="172">
        <v>-24.881291000000001</v>
      </c>
      <c r="M112" s="172">
        <v>113.715233</v>
      </c>
      <c r="N112" s="162">
        <v>2</v>
      </c>
      <c r="O112" s="159" t="s">
        <v>604</v>
      </c>
      <c r="P112" s="173" t="s">
        <v>1481</v>
      </c>
      <c r="Q112" s="161" t="s">
        <v>120</v>
      </c>
      <c r="R112" s="161" t="s">
        <v>603</v>
      </c>
      <c r="S112" s="161" t="s">
        <v>3</v>
      </c>
      <c r="T112" s="162"/>
      <c r="U112" s="137" t="s">
        <v>548</v>
      </c>
      <c r="V112" s="137" t="s">
        <v>602</v>
      </c>
      <c r="W112" s="137"/>
      <c r="X112" s="138"/>
      <c r="Y112" s="164"/>
      <c r="Z112" s="164" t="s">
        <v>1</v>
      </c>
      <c r="AA112" s="164"/>
      <c r="AB112" s="164"/>
      <c r="AC112" s="164"/>
      <c r="AD112" s="164"/>
      <c r="AE112" s="164"/>
      <c r="AF112" s="164"/>
      <c r="AG112" s="165"/>
      <c r="AH112" s="165"/>
      <c r="AI112" s="177"/>
      <c r="AJ112" s="177"/>
      <c r="AK112" s="177"/>
      <c r="AL112" s="177"/>
      <c r="AM112" s="177"/>
      <c r="AN112" s="177"/>
      <c r="AO112" s="177"/>
      <c r="AP112" s="177"/>
      <c r="AQ112" s="177" t="s">
        <v>1</v>
      </c>
      <c r="AR112" s="177" t="s">
        <v>1</v>
      </c>
      <c r="AS112" s="177"/>
      <c r="AT112" s="177"/>
      <c r="AU112" s="177"/>
      <c r="AV112" s="177" t="s">
        <v>1</v>
      </c>
      <c r="AW112" s="177" t="s">
        <v>1</v>
      </c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75"/>
      <c r="DL112" s="175"/>
      <c r="DM112" s="175"/>
      <c r="DN112" s="175"/>
      <c r="DO112" s="175"/>
      <c r="DP112" s="175"/>
      <c r="DQ112" s="176"/>
      <c r="DR112" s="128" t="s">
        <v>1816</v>
      </c>
      <c r="DS112" s="128" t="s">
        <v>1694</v>
      </c>
      <c r="DT112" s="128"/>
      <c r="DU112" s="128"/>
    </row>
    <row r="113" spans="1:125" ht="16.5" customHeight="1">
      <c r="A113" s="159">
        <v>205</v>
      </c>
      <c r="B113" s="138" t="s">
        <v>22</v>
      </c>
      <c r="C113" s="138" t="s">
        <v>21</v>
      </c>
      <c r="D113" s="138"/>
      <c r="E113" s="159"/>
      <c r="F113" s="162">
        <v>1953</v>
      </c>
      <c r="G113" s="161" t="s">
        <v>20</v>
      </c>
      <c r="H113" s="159" t="s">
        <v>19</v>
      </c>
      <c r="I113" s="162" t="s">
        <v>5</v>
      </c>
      <c r="J113" s="171">
        <v>6753</v>
      </c>
      <c r="K113" s="159" t="s">
        <v>4</v>
      </c>
      <c r="L113" s="172">
        <v>-23.388031000000002</v>
      </c>
      <c r="M113" s="172">
        <v>119.727816</v>
      </c>
      <c r="N113" s="162">
        <v>2</v>
      </c>
      <c r="O113" s="159" t="s">
        <v>1554</v>
      </c>
      <c r="P113" s="138" t="s">
        <v>1541</v>
      </c>
      <c r="Q113" s="161"/>
      <c r="R113" s="161"/>
      <c r="S113" s="161" t="s">
        <v>3</v>
      </c>
      <c r="T113" s="162"/>
      <c r="U113" s="137" t="s">
        <v>2</v>
      </c>
      <c r="V113" s="142" t="s">
        <v>14</v>
      </c>
      <c r="W113" s="137"/>
      <c r="X113" s="138"/>
      <c r="Y113" s="164"/>
      <c r="Z113" s="164" t="s">
        <v>1</v>
      </c>
      <c r="AA113" s="164"/>
      <c r="AB113" s="164"/>
      <c r="AC113" s="164"/>
      <c r="AD113" s="164"/>
      <c r="AE113" s="164"/>
      <c r="AF113" s="164"/>
      <c r="AG113" s="165"/>
      <c r="AH113" s="165"/>
      <c r="AI113" s="177"/>
      <c r="AJ113" s="177"/>
      <c r="AK113" s="177"/>
      <c r="AL113" s="177" t="s">
        <v>1</v>
      </c>
      <c r="AM113" s="177"/>
      <c r="AN113" s="177" t="s">
        <v>1</v>
      </c>
      <c r="AO113" s="177"/>
      <c r="AP113" s="177"/>
      <c r="AQ113" s="177" t="s">
        <v>1</v>
      </c>
      <c r="AR113" s="177" t="s">
        <v>1</v>
      </c>
      <c r="AS113" s="177" t="s">
        <v>1</v>
      </c>
      <c r="AT113" s="177" t="s">
        <v>1</v>
      </c>
      <c r="AU113" s="177" t="s">
        <v>1</v>
      </c>
      <c r="AV113" s="177" t="s">
        <v>1</v>
      </c>
      <c r="AW113" s="177" t="s">
        <v>1</v>
      </c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67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6"/>
      <c r="DR113" s="128" t="s">
        <v>1816</v>
      </c>
      <c r="DS113" s="128"/>
      <c r="DT113" s="128"/>
      <c r="DU113" s="128"/>
    </row>
    <row r="114" spans="1:125" ht="16.5" customHeight="1">
      <c r="A114" s="154">
        <v>100</v>
      </c>
      <c r="B114" s="138" t="s">
        <v>561</v>
      </c>
      <c r="C114" s="138" t="s">
        <v>560</v>
      </c>
      <c r="D114" s="138" t="s">
        <v>560</v>
      </c>
      <c r="E114" s="159"/>
      <c r="F114" s="162">
        <v>698</v>
      </c>
      <c r="G114" s="161" t="s">
        <v>559</v>
      </c>
      <c r="H114" s="159" t="s">
        <v>558</v>
      </c>
      <c r="I114" s="162" t="s">
        <v>5</v>
      </c>
      <c r="J114" s="171">
        <v>6714</v>
      </c>
      <c r="K114" s="159" t="s">
        <v>155</v>
      </c>
      <c r="L114" s="159">
        <v>-20.764425509999999</v>
      </c>
      <c r="M114" s="172">
        <v>116.76550020000001</v>
      </c>
      <c r="N114" s="162">
        <v>3</v>
      </c>
      <c r="O114" s="159" t="s">
        <v>1543</v>
      </c>
      <c r="P114" s="173" t="s">
        <v>1471</v>
      </c>
      <c r="Q114" s="160" t="s">
        <v>120</v>
      </c>
      <c r="R114" s="160" t="s">
        <v>1695</v>
      </c>
      <c r="S114" s="161" t="s">
        <v>3</v>
      </c>
      <c r="T114" s="162" t="s">
        <v>556</v>
      </c>
      <c r="U114" s="137" t="s">
        <v>548</v>
      </c>
      <c r="V114" s="137" t="s">
        <v>555</v>
      </c>
      <c r="W114" s="137" t="s">
        <v>154</v>
      </c>
      <c r="X114" s="138"/>
      <c r="Y114" s="164"/>
      <c r="Z114" s="163" t="s">
        <v>1</v>
      </c>
      <c r="AA114" s="164"/>
      <c r="AB114" s="164"/>
      <c r="AC114" s="164"/>
      <c r="AD114" s="164"/>
      <c r="AE114" s="164"/>
      <c r="AF114" s="164"/>
      <c r="AG114" s="165"/>
      <c r="AH114" s="165"/>
      <c r="AI114" s="177"/>
      <c r="AJ114" s="177"/>
      <c r="AK114" s="177"/>
      <c r="AL114" s="177" t="s">
        <v>1</v>
      </c>
      <c r="AM114" s="177"/>
      <c r="AN114" s="177"/>
      <c r="AO114" s="177"/>
      <c r="AP114" s="177"/>
      <c r="AQ114" s="177" t="s">
        <v>1</v>
      </c>
      <c r="AR114" s="177"/>
      <c r="AS114" s="177"/>
      <c r="AT114" s="177"/>
      <c r="AU114" s="177" t="s">
        <v>1</v>
      </c>
      <c r="AV114" s="177" t="s">
        <v>1</v>
      </c>
      <c r="AW114" s="177" t="s">
        <v>1</v>
      </c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75"/>
      <c r="DL114" s="175"/>
      <c r="DM114" s="175"/>
      <c r="DN114" s="175"/>
      <c r="DO114" s="175"/>
      <c r="DP114" s="175"/>
      <c r="DQ114" s="176"/>
      <c r="DR114" s="245" t="s">
        <v>1816</v>
      </c>
      <c r="DS114" s="245"/>
      <c r="DT114" s="245"/>
      <c r="DU114" s="245"/>
    </row>
    <row r="115" spans="1:125" ht="16.5" customHeight="1">
      <c r="A115" s="159">
        <v>177</v>
      </c>
      <c r="B115" s="138" t="s">
        <v>139</v>
      </c>
      <c r="C115" s="138" t="s">
        <v>140</v>
      </c>
      <c r="D115" s="138" t="s">
        <v>139</v>
      </c>
      <c r="E115" s="159"/>
      <c r="F115" s="162">
        <v>9999</v>
      </c>
      <c r="G115" s="161" t="s">
        <v>138</v>
      </c>
      <c r="H115" s="159" t="s">
        <v>67</v>
      </c>
      <c r="I115" s="162" t="s">
        <v>55</v>
      </c>
      <c r="J115" s="171">
        <v>2163</v>
      </c>
      <c r="K115" s="159" t="s">
        <v>4</v>
      </c>
      <c r="L115" s="172">
        <v>-33.886029000000001</v>
      </c>
      <c r="M115" s="172">
        <v>150.98151100000001</v>
      </c>
      <c r="N115" s="162">
        <v>3</v>
      </c>
      <c r="O115" s="159" t="s">
        <v>1559</v>
      </c>
      <c r="P115" s="138" t="s">
        <v>1558</v>
      </c>
      <c r="Q115" s="161"/>
      <c r="R115" s="161"/>
      <c r="S115" s="161" t="s">
        <v>3</v>
      </c>
      <c r="T115" s="162"/>
      <c r="U115" s="137" t="s">
        <v>124</v>
      </c>
      <c r="V115" s="137"/>
      <c r="W115" s="137"/>
      <c r="X115" s="138"/>
      <c r="Y115" s="164"/>
      <c r="Z115" s="164"/>
      <c r="AA115" s="164" t="s">
        <v>1</v>
      </c>
      <c r="AB115" s="164"/>
      <c r="AC115" s="164"/>
      <c r="AD115" s="164"/>
      <c r="AE115" s="164"/>
      <c r="AF115" s="164"/>
      <c r="AG115" s="165"/>
      <c r="AH115" s="165"/>
      <c r="AI115" s="177"/>
      <c r="AJ115" s="177"/>
      <c r="AK115" s="177"/>
      <c r="AL115" s="177" t="s">
        <v>1</v>
      </c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67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6"/>
      <c r="DR115" s="244" t="s">
        <v>1800</v>
      </c>
      <c r="DS115" s="244"/>
      <c r="DT115" s="244"/>
      <c r="DU115" s="244"/>
    </row>
    <row r="116" spans="1:125" ht="16.5" customHeight="1">
      <c r="A116" s="159">
        <v>174</v>
      </c>
      <c r="B116" s="138" t="s">
        <v>160</v>
      </c>
      <c r="C116" s="138" t="s">
        <v>159</v>
      </c>
      <c r="D116" s="138" t="s">
        <v>158</v>
      </c>
      <c r="E116" s="159"/>
      <c r="F116" s="162">
        <v>664</v>
      </c>
      <c r="G116" s="161" t="s">
        <v>157</v>
      </c>
      <c r="H116" s="161" t="s">
        <v>156</v>
      </c>
      <c r="I116" s="162" t="s">
        <v>55</v>
      </c>
      <c r="J116" s="171">
        <v>2555</v>
      </c>
      <c r="K116" s="161" t="s">
        <v>155</v>
      </c>
      <c r="L116" s="159">
        <v>-33.869394999999997</v>
      </c>
      <c r="M116" s="212">
        <v>150.76262149999999</v>
      </c>
      <c r="N116" s="162">
        <v>4</v>
      </c>
      <c r="O116" s="159"/>
      <c r="P116" s="138"/>
      <c r="Q116" s="161" t="s">
        <v>54</v>
      </c>
      <c r="R116" s="161">
        <v>4068</v>
      </c>
      <c r="S116" s="161" t="s">
        <v>3</v>
      </c>
      <c r="T116" s="159"/>
      <c r="U116" s="137" t="s">
        <v>53</v>
      </c>
      <c r="V116" s="137" t="s">
        <v>154</v>
      </c>
      <c r="W116" s="137"/>
      <c r="X116" s="138"/>
      <c r="Y116" s="164"/>
      <c r="Z116" s="164" t="s">
        <v>1</v>
      </c>
      <c r="AA116" s="164"/>
      <c r="AB116" s="164"/>
      <c r="AC116" s="164"/>
      <c r="AD116" s="164"/>
      <c r="AE116" s="164"/>
      <c r="AF116" s="164"/>
      <c r="AG116" s="165"/>
      <c r="AH116" s="165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 t="s">
        <v>1</v>
      </c>
      <c r="AV116" s="177"/>
      <c r="AW116" s="17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8"/>
      <c r="DR116" s="128" t="s">
        <v>1808</v>
      </c>
      <c r="DS116" s="128"/>
      <c r="DT116" s="128"/>
      <c r="DU116" s="128"/>
    </row>
    <row r="117" spans="1:125" ht="16.5" customHeight="1">
      <c r="A117" s="154">
        <v>102</v>
      </c>
      <c r="B117" s="240" t="s">
        <v>546</v>
      </c>
      <c r="C117" s="138" t="s">
        <v>159</v>
      </c>
      <c r="D117" s="138" t="s">
        <v>158</v>
      </c>
      <c r="E117" s="159"/>
      <c r="F117" s="170">
        <v>9999</v>
      </c>
      <c r="G117" s="161" t="s">
        <v>545</v>
      </c>
      <c r="H117" s="159" t="s">
        <v>544</v>
      </c>
      <c r="I117" s="162" t="s">
        <v>55</v>
      </c>
      <c r="J117" s="171">
        <v>2142</v>
      </c>
      <c r="K117" s="159" t="s">
        <v>4</v>
      </c>
      <c r="L117" s="172">
        <v>-33.820664000000001</v>
      </c>
      <c r="M117" s="172">
        <v>151.040784</v>
      </c>
      <c r="N117" s="162">
        <v>2</v>
      </c>
      <c r="O117" s="159" t="s">
        <v>1434</v>
      </c>
      <c r="P117" s="138" t="s">
        <v>1435</v>
      </c>
      <c r="Q117" s="161" t="s">
        <v>54</v>
      </c>
      <c r="R117" s="161">
        <v>12242</v>
      </c>
      <c r="S117" s="161" t="s">
        <v>3</v>
      </c>
      <c r="T117" s="178" t="s">
        <v>556</v>
      </c>
      <c r="U117" s="137" t="s">
        <v>540</v>
      </c>
      <c r="V117" s="137" t="s">
        <v>53</v>
      </c>
      <c r="W117" s="137"/>
      <c r="X117" s="138"/>
      <c r="Y117" s="164"/>
      <c r="Z117" s="164"/>
      <c r="AA117" s="164"/>
      <c r="AB117" s="164" t="s">
        <v>1</v>
      </c>
      <c r="AC117" s="164" t="s">
        <v>1</v>
      </c>
      <c r="AD117" s="164"/>
      <c r="AE117" s="164"/>
      <c r="AF117" s="164"/>
      <c r="AG117" s="165"/>
      <c r="AH117" s="165"/>
      <c r="AI117" s="177"/>
      <c r="AJ117" s="213"/>
      <c r="AK117" s="213"/>
      <c r="AL117" s="213"/>
      <c r="AM117" s="213"/>
      <c r="AN117" s="213" t="s">
        <v>1</v>
      </c>
      <c r="AO117" s="213"/>
      <c r="AP117" s="213"/>
      <c r="AQ117" s="213"/>
      <c r="AR117" s="180" t="s">
        <v>1</v>
      </c>
      <c r="AS117" s="180" t="s">
        <v>1</v>
      </c>
      <c r="AT117" s="213"/>
      <c r="AU117" s="180" t="s">
        <v>1</v>
      </c>
      <c r="AV117" s="177" t="s">
        <v>1</v>
      </c>
      <c r="AW117" s="177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5"/>
      <c r="DC117" s="214"/>
      <c r="DD117" s="214"/>
      <c r="DE117" s="214"/>
      <c r="DF117" s="214"/>
      <c r="DG117" s="214"/>
      <c r="DH117" s="214"/>
      <c r="DI117" s="214"/>
      <c r="DJ117" s="214"/>
      <c r="DK117" s="175" t="s">
        <v>1</v>
      </c>
      <c r="DL117" s="175"/>
      <c r="DM117" s="175"/>
      <c r="DN117" s="175"/>
      <c r="DO117" s="175"/>
      <c r="DP117" s="175"/>
      <c r="DQ117" s="176"/>
      <c r="DR117" s="128" t="s">
        <v>1806</v>
      </c>
      <c r="DS117" s="128" t="s">
        <v>1696</v>
      </c>
      <c r="DT117" s="128" t="s">
        <v>1768</v>
      </c>
      <c r="DU117" s="128"/>
    </row>
    <row r="118" spans="1:125" ht="16.5" customHeight="1">
      <c r="A118" s="159">
        <v>90</v>
      </c>
      <c r="B118" s="138" t="s">
        <v>628</v>
      </c>
      <c r="C118" s="138" t="s">
        <v>159</v>
      </c>
      <c r="D118" s="138" t="s">
        <v>158</v>
      </c>
      <c r="E118" s="159"/>
      <c r="F118" s="162">
        <v>254</v>
      </c>
      <c r="G118" s="161" t="s">
        <v>627</v>
      </c>
      <c r="H118" s="159" t="s">
        <v>626</v>
      </c>
      <c r="I118" s="162" t="s">
        <v>70</v>
      </c>
      <c r="J118" s="171">
        <v>3976</v>
      </c>
      <c r="K118" s="159" t="s">
        <v>4</v>
      </c>
      <c r="L118" s="172">
        <v>-38.043581000000003</v>
      </c>
      <c r="M118" s="172">
        <v>145.23186899999999</v>
      </c>
      <c r="N118" s="162">
        <v>3</v>
      </c>
      <c r="O118" s="159" t="s">
        <v>1434</v>
      </c>
      <c r="P118" s="138" t="s">
        <v>1435</v>
      </c>
      <c r="Q118" s="159" t="s">
        <v>300</v>
      </c>
      <c r="R118" s="161">
        <v>70542</v>
      </c>
      <c r="S118" s="161" t="s">
        <v>3</v>
      </c>
      <c r="T118" s="162" t="s">
        <v>556</v>
      </c>
      <c r="U118" s="137" t="s">
        <v>299</v>
      </c>
      <c r="V118" s="137" t="s">
        <v>540</v>
      </c>
      <c r="W118" s="137"/>
      <c r="X118" s="138"/>
      <c r="Y118" s="164"/>
      <c r="Z118" s="164" t="s">
        <v>1</v>
      </c>
      <c r="AA118" s="164"/>
      <c r="AB118" s="164" t="s">
        <v>1</v>
      </c>
      <c r="AC118" s="164"/>
      <c r="AD118" s="164"/>
      <c r="AE118" s="164"/>
      <c r="AF118" s="164"/>
      <c r="AG118" s="165"/>
      <c r="AH118" s="165"/>
      <c r="AI118" s="177" t="s">
        <v>1</v>
      </c>
      <c r="AJ118" s="177" t="s">
        <v>1</v>
      </c>
      <c r="AK118" s="177" t="s">
        <v>1</v>
      </c>
      <c r="AL118" s="177" t="s">
        <v>1</v>
      </c>
      <c r="AM118" s="177"/>
      <c r="AN118" s="177" t="s">
        <v>1</v>
      </c>
      <c r="AO118" s="177"/>
      <c r="AP118" s="177"/>
      <c r="AQ118" s="177" t="s">
        <v>1</v>
      </c>
      <c r="AR118" s="177" t="s">
        <v>1</v>
      </c>
      <c r="AS118" s="177"/>
      <c r="AT118" s="177"/>
      <c r="AU118" s="177" t="s">
        <v>1</v>
      </c>
      <c r="AV118" s="177"/>
      <c r="AW118" s="177"/>
      <c r="AX118" s="167" t="s">
        <v>1</v>
      </c>
      <c r="AY118" s="167"/>
      <c r="AZ118" s="167"/>
      <c r="BA118" s="167" t="s">
        <v>1</v>
      </c>
      <c r="BB118" s="167" t="s">
        <v>1</v>
      </c>
      <c r="BC118" s="167"/>
      <c r="BD118" s="167"/>
      <c r="BE118" s="167" t="s">
        <v>1</v>
      </c>
      <c r="BF118" s="167" t="s">
        <v>1</v>
      </c>
      <c r="BG118" s="167" t="s">
        <v>1</v>
      </c>
      <c r="BH118" s="167" t="s">
        <v>1</v>
      </c>
      <c r="BI118" s="167"/>
      <c r="BJ118" s="167" t="s">
        <v>1</v>
      </c>
      <c r="BK118" s="167"/>
      <c r="BL118" s="167" t="s">
        <v>1</v>
      </c>
      <c r="BM118" s="167"/>
      <c r="BN118" s="167" t="s">
        <v>1</v>
      </c>
      <c r="BO118" s="167" t="s">
        <v>1</v>
      </c>
      <c r="BP118" s="167" t="s">
        <v>1</v>
      </c>
      <c r="BQ118" s="167" t="s">
        <v>1</v>
      </c>
      <c r="BR118" s="167"/>
      <c r="BS118" s="167"/>
      <c r="BT118" s="167" t="s">
        <v>1</v>
      </c>
      <c r="BU118" s="167" t="s">
        <v>1</v>
      </c>
      <c r="BV118" s="167" t="s">
        <v>1</v>
      </c>
      <c r="BW118" s="167" t="s">
        <v>1</v>
      </c>
      <c r="BX118" s="167"/>
      <c r="BY118" s="167"/>
      <c r="BZ118" s="167"/>
      <c r="CA118" s="167"/>
      <c r="CB118" s="167" t="s">
        <v>1</v>
      </c>
      <c r="CC118" s="167" t="s">
        <v>1</v>
      </c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 t="s">
        <v>1</v>
      </c>
      <c r="CN118" s="167" t="s">
        <v>1</v>
      </c>
      <c r="CO118" s="167"/>
      <c r="CP118" s="167" t="s">
        <v>1</v>
      </c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 t="s">
        <v>1</v>
      </c>
      <c r="DC118" s="167" t="s">
        <v>1</v>
      </c>
      <c r="DD118" s="167" t="s">
        <v>1</v>
      </c>
      <c r="DE118" s="167" t="s">
        <v>1</v>
      </c>
      <c r="DF118" s="167" t="s">
        <v>1</v>
      </c>
      <c r="DG118" s="167" t="s">
        <v>1</v>
      </c>
      <c r="DH118" s="167"/>
      <c r="DI118" s="167" t="s">
        <v>1</v>
      </c>
      <c r="DJ118" s="167" t="s">
        <v>1</v>
      </c>
      <c r="DK118" s="175"/>
      <c r="DL118" s="175"/>
      <c r="DM118" s="175"/>
      <c r="DN118" s="175"/>
      <c r="DO118" s="175"/>
      <c r="DP118" s="175"/>
      <c r="DQ118" s="176"/>
      <c r="DR118" s="128" t="s">
        <v>1808</v>
      </c>
      <c r="DS118" s="128"/>
      <c r="DT118" s="128"/>
      <c r="DU118" s="128"/>
    </row>
    <row r="119" spans="1:125" ht="16.5" customHeight="1">
      <c r="A119" s="154">
        <v>71</v>
      </c>
      <c r="B119" s="138" t="s">
        <v>734</v>
      </c>
      <c r="C119" s="138" t="s">
        <v>159</v>
      </c>
      <c r="D119" s="138" t="s">
        <v>158</v>
      </c>
      <c r="E119" s="159"/>
      <c r="F119" s="162">
        <v>9999</v>
      </c>
      <c r="G119" s="161" t="s">
        <v>733</v>
      </c>
      <c r="H119" s="159" t="s">
        <v>698</v>
      </c>
      <c r="I119" s="162" t="s">
        <v>132</v>
      </c>
      <c r="J119" s="171">
        <v>5013</v>
      </c>
      <c r="K119" s="172" t="s">
        <v>4</v>
      </c>
      <c r="L119" s="172">
        <v>-34.843294</v>
      </c>
      <c r="M119" s="172">
        <v>138.555058</v>
      </c>
      <c r="N119" s="162">
        <v>3</v>
      </c>
      <c r="O119" s="159" t="s">
        <v>1434</v>
      </c>
      <c r="P119" s="138" t="s">
        <v>1435</v>
      </c>
      <c r="Q119" s="161" t="s">
        <v>635</v>
      </c>
      <c r="R119" s="161">
        <v>17737</v>
      </c>
      <c r="S119" s="161" t="s">
        <v>3</v>
      </c>
      <c r="T119" s="162" t="s">
        <v>640</v>
      </c>
      <c r="U119" s="137" t="s">
        <v>731</v>
      </c>
      <c r="V119" s="137" t="s">
        <v>653</v>
      </c>
      <c r="W119" s="137" t="s">
        <v>540</v>
      </c>
      <c r="X119" s="138"/>
      <c r="Y119" s="164"/>
      <c r="Z119" s="164"/>
      <c r="AA119" s="164"/>
      <c r="AB119" s="164" t="s">
        <v>1</v>
      </c>
      <c r="AC119" s="164" t="s">
        <v>1</v>
      </c>
      <c r="AD119" s="164"/>
      <c r="AE119" s="164"/>
      <c r="AF119" s="164"/>
      <c r="AG119" s="165"/>
      <c r="AH119" s="165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 t="s">
        <v>1</v>
      </c>
      <c r="AW119" s="177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67"/>
      <c r="DC119" s="175"/>
      <c r="DD119" s="175"/>
      <c r="DE119" s="175"/>
      <c r="DF119" s="175"/>
      <c r="DG119" s="175"/>
      <c r="DH119" s="175"/>
      <c r="DI119" s="175"/>
      <c r="DJ119" s="175"/>
      <c r="DK119" s="175" t="s">
        <v>1</v>
      </c>
      <c r="DL119" s="175"/>
      <c r="DM119" s="175"/>
      <c r="DN119" s="175"/>
      <c r="DO119" s="175"/>
      <c r="DP119" s="175"/>
      <c r="DQ119" s="176"/>
      <c r="DR119" s="128" t="s">
        <v>1810</v>
      </c>
      <c r="DS119" s="128" t="s">
        <v>1698</v>
      </c>
      <c r="DT119" s="128"/>
      <c r="DU119" s="128"/>
    </row>
    <row r="120" spans="1:125" ht="16.5" customHeight="1">
      <c r="A120" s="159">
        <v>87</v>
      </c>
      <c r="B120" s="138" t="s">
        <v>645</v>
      </c>
      <c r="C120" s="138" t="s">
        <v>159</v>
      </c>
      <c r="D120" s="138" t="s">
        <v>158</v>
      </c>
      <c r="E120" s="159"/>
      <c r="F120" s="162">
        <v>9999</v>
      </c>
      <c r="G120" s="161" t="s">
        <v>644</v>
      </c>
      <c r="H120" s="159" t="s">
        <v>643</v>
      </c>
      <c r="I120" s="162" t="s">
        <v>5</v>
      </c>
      <c r="J120" s="171">
        <v>6106</v>
      </c>
      <c r="K120" s="159" t="s">
        <v>4</v>
      </c>
      <c r="L120" s="172">
        <v>-32.001627999999997</v>
      </c>
      <c r="M120" s="172">
        <v>115.970215</v>
      </c>
      <c r="N120" s="162">
        <v>3</v>
      </c>
      <c r="O120" s="159" t="s">
        <v>1434</v>
      </c>
      <c r="P120" s="138" t="s">
        <v>1435</v>
      </c>
      <c r="Q120" s="161" t="s">
        <v>120</v>
      </c>
      <c r="R120" s="161" t="s">
        <v>641</v>
      </c>
      <c r="S120" s="161" t="s">
        <v>3</v>
      </c>
      <c r="T120" s="162" t="s">
        <v>640</v>
      </c>
      <c r="U120" s="137" t="s">
        <v>548</v>
      </c>
      <c r="V120" s="137" t="s">
        <v>540</v>
      </c>
      <c r="W120" s="147"/>
      <c r="X120" s="141"/>
      <c r="Y120" s="164"/>
      <c r="Z120" s="164"/>
      <c r="AA120" s="164"/>
      <c r="AB120" s="164" t="s">
        <v>1</v>
      </c>
      <c r="AC120" s="164" t="s">
        <v>1</v>
      </c>
      <c r="AD120" s="164"/>
      <c r="AE120" s="164"/>
      <c r="AF120" s="164"/>
      <c r="AG120" s="164"/>
      <c r="AH120" s="164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 t="s">
        <v>1</v>
      </c>
      <c r="AW120" s="17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75" t="s">
        <v>1</v>
      </c>
      <c r="DL120" s="175" t="s">
        <v>1</v>
      </c>
      <c r="DM120" s="175" t="s">
        <v>1</v>
      </c>
      <c r="DN120" s="175"/>
      <c r="DO120" s="175"/>
      <c r="DP120" s="175"/>
      <c r="DQ120" s="176"/>
      <c r="DR120" s="128" t="s">
        <v>1814</v>
      </c>
      <c r="DS120" s="128"/>
      <c r="DT120" s="128"/>
      <c r="DU120" s="128"/>
    </row>
    <row r="121" spans="1:125" ht="16.5" customHeight="1">
      <c r="A121" s="159">
        <v>160</v>
      </c>
      <c r="B121" s="138" t="s">
        <v>239</v>
      </c>
      <c r="C121" s="138" t="s">
        <v>240</v>
      </c>
      <c r="D121" s="138" t="s">
        <v>239</v>
      </c>
      <c r="E121" s="159"/>
      <c r="F121" s="162">
        <v>9999</v>
      </c>
      <c r="G121" s="161" t="s">
        <v>238</v>
      </c>
      <c r="H121" s="159" t="s">
        <v>97</v>
      </c>
      <c r="I121" s="162" t="s">
        <v>55</v>
      </c>
      <c r="J121" s="171">
        <v>2760</v>
      </c>
      <c r="K121" s="159" t="s">
        <v>4</v>
      </c>
      <c r="L121" s="172">
        <v>-33.738771999999997</v>
      </c>
      <c r="M121" s="172">
        <v>150.77166299999999</v>
      </c>
      <c r="N121" s="162">
        <v>3</v>
      </c>
      <c r="O121" s="159" t="s">
        <v>237</v>
      </c>
      <c r="P121" s="138" t="s">
        <v>1526</v>
      </c>
      <c r="Q121" s="161" t="s">
        <v>54</v>
      </c>
      <c r="R121" s="161">
        <v>5661</v>
      </c>
      <c r="S121" s="161" t="s">
        <v>3</v>
      </c>
      <c r="T121" s="162" t="s">
        <v>235</v>
      </c>
      <c r="U121" s="137" t="s">
        <v>53</v>
      </c>
      <c r="V121" s="137" t="s">
        <v>234</v>
      </c>
      <c r="W121" s="137"/>
      <c r="X121" s="138"/>
      <c r="Y121" s="164" t="s">
        <v>1</v>
      </c>
      <c r="Z121" s="164"/>
      <c r="AA121" s="164" t="s">
        <v>1</v>
      </c>
      <c r="AB121" s="164"/>
      <c r="AC121" s="164"/>
      <c r="AD121" s="164"/>
      <c r="AE121" s="164"/>
      <c r="AF121" s="164"/>
      <c r="AG121" s="165"/>
      <c r="AH121" s="165"/>
      <c r="AI121" s="177"/>
      <c r="AJ121" s="177"/>
      <c r="AK121" s="177"/>
      <c r="AL121" s="177"/>
      <c r="AM121" s="177"/>
      <c r="AN121" s="177" t="s">
        <v>1</v>
      </c>
      <c r="AO121" s="177" t="s">
        <v>1</v>
      </c>
      <c r="AP121" s="177"/>
      <c r="AQ121" s="177"/>
      <c r="AR121" s="177"/>
      <c r="AS121" s="177"/>
      <c r="AT121" s="177"/>
      <c r="AU121" s="177"/>
      <c r="AV121" s="177"/>
      <c r="AW121" s="17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8"/>
      <c r="DR121" s="128" t="s">
        <v>1809</v>
      </c>
      <c r="DS121" s="128"/>
      <c r="DT121" s="128"/>
      <c r="DU121" s="128"/>
    </row>
    <row r="122" spans="1:125" ht="16.5" customHeight="1">
      <c r="A122" s="154">
        <v>171</v>
      </c>
      <c r="B122" s="138" t="s">
        <v>177</v>
      </c>
      <c r="C122" s="138" t="s">
        <v>178</v>
      </c>
      <c r="D122" s="138" t="s">
        <v>177</v>
      </c>
      <c r="E122" s="159"/>
      <c r="F122" s="162">
        <v>9999</v>
      </c>
      <c r="G122" s="161" t="s">
        <v>176</v>
      </c>
      <c r="H122" s="159" t="s">
        <v>175</v>
      </c>
      <c r="I122" s="162" t="s">
        <v>55</v>
      </c>
      <c r="J122" s="171">
        <v>2103</v>
      </c>
      <c r="K122" s="159" t="s">
        <v>4</v>
      </c>
      <c r="L122" s="172">
        <v>-33.671788999999997</v>
      </c>
      <c r="M122" s="172">
        <v>151.306016</v>
      </c>
      <c r="N122" s="162">
        <v>3</v>
      </c>
      <c r="O122" s="159" t="s">
        <v>174</v>
      </c>
      <c r="P122" s="138" t="s">
        <v>1527</v>
      </c>
      <c r="Q122" s="161" t="s">
        <v>54</v>
      </c>
      <c r="R122" s="161">
        <v>5790</v>
      </c>
      <c r="S122" s="161" t="s">
        <v>3</v>
      </c>
      <c r="T122" s="162"/>
      <c r="U122" s="137" t="s">
        <v>53</v>
      </c>
      <c r="V122" s="137" t="s">
        <v>172</v>
      </c>
      <c r="W122" s="137"/>
      <c r="X122" s="137"/>
      <c r="Y122" s="164" t="s">
        <v>1</v>
      </c>
      <c r="Z122" s="164"/>
      <c r="AA122" s="164"/>
      <c r="AB122" s="164"/>
      <c r="AC122" s="164"/>
      <c r="AD122" s="164"/>
      <c r="AE122" s="164"/>
      <c r="AF122" s="164"/>
      <c r="AG122" s="165"/>
      <c r="AH122" s="165"/>
      <c r="AI122" s="177"/>
      <c r="AJ122" s="177"/>
      <c r="AK122" s="177"/>
      <c r="AL122" s="177"/>
      <c r="AM122" s="177"/>
      <c r="AN122" s="177"/>
      <c r="AO122" s="177" t="s">
        <v>1</v>
      </c>
      <c r="AP122" s="177"/>
      <c r="AQ122" s="177"/>
      <c r="AR122" s="177"/>
      <c r="AS122" s="177"/>
      <c r="AT122" s="177"/>
      <c r="AU122" s="177"/>
      <c r="AV122" s="177"/>
      <c r="AW122" s="177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6"/>
      <c r="DR122" s="128" t="s">
        <v>1809</v>
      </c>
      <c r="DS122" s="128"/>
      <c r="DT122" s="128"/>
      <c r="DU122" s="128"/>
    </row>
    <row r="123" spans="1:125" ht="16.5" customHeight="1">
      <c r="A123" s="159">
        <v>190</v>
      </c>
      <c r="B123" s="138" t="s">
        <v>85</v>
      </c>
      <c r="C123" s="240" t="s">
        <v>85</v>
      </c>
      <c r="D123" s="138"/>
      <c r="E123" s="159"/>
      <c r="F123" s="162">
        <v>9999</v>
      </c>
      <c r="G123" s="161" t="s">
        <v>84</v>
      </c>
      <c r="H123" s="159" t="s">
        <v>83</v>
      </c>
      <c r="I123" s="162" t="s">
        <v>55</v>
      </c>
      <c r="J123" s="171">
        <v>2541</v>
      </c>
      <c r="K123" s="159" t="s">
        <v>4</v>
      </c>
      <c r="L123" s="172">
        <v>-34.911940999999999</v>
      </c>
      <c r="M123" s="172">
        <v>150.580769</v>
      </c>
      <c r="N123" s="162">
        <v>3</v>
      </c>
      <c r="O123" s="159" t="s">
        <v>1302</v>
      </c>
      <c r="P123" s="138" t="s">
        <v>1528</v>
      </c>
      <c r="Q123" s="161" t="s">
        <v>54</v>
      </c>
      <c r="R123" s="161">
        <v>11155</v>
      </c>
      <c r="S123" s="161" t="s">
        <v>3</v>
      </c>
      <c r="T123" s="162"/>
      <c r="U123" s="137" t="s">
        <v>53</v>
      </c>
      <c r="V123" s="137"/>
      <c r="W123" s="137"/>
      <c r="X123" s="138"/>
      <c r="Y123" s="164"/>
      <c r="Z123" s="164"/>
      <c r="AA123" s="164" t="s">
        <v>1</v>
      </c>
      <c r="AB123" s="164" t="s">
        <v>1</v>
      </c>
      <c r="AC123" s="164"/>
      <c r="AD123" s="164"/>
      <c r="AE123" s="164"/>
      <c r="AF123" s="164"/>
      <c r="AG123" s="165"/>
      <c r="AH123" s="165"/>
      <c r="AI123" s="177"/>
      <c r="AJ123" s="177"/>
      <c r="AK123" s="177"/>
      <c r="AL123" s="177"/>
      <c r="AM123" s="177"/>
      <c r="AN123" s="177"/>
      <c r="AO123" s="177"/>
      <c r="AP123" s="177"/>
      <c r="AQ123" s="177" t="s">
        <v>1</v>
      </c>
      <c r="AR123" s="177" t="s">
        <v>1</v>
      </c>
      <c r="AS123" s="177"/>
      <c r="AT123" s="177"/>
      <c r="AU123" s="177"/>
      <c r="AV123" s="177"/>
      <c r="AW123" s="17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 t="s">
        <v>1</v>
      </c>
      <c r="CL123" s="167" t="s">
        <v>1</v>
      </c>
      <c r="CM123" s="167"/>
      <c r="CN123" s="167"/>
      <c r="CO123" s="167" t="s">
        <v>1</v>
      </c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8"/>
      <c r="DR123" s="128" t="s">
        <v>1805</v>
      </c>
      <c r="DS123" s="128" t="s">
        <v>1700</v>
      </c>
      <c r="DT123" s="128"/>
      <c r="DU123" s="128"/>
    </row>
    <row r="124" spans="1:125" ht="16.5" customHeight="1">
      <c r="A124" s="154">
        <v>136</v>
      </c>
      <c r="B124" s="138" t="s">
        <v>368</v>
      </c>
      <c r="C124" s="138" t="s">
        <v>367</v>
      </c>
      <c r="D124" s="138" t="s">
        <v>367</v>
      </c>
      <c r="E124" s="159"/>
      <c r="F124" s="162">
        <v>1224</v>
      </c>
      <c r="G124" s="161" t="s">
        <v>366</v>
      </c>
      <c r="H124" s="159" t="s">
        <v>365</v>
      </c>
      <c r="I124" s="162" t="s">
        <v>70</v>
      </c>
      <c r="J124" s="171">
        <v>3954</v>
      </c>
      <c r="K124" s="159" t="s">
        <v>155</v>
      </c>
      <c r="L124" s="172">
        <v>-38.558328500000002</v>
      </c>
      <c r="M124" s="172">
        <v>145.92222050000001</v>
      </c>
      <c r="N124" s="162">
        <v>4</v>
      </c>
      <c r="O124" s="159" t="s">
        <v>1551</v>
      </c>
      <c r="P124" s="138" t="s">
        <v>1504</v>
      </c>
      <c r="Q124" s="161" t="s">
        <v>300</v>
      </c>
      <c r="R124" s="161">
        <v>24873</v>
      </c>
      <c r="S124" s="161" t="s">
        <v>3</v>
      </c>
      <c r="T124" s="162"/>
      <c r="U124" s="137" t="s">
        <v>299</v>
      </c>
      <c r="V124" s="137" t="s">
        <v>154</v>
      </c>
      <c r="W124" s="137"/>
      <c r="X124" s="138"/>
      <c r="Y124" s="164"/>
      <c r="Z124" s="164" t="s">
        <v>1</v>
      </c>
      <c r="AA124" s="164"/>
      <c r="AB124" s="164"/>
      <c r="AC124" s="164"/>
      <c r="AD124" s="164"/>
      <c r="AE124" s="164"/>
      <c r="AF124" s="164"/>
      <c r="AG124" s="165"/>
      <c r="AH124" s="165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 t="s">
        <v>1</v>
      </c>
      <c r="AV124" s="177"/>
      <c r="AW124" s="17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 t="s">
        <v>1</v>
      </c>
      <c r="DJ124" s="167"/>
      <c r="DK124" s="175"/>
      <c r="DL124" s="175"/>
      <c r="DM124" s="175"/>
      <c r="DN124" s="175"/>
      <c r="DO124" s="175"/>
      <c r="DP124" s="175"/>
      <c r="DQ124" s="176"/>
      <c r="DR124" s="128" t="s">
        <v>1816</v>
      </c>
      <c r="DS124" s="128"/>
      <c r="DT124" s="128"/>
      <c r="DU124" s="128"/>
    </row>
    <row r="125" spans="1:125" ht="16.5" customHeight="1">
      <c r="A125" s="159">
        <v>64</v>
      </c>
      <c r="B125" s="138" t="s">
        <v>758</v>
      </c>
      <c r="C125" s="138" t="s">
        <v>759</v>
      </c>
      <c r="D125" s="138" t="s">
        <v>758</v>
      </c>
      <c r="E125" s="159"/>
      <c r="F125" s="162">
        <v>9999</v>
      </c>
      <c r="G125" s="161" t="s">
        <v>757</v>
      </c>
      <c r="H125" s="169" t="s">
        <v>288</v>
      </c>
      <c r="I125" s="162" t="s">
        <v>55</v>
      </c>
      <c r="J125" s="171">
        <v>2650</v>
      </c>
      <c r="K125" s="172" t="s">
        <v>4</v>
      </c>
      <c r="L125" s="172">
        <v>-35.068693000000003</v>
      </c>
      <c r="M125" s="172">
        <v>147.411113</v>
      </c>
      <c r="N125" s="162">
        <v>3</v>
      </c>
      <c r="O125" s="159" t="s">
        <v>756</v>
      </c>
      <c r="P125" s="173" t="s">
        <v>1530</v>
      </c>
      <c r="Q125" s="161" t="s">
        <v>54</v>
      </c>
      <c r="R125" s="161">
        <v>11408</v>
      </c>
      <c r="S125" s="161" t="s">
        <v>3</v>
      </c>
      <c r="T125" s="162" t="s">
        <v>235</v>
      </c>
      <c r="U125" s="137" t="s">
        <v>754</v>
      </c>
      <c r="V125" s="137" t="s">
        <v>124</v>
      </c>
      <c r="W125" s="137" t="s">
        <v>53</v>
      </c>
      <c r="X125" s="138"/>
      <c r="Y125" s="164"/>
      <c r="Z125" s="164"/>
      <c r="AA125" s="164" t="s">
        <v>1</v>
      </c>
      <c r="AB125" s="164" t="s">
        <v>1</v>
      </c>
      <c r="AC125" s="164"/>
      <c r="AD125" s="164"/>
      <c r="AE125" s="164"/>
      <c r="AF125" s="164"/>
      <c r="AG125" s="165"/>
      <c r="AH125" s="165"/>
      <c r="AI125" s="177"/>
      <c r="AJ125" s="177"/>
      <c r="AK125" s="177"/>
      <c r="AL125" s="177" t="s">
        <v>1</v>
      </c>
      <c r="AM125" s="177"/>
      <c r="AN125" s="177"/>
      <c r="AO125" s="177"/>
      <c r="AP125" s="177"/>
      <c r="AQ125" s="177" t="s">
        <v>1</v>
      </c>
      <c r="AR125" s="177"/>
      <c r="AS125" s="177"/>
      <c r="AT125" s="177"/>
      <c r="AU125" s="177"/>
      <c r="AV125" s="177"/>
      <c r="AW125" s="177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67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6"/>
      <c r="DR125" s="128" t="s">
        <v>1815</v>
      </c>
      <c r="DS125" s="128" t="s">
        <v>1702</v>
      </c>
      <c r="DT125" s="128"/>
      <c r="DU125" s="128"/>
    </row>
    <row r="126" spans="1:125" ht="16.5" customHeight="1">
      <c r="A126" s="159">
        <v>137</v>
      </c>
      <c r="B126" s="138" t="s">
        <v>362</v>
      </c>
      <c r="C126" s="138" t="s">
        <v>363</v>
      </c>
      <c r="D126" s="138" t="s">
        <v>362</v>
      </c>
      <c r="E126" s="159"/>
      <c r="F126" s="170">
        <v>9999</v>
      </c>
      <c r="G126" s="161" t="s">
        <v>361</v>
      </c>
      <c r="H126" s="159" t="s">
        <v>360</v>
      </c>
      <c r="I126" s="162" t="s">
        <v>70</v>
      </c>
      <c r="J126" s="171">
        <v>3012</v>
      </c>
      <c r="K126" s="159" t="s">
        <v>4</v>
      </c>
      <c r="L126" s="172">
        <v>-37.804372999999998</v>
      </c>
      <c r="M126" s="172">
        <v>144.85127399999999</v>
      </c>
      <c r="N126" s="162">
        <v>3</v>
      </c>
      <c r="O126" s="159" t="s">
        <v>359</v>
      </c>
      <c r="P126" s="138" t="s">
        <v>1532</v>
      </c>
      <c r="Q126" s="161" t="s">
        <v>300</v>
      </c>
      <c r="R126" s="161">
        <v>10162</v>
      </c>
      <c r="S126" s="161" t="s">
        <v>3</v>
      </c>
      <c r="T126" s="162"/>
      <c r="U126" s="137" t="s">
        <v>299</v>
      </c>
      <c r="V126" s="137"/>
      <c r="W126" s="137"/>
      <c r="X126" s="138"/>
      <c r="Y126" s="164"/>
      <c r="Z126" s="164"/>
      <c r="AA126" s="164" t="s">
        <v>1</v>
      </c>
      <c r="AB126" s="164" t="s">
        <v>1</v>
      </c>
      <c r="AC126" s="164"/>
      <c r="AD126" s="164"/>
      <c r="AE126" s="164"/>
      <c r="AF126" s="164"/>
      <c r="AG126" s="165"/>
      <c r="AH126" s="165"/>
      <c r="AI126" s="177"/>
      <c r="AJ126" s="177"/>
      <c r="AK126" s="177"/>
      <c r="AL126" s="177"/>
      <c r="AM126" s="177"/>
      <c r="AN126" s="177"/>
      <c r="AO126" s="177"/>
      <c r="AP126" s="177"/>
      <c r="AQ126" s="177" t="s">
        <v>1</v>
      </c>
      <c r="AR126" s="177"/>
      <c r="AS126" s="177"/>
      <c r="AT126" s="177"/>
      <c r="AU126" s="177"/>
      <c r="AV126" s="177"/>
      <c r="AW126" s="17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 t="s">
        <v>1</v>
      </c>
      <c r="CL126" s="167" t="s">
        <v>1</v>
      </c>
      <c r="CM126" s="167" t="s">
        <v>1</v>
      </c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167"/>
      <c r="DH126" s="167"/>
      <c r="DI126" s="167"/>
      <c r="DJ126" s="167"/>
      <c r="DK126" s="175"/>
      <c r="DL126" s="175"/>
      <c r="DM126" s="175"/>
      <c r="DN126" s="175"/>
      <c r="DO126" s="175"/>
      <c r="DP126" s="175"/>
      <c r="DQ126" s="176"/>
      <c r="DR126" s="128" t="s">
        <v>1804</v>
      </c>
      <c r="DS126" s="128"/>
      <c r="DT126" s="128"/>
      <c r="DU126" s="128"/>
    </row>
    <row r="127" spans="1:125" ht="16.5" customHeight="1">
      <c r="A127" s="154">
        <v>161</v>
      </c>
      <c r="B127" s="138" t="s">
        <v>233</v>
      </c>
      <c r="C127" s="138" t="s">
        <v>232</v>
      </c>
      <c r="D127" s="138"/>
      <c r="E127" s="159"/>
      <c r="F127" s="162">
        <v>9999</v>
      </c>
      <c r="G127" s="161" t="s">
        <v>231</v>
      </c>
      <c r="H127" s="159" t="s">
        <v>230</v>
      </c>
      <c r="I127" s="162" t="s">
        <v>55</v>
      </c>
      <c r="J127" s="171">
        <v>2148</v>
      </c>
      <c r="K127" s="159" t="s">
        <v>4</v>
      </c>
      <c r="L127" s="172">
        <v>-33.790700000000001</v>
      </c>
      <c r="M127" s="172">
        <v>150.882228</v>
      </c>
      <c r="N127" s="162">
        <v>3</v>
      </c>
      <c r="O127" s="159" t="s">
        <v>229</v>
      </c>
      <c r="P127" s="138" t="s">
        <v>1533</v>
      </c>
      <c r="Q127" s="161" t="s">
        <v>54</v>
      </c>
      <c r="R127" s="161">
        <v>20233</v>
      </c>
      <c r="S127" s="161" t="s">
        <v>3</v>
      </c>
      <c r="T127" s="162"/>
      <c r="U127" s="137" t="s">
        <v>53</v>
      </c>
      <c r="V127" s="137"/>
      <c r="W127" s="137"/>
      <c r="X127" s="138"/>
      <c r="Y127" s="164"/>
      <c r="Z127" s="164"/>
      <c r="AA127" s="164"/>
      <c r="AB127" s="164"/>
      <c r="AC127" s="164" t="s">
        <v>1</v>
      </c>
      <c r="AD127" s="164"/>
      <c r="AE127" s="164"/>
      <c r="AF127" s="164"/>
      <c r="AG127" s="165"/>
      <c r="AH127" s="165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 t="s">
        <v>1</v>
      </c>
      <c r="AW127" s="17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167"/>
      <c r="DH127" s="167"/>
      <c r="DI127" s="167"/>
      <c r="DJ127" s="167"/>
      <c r="DK127" s="167"/>
      <c r="DL127" s="167"/>
      <c r="DM127" s="167"/>
      <c r="DN127" s="167"/>
      <c r="DO127" s="167"/>
      <c r="DP127" s="167"/>
      <c r="DQ127" s="168"/>
      <c r="DR127" s="128" t="s">
        <v>1810</v>
      </c>
      <c r="DS127" s="128"/>
      <c r="DT127" s="128"/>
      <c r="DU127" s="128"/>
    </row>
    <row r="128" spans="1:125" ht="16.5" customHeight="1">
      <c r="A128" s="159">
        <v>138</v>
      </c>
      <c r="B128" s="138" t="s">
        <v>358</v>
      </c>
      <c r="C128" s="138" t="s">
        <v>357</v>
      </c>
      <c r="D128" s="138" t="s">
        <v>356</v>
      </c>
      <c r="E128" s="159"/>
      <c r="F128" s="170">
        <v>678</v>
      </c>
      <c r="G128" s="161" t="s">
        <v>355</v>
      </c>
      <c r="H128" s="159" t="s">
        <v>354</v>
      </c>
      <c r="I128" s="162" t="s">
        <v>70</v>
      </c>
      <c r="J128" s="171">
        <v>3380</v>
      </c>
      <c r="K128" s="159" t="s">
        <v>155</v>
      </c>
      <c r="L128" s="172">
        <v>-37.099283999999997</v>
      </c>
      <c r="M128" s="172">
        <v>142.73591300000001</v>
      </c>
      <c r="N128" s="162">
        <v>4</v>
      </c>
      <c r="O128" s="159" t="s">
        <v>353</v>
      </c>
      <c r="P128" s="138" t="s">
        <v>1534</v>
      </c>
      <c r="Q128" s="161" t="s">
        <v>300</v>
      </c>
      <c r="R128" s="161">
        <v>70183</v>
      </c>
      <c r="S128" s="161" t="s">
        <v>3</v>
      </c>
      <c r="T128" s="162"/>
      <c r="U128" s="137" t="s">
        <v>299</v>
      </c>
      <c r="V128" s="137" t="s">
        <v>154</v>
      </c>
      <c r="W128" s="137"/>
      <c r="X128" s="138"/>
      <c r="Y128" s="164"/>
      <c r="Z128" s="164" t="s">
        <v>1</v>
      </c>
      <c r="AA128" s="164"/>
      <c r="AB128" s="164"/>
      <c r="AC128" s="164"/>
      <c r="AD128" s="164"/>
      <c r="AE128" s="164"/>
      <c r="AF128" s="164"/>
      <c r="AG128" s="165"/>
      <c r="AH128" s="165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 t="s">
        <v>1</v>
      </c>
      <c r="AV128" s="177"/>
      <c r="AW128" s="17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75"/>
      <c r="DL128" s="175"/>
      <c r="DM128" s="175"/>
      <c r="DN128" s="175"/>
      <c r="DO128" s="175"/>
      <c r="DP128" s="175"/>
      <c r="DQ128" s="176"/>
      <c r="DR128" s="128" t="s">
        <v>1816</v>
      </c>
      <c r="DS128" s="128"/>
      <c r="DT128" s="128"/>
      <c r="DU128" s="128"/>
    </row>
    <row r="129" spans="1:125" ht="16.5" customHeight="1">
      <c r="A129" s="154">
        <v>55</v>
      </c>
      <c r="B129" s="138" t="s">
        <v>809</v>
      </c>
      <c r="C129" s="138" t="s">
        <v>784</v>
      </c>
      <c r="D129" s="138" t="s">
        <v>783</v>
      </c>
      <c r="E129" s="159"/>
      <c r="F129" s="162">
        <v>9999</v>
      </c>
      <c r="G129" s="161" t="s">
        <v>808</v>
      </c>
      <c r="H129" s="159" t="s">
        <v>807</v>
      </c>
      <c r="I129" s="162" t="s">
        <v>773</v>
      </c>
      <c r="J129" s="171">
        <v>2911</v>
      </c>
      <c r="K129" s="172" t="s">
        <v>4</v>
      </c>
      <c r="L129" s="172">
        <v>-35.221972000000001</v>
      </c>
      <c r="M129" s="172">
        <v>149.14168900000001</v>
      </c>
      <c r="N129" s="162">
        <v>3</v>
      </c>
      <c r="O129" s="159" t="s">
        <v>1560</v>
      </c>
      <c r="P129" s="173" t="s">
        <v>1437</v>
      </c>
      <c r="Q129" s="161" t="s">
        <v>805</v>
      </c>
      <c r="R129" s="216" t="s">
        <v>804</v>
      </c>
      <c r="S129" s="161" t="s">
        <v>3</v>
      </c>
      <c r="T129" s="162" t="s">
        <v>640</v>
      </c>
      <c r="U129" s="137" t="s">
        <v>778</v>
      </c>
      <c r="V129" s="137" t="s">
        <v>803</v>
      </c>
      <c r="W129" s="137"/>
      <c r="X129" s="138"/>
      <c r="Y129" s="164"/>
      <c r="Z129" s="164"/>
      <c r="AA129" s="164"/>
      <c r="AB129" s="164" t="s">
        <v>1</v>
      </c>
      <c r="AC129" s="164" t="s">
        <v>1</v>
      </c>
      <c r="AD129" s="164"/>
      <c r="AE129" s="164"/>
      <c r="AF129" s="164"/>
      <c r="AG129" s="165"/>
      <c r="AH129" s="165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 t="s">
        <v>1</v>
      </c>
      <c r="AW129" s="177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67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6"/>
      <c r="DR129" s="128" t="s">
        <v>1810</v>
      </c>
      <c r="DS129" s="128"/>
      <c r="DT129" s="128"/>
      <c r="DU129" s="128"/>
    </row>
    <row r="130" spans="1:125" ht="16.5" customHeight="1">
      <c r="A130" s="159">
        <v>60</v>
      </c>
      <c r="B130" s="138" t="s">
        <v>785</v>
      </c>
      <c r="C130" s="138" t="s">
        <v>784</v>
      </c>
      <c r="D130" s="138" t="s">
        <v>783</v>
      </c>
      <c r="E130" s="159"/>
      <c r="F130" s="162">
        <v>9999</v>
      </c>
      <c r="G130" s="161" t="s">
        <v>782</v>
      </c>
      <c r="H130" s="159" t="s">
        <v>393</v>
      </c>
      <c r="I130" s="162" t="s">
        <v>70</v>
      </c>
      <c r="J130" s="171">
        <v>3175</v>
      </c>
      <c r="K130" s="172" t="s">
        <v>4</v>
      </c>
      <c r="L130" s="172">
        <v>-38.026651000000001</v>
      </c>
      <c r="M130" s="172">
        <v>145.195987</v>
      </c>
      <c r="N130" s="162">
        <v>3</v>
      </c>
      <c r="O130" s="159" t="s">
        <v>1560</v>
      </c>
      <c r="P130" s="173" t="s">
        <v>1437</v>
      </c>
      <c r="Q130" s="161" t="s">
        <v>300</v>
      </c>
      <c r="R130" s="160">
        <v>9862</v>
      </c>
      <c r="S130" s="161" t="s">
        <v>3</v>
      </c>
      <c r="T130" s="178" t="s">
        <v>1821</v>
      </c>
      <c r="U130" s="137" t="s">
        <v>778</v>
      </c>
      <c r="V130" s="137" t="s">
        <v>299</v>
      </c>
      <c r="W130" s="137"/>
      <c r="X130" s="138"/>
      <c r="Y130" s="164"/>
      <c r="Z130" s="164"/>
      <c r="AA130" s="164" t="s">
        <v>1</v>
      </c>
      <c r="AB130" s="164" t="s">
        <v>1</v>
      </c>
      <c r="AC130" s="164"/>
      <c r="AD130" s="164"/>
      <c r="AE130" s="164"/>
      <c r="AF130" s="164"/>
      <c r="AG130" s="165"/>
      <c r="AH130" s="165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 t="s">
        <v>1</v>
      </c>
      <c r="AW130" s="177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67"/>
      <c r="DC130" s="175"/>
      <c r="DD130" s="175"/>
      <c r="DE130" s="175"/>
      <c r="DF130" s="175"/>
      <c r="DG130" s="175"/>
      <c r="DH130" s="175"/>
      <c r="DI130" s="175"/>
      <c r="DJ130" s="175"/>
      <c r="DK130" s="175" t="s">
        <v>1</v>
      </c>
      <c r="DL130" s="175" t="s">
        <v>1</v>
      </c>
      <c r="DM130" s="175" t="s">
        <v>1</v>
      </c>
      <c r="DN130" s="175"/>
      <c r="DO130" s="175"/>
      <c r="DP130" s="175"/>
      <c r="DQ130" s="176"/>
      <c r="DR130" s="128" t="s">
        <v>1810</v>
      </c>
      <c r="DS130" s="269" t="s">
        <v>1822</v>
      </c>
      <c r="DT130" s="128"/>
      <c r="DU130" s="128"/>
    </row>
    <row r="131" spans="1:125" ht="16.5" customHeight="1">
      <c r="A131" s="159">
        <v>56</v>
      </c>
      <c r="B131" s="138" t="s">
        <v>802</v>
      </c>
      <c r="C131" s="138" t="s">
        <v>784</v>
      </c>
      <c r="D131" s="138" t="s">
        <v>783</v>
      </c>
      <c r="E131" s="159"/>
      <c r="F131" s="162">
        <v>9999</v>
      </c>
      <c r="G131" s="161" t="s">
        <v>801</v>
      </c>
      <c r="H131" s="159" t="s">
        <v>800</v>
      </c>
      <c r="I131" s="162" t="s">
        <v>70</v>
      </c>
      <c r="J131" s="171">
        <v>3026</v>
      </c>
      <c r="K131" s="172" t="s">
        <v>4</v>
      </c>
      <c r="L131" s="172">
        <v>-37.827824</v>
      </c>
      <c r="M131" s="172">
        <v>144.791608</v>
      </c>
      <c r="N131" s="162">
        <v>3</v>
      </c>
      <c r="O131" s="159" t="s">
        <v>1560</v>
      </c>
      <c r="P131" s="173" t="s">
        <v>1437</v>
      </c>
      <c r="Q131" s="161" t="s">
        <v>300</v>
      </c>
      <c r="R131" s="160">
        <v>10533</v>
      </c>
      <c r="S131" s="161" t="s">
        <v>3</v>
      </c>
      <c r="T131" s="178" t="s">
        <v>640</v>
      </c>
      <c r="U131" s="137" t="s">
        <v>778</v>
      </c>
      <c r="V131" s="137" t="s">
        <v>299</v>
      </c>
      <c r="W131" s="137"/>
      <c r="X131" s="138"/>
      <c r="Y131" s="164"/>
      <c r="Z131" s="164"/>
      <c r="AA131" s="164"/>
      <c r="AB131" s="164" t="s">
        <v>1</v>
      </c>
      <c r="AC131" s="164" t="s">
        <v>1</v>
      </c>
      <c r="AD131" s="164"/>
      <c r="AE131" s="164"/>
      <c r="AF131" s="164"/>
      <c r="AG131" s="165"/>
      <c r="AH131" s="165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80" t="s">
        <v>1</v>
      </c>
      <c r="AU131" s="177" t="s">
        <v>1</v>
      </c>
      <c r="AV131" s="177" t="s">
        <v>1</v>
      </c>
      <c r="AW131" s="177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67"/>
      <c r="DC131" s="175"/>
      <c r="DD131" s="175"/>
      <c r="DE131" s="175"/>
      <c r="DF131" s="175"/>
      <c r="DG131" s="175"/>
      <c r="DH131" s="175"/>
      <c r="DI131" s="175"/>
      <c r="DJ131" s="175"/>
      <c r="DK131" s="175" t="s">
        <v>1</v>
      </c>
      <c r="DL131" s="175" t="s">
        <v>1</v>
      </c>
      <c r="DM131" s="175" t="s">
        <v>1</v>
      </c>
      <c r="DN131" s="175"/>
      <c r="DO131" s="175"/>
      <c r="DP131" s="175"/>
      <c r="DQ131" s="176"/>
      <c r="DR131" s="128" t="s">
        <v>1814</v>
      </c>
      <c r="DS131" s="269" t="s">
        <v>1822</v>
      </c>
      <c r="DT131" s="128"/>
      <c r="DU131" s="128"/>
    </row>
    <row r="132" spans="1:125" ht="16.5" customHeight="1">
      <c r="A132" s="154">
        <v>57</v>
      </c>
      <c r="B132" s="138" t="s">
        <v>797</v>
      </c>
      <c r="C132" s="138" t="s">
        <v>784</v>
      </c>
      <c r="D132" s="138" t="s">
        <v>783</v>
      </c>
      <c r="E132" s="159"/>
      <c r="F132" s="162">
        <v>9999</v>
      </c>
      <c r="G132" s="161" t="s">
        <v>796</v>
      </c>
      <c r="H132" s="159" t="s">
        <v>795</v>
      </c>
      <c r="I132" s="162" t="s">
        <v>55</v>
      </c>
      <c r="J132" s="171" t="s">
        <v>794</v>
      </c>
      <c r="K132" s="172" t="s">
        <v>4</v>
      </c>
      <c r="L132" s="172">
        <v>-33.836655999999998</v>
      </c>
      <c r="M132" s="172">
        <v>151.04639</v>
      </c>
      <c r="N132" s="162">
        <v>3</v>
      </c>
      <c r="O132" s="159" t="s">
        <v>1560</v>
      </c>
      <c r="P132" s="173" t="s">
        <v>1437</v>
      </c>
      <c r="Q132" s="161"/>
      <c r="R132" s="161"/>
      <c r="S132" s="161" t="s">
        <v>3</v>
      </c>
      <c r="T132" s="162" t="s">
        <v>640</v>
      </c>
      <c r="U132" s="137" t="s">
        <v>778</v>
      </c>
      <c r="V132" s="137" t="s">
        <v>124</v>
      </c>
      <c r="W132" s="137"/>
      <c r="X132" s="138"/>
      <c r="Y132" s="164"/>
      <c r="Z132" s="164"/>
      <c r="AA132" s="164"/>
      <c r="AB132" s="164"/>
      <c r="AC132" s="164" t="s">
        <v>1</v>
      </c>
      <c r="AD132" s="164"/>
      <c r="AE132" s="164"/>
      <c r="AF132" s="164"/>
      <c r="AG132" s="165"/>
      <c r="AH132" s="165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 t="s">
        <v>1</v>
      </c>
      <c r="AW132" s="177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67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6"/>
      <c r="DR132" s="128" t="s">
        <v>1814</v>
      </c>
      <c r="DS132" s="128"/>
      <c r="DT132" s="128"/>
      <c r="DU132" s="128"/>
    </row>
    <row r="133" spans="1:125" ht="16.5" customHeight="1">
      <c r="A133" s="159">
        <v>59</v>
      </c>
      <c r="B133" s="138" t="s">
        <v>789</v>
      </c>
      <c r="C133" s="138" t="s">
        <v>784</v>
      </c>
      <c r="D133" s="138" t="s">
        <v>783</v>
      </c>
      <c r="E133" s="159"/>
      <c r="F133" s="162">
        <v>9999</v>
      </c>
      <c r="G133" s="161" t="s">
        <v>788</v>
      </c>
      <c r="H133" s="159" t="s">
        <v>787</v>
      </c>
      <c r="I133" s="162" t="s">
        <v>61</v>
      </c>
      <c r="J133" s="171">
        <v>4207</v>
      </c>
      <c r="K133" s="172" t="s">
        <v>4</v>
      </c>
      <c r="L133" s="172">
        <v>-27.747831000000001</v>
      </c>
      <c r="M133" s="172">
        <v>153.24270799999999</v>
      </c>
      <c r="N133" s="162">
        <v>3</v>
      </c>
      <c r="O133" s="159" t="s">
        <v>1560</v>
      </c>
      <c r="P133" s="173" t="s">
        <v>1437</v>
      </c>
      <c r="Q133" s="161"/>
      <c r="R133" s="161"/>
      <c r="S133" s="161" t="s">
        <v>3</v>
      </c>
      <c r="T133" s="162" t="s">
        <v>640</v>
      </c>
      <c r="U133" s="137" t="s">
        <v>778</v>
      </c>
      <c r="V133" s="137" t="s">
        <v>124</v>
      </c>
      <c r="W133" s="137"/>
      <c r="X133" s="138"/>
      <c r="Y133" s="164"/>
      <c r="Z133" s="164"/>
      <c r="AA133" s="164"/>
      <c r="AB133" s="164"/>
      <c r="AC133" s="164" t="s">
        <v>1</v>
      </c>
      <c r="AD133" s="164"/>
      <c r="AE133" s="164"/>
      <c r="AF133" s="164"/>
      <c r="AG133" s="165"/>
      <c r="AH133" s="165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 t="s">
        <v>1</v>
      </c>
      <c r="AW133" s="177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67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  <c r="DP133" s="175"/>
      <c r="DQ133" s="176"/>
      <c r="DR133" s="128" t="s">
        <v>1810</v>
      </c>
      <c r="DS133" s="128"/>
      <c r="DT133" s="128"/>
      <c r="DU133" s="128"/>
    </row>
    <row r="134" spans="1:125" ht="16.5" customHeight="1">
      <c r="A134" s="154">
        <v>58</v>
      </c>
      <c r="B134" s="138" t="s">
        <v>792</v>
      </c>
      <c r="C134" s="138" t="s">
        <v>784</v>
      </c>
      <c r="D134" s="138" t="s">
        <v>783</v>
      </c>
      <c r="E134" s="159"/>
      <c r="F134" s="162">
        <v>9999</v>
      </c>
      <c r="G134" s="161" t="s">
        <v>791</v>
      </c>
      <c r="H134" s="159" t="s">
        <v>32</v>
      </c>
      <c r="I134" s="162" t="s">
        <v>5</v>
      </c>
      <c r="J134" s="171">
        <v>6163</v>
      </c>
      <c r="K134" s="172" t="s">
        <v>4</v>
      </c>
      <c r="L134" s="172">
        <v>-32.112096000000001</v>
      </c>
      <c r="M134" s="172">
        <v>115.81306600000001</v>
      </c>
      <c r="N134" s="162">
        <v>3</v>
      </c>
      <c r="O134" s="159" t="s">
        <v>1560</v>
      </c>
      <c r="P134" s="173" t="s">
        <v>1437</v>
      </c>
      <c r="Q134" s="161"/>
      <c r="R134" s="161"/>
      <c r="S134" s="161" t="s">
        <v>3</v>
      </c>
      <c r="T134" s="178" t="s">
        <v>640</v>
      </c>
      <c r="U134" s="137" t="s">
        <v>778</v>
      </c>
      <c r="V134" s="137" t="s">
        <v>548</v>
      </c>
      <c r="W134" s="137"/>
      <c r="X134" s="138"/>
      <c r="Y134" s="164"/>
      <c r="Z134" s="164"/>
      <c r="AA134" s="164"/>
      <c r="AB134" s="164"/>
      <c r="AC134" s="164" t="s">
        <v>1</v>
      </c>
      <c r="AD134" s="164"/>
      <c r="AE134" s="164"/>
      <c r="AF134" s="164"/>
      <c r="AG134" s="165"/>
      <c r="AH134" s="165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 t="s">
        <v>1</v>
      </c>
      <c r="AW134" s="177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67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6"/>
      <c r="DR134" s="128" t="s">
        <v>1810</v>
      </c>
      <c r="DS134" s="269" t="s">
        <v>1822</v>
      </c>
      <c r="DT134" s="128"/>
      <c r="DU134" s="128"/>
    </row>
    <row r="135" spans="1:125" ht="16.5" customHeight="1">
      <c r="A135" s="159">
        <v>139</v>
      </c>
      <c r="B135" s="138" t="s">
        <v>352</v>
      </c>
      <c r="C135" s="138" t="s">
        <v>351</v>
      </c>
      <c r="D135" s="138" t="s">
        <v>351</v>
      </c>
      <c r="E135" s="159"/>
      <c r="F135" s="162">
        <v>268</v>
      </c>
      <c r="G135" s="161" t="s">
        <v>350</v>
      </c>
      <c r="H135" s="159" t="s">
        <v>349</v>
      </c>
      <c r="I135" s="162" t="s">
        <v>70</v>
      </c>
      <c r="J135" s="171">
        <v>3585</v>
      </c>
      <c r="K135" s="159" t="s">
        <v>155</v>
      </c>
      <c r="L135" s="172">
        <v>-35.349929000000003</v>
      </c>
      <c r="M135" s="172">
        <v>143.50984700000001</v>
      </c>
      <c r="N135" s="162">
        <v>4</v>
      </c>
      <c r="O135" s="159" t="s">
        <v>348</v>
      </c>
      <c r="P135" s="138" t="s">
        <v>1535</v>
      </c>
      <c r="Q135" s="161" t="s">
        <v>300</v>
      </c>
      <c r="R135" s="161" t="s">
        <v>347</v>
      </c>
      <c r="S135" s="161" t="s">
        <v>3</v>
      </c>
      <c r="T135" s="162"/>
      <c r="U135" s="137" t="s">
        <v>299</v>
      </c>
      <c r="V135" s="137" t="s">
        <v>154</v>
      </c>
      <c r="W135" s="137"/>
      <c r="X135" s="138"/>
      <c r="Y135" s="164"/>
      <c r="Z135" s="164"/>
      <c r="AA135" s="164"/>
      <c r="AB135" s="164"/>
      <c r="AC135" s="164"/>
      <c r="AD135" s="164"/>
      <c r="AE135" s="164"/>
      <c r="AF135" s="164"/>
      <c r="AG135" s="165"/>
      <c r="AH135" s="165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 t="s">
        <v>1</v>
      </c>
      <c r="AV135" s="177"/>
      <c r="AW135" s="17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167"/>
      <c r="DH135" s="167"/>
      <c r="DI135" s="167" t="s">
        <v>1</v>
      </c>
      <c r="DJ135" s="167"/>
      <c r="DK135" s="175"/>
      <c r="DL135" s="175"/>
      <c r="DM135" s="175"/>
      <c r="DN135" s="175"/>
      <c r="DO135" s="175"/>
      <c r="DP135" s="175"/>
      <c r="DQ135" s="176"/>
      <c r="DR135" s="128" t="s">
        <v>1816</v>
      </c>
      <c r="DS135" s="128"/>
      <c r="DT135" s="128"/>
      <c r="DU135" s="128"/>
    </row>
    <row r="136" spans="1:125" ht="16.5" customHeight="1">
      <c r="A136" s="159">
        <v>184</v>
      </c>
      <c r="B136" s="138" t="s">
        <v>106</v>
      </c>
      <c r="C136" s="138" t="s">
        <v>105</v>
      </c>
      <c r="D136" s="138"/>
      <c r="E136" s="159"/>
      <c r="F136" s="162">
        <v>9999</v>
      </c>
      <c r="G136" s="161" t="s">
        <v>104</v>
      </c>
      <c r="H136" s="159" t="s">
        <v>103</v>
      </c>
      <c r="I136" s="162" t="s">
        <v>55</v>
      </c>
      <c r="J136" s="171">
        <v>2765</v>
      </c>
      <c r="K136" s="159" t="s">
        <v>4</v>
      </c>
      <c r="L136" s="172">
        <v>-33.664648</v>
      </c>
      <c r="M136" s="172">
        <v>150.858914</v>
      </c>
      <c r="N136" s="162">
        <v>3</v>
      </c>
      <c r="O136" s="159" t="s">
        <v>1303</v>
      </c>
      <c r="P136" s="138" t="s">
        <v>1537</v>
      </c>
      <c r="Q136" s="161" t="s">
        <v>54</v>
      </c>
      <c r="R136" s="161">
        <v>11949</v>
      </c>
      <c r="S136" s="161" t="s">
        <v>3</v>
      </c>
      <c r="T136" s="162"/>
      <c r="U136" s="137" t="s">
        <v>53</v>
      </c>
      <c r="V136" s="137"/>
      <c r="W136" s="137"/>
      <c r="X136" s="138"/>
      <c r="Y136" s="164"/>
      <c r="Z136" s="164"/>
      <c r="AA136" s="164" t="s">
        <v>1</v>
      </c>
      <c r="AB136" s="164" t="s">
        <v>1</v>
      </c>
      <c r="AC136" s="164"/>
      <c r="AD136" s="164"/>
      <c r="AE136" s="164"/>
      <c r="AF136" s="164"/>
      <c r="AG136" s="165"/>
      <c r="AH136" s="165"/>
      <c r="AI136" s="177"/>
      <c r="AJ136" s="177"/>
      <c r="AK136" s="177"/>
      <c r="AL136" s="177"/>
      <c r="AM136" s="177"/>
      <c r="AN136" s="177"/>
      <c r="AO136" s="177"/>
      <c r="AP136" s="177"/>
      <c r="AQ136" s="177" t="s">
        <v>1</v>
      </c>
      <c r="AR136" s="177" t="s">
        <v>1</v>
      </c>
      <c r="AS136" s="177"/>
      <c r="AT136" s="177"/>
      <c r="AU136" s="177" t="s">
        <v>1</v>
      </c>
      <c r="AV136" s="177"/>
      <c r="AW136" s="17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 t="s">
        <v>1</v>
      </c>
      <c r="CM136" s="167"/>
      <c r="CN136" s="167"/>
      <c r="CO136" s="167" t="s">
        <v>1</v>
      </c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167"/>
      <c r="DH136" s="167" t="s">
        <v>1</v>
      </c>
      <c r="DI136" s="167"/>
      <c r="DJ136" s="167"/>
      <c r="DK136" s="167"/>
      <c r="DL136" s="167"/>
      <c r="DM136" s="167"/>
      <c r="DN136" s="167"/>
      <c r="DO136" s="167"/>
      <c r="DP136" s="167"/>
      <c r="DQ136" s="168"/>
      <c r="DR136" s="128" t="s">
        <v>1805</v>
      </c>
      <c r="DS136" s="128" t="s">
        <v>1720</v>
      </c>
      <c r="DT136" s="128"/>
      <c r="DU136" s="128"/>
    </row>
    <row r="137" spans="1:125" ht="16.5" customHeight="1">
      <c r="A137" s="154">
        <v>162</v>
      </c>
      <c r="B137" s="138" t="s">
        <v>226</v>
      </c>
      <c r="C137" s="138" t="s">
        <v>227</v>
      </c>
      <c r="D137" s="138" t="s">
        <v>226</v>
      </c>
      <c r="E137" s="159"/>
      <c r="F137" s="162">
        <v>9999</v>
      </c>
      <c r="G137" s="161" t="s">
        <v>225</v>
      </c>
      <c r="H137" s="159" t="s">
        <v>224</v>
      </c>
      <c r="I137" s="162" t="s">
        <v>55</v>
      </c>
      <c r="J137" s="171">
        <v>2164</v>
      </c>
      <c r="K137" s="159" t="s">
        <v>4</v>
      </c>
      <c r="L137" s="172">
        <v>-33.843975999999998</v>
      </c>
      <c r="M137" s="172">
        <v>150.91116400000001</v>
      </c>
      <c r="N137" s="162">
        <v>3</v>
      </c>
      <c r="O137" s="159" t="s">
        <v>223</v>
      </c>
      <c r="P137" s="138" t="s">
        <v>1538</v>
      </c>
      <c r="Q137" s="161" t="s">
        <v>54</v>
      </c>
      <c r="R137" s="161">
        <v>11877</v>
      </c>
      <c r="S137" s="161" t="s">
        <v>3</v>
      </c>
      <c r="T137" s="162"/>
      <c r="U137" s="137" t="s">
        <v>53</v>
      </c>
      <c r="V137" s="137" t="s">
        <v>222</v>
      </c>
      <c r="W137" s="137"/>
      <c r="X137" s="138"/>
      <c r="Y137" s="164" t="s">
        <v>1</v>
      </c>
      <c r="Z137" s="164"/>
      <c r="AA137" s="164" t="s">
        <v>1</v>
      </c>
      <c r="AB137" s="164"/>
      <c r="AC137" s="164"/>
      <c r="AD137" s="164"/>
      <c r="AE137" s="164"/>
      <c r="AF137" s="164"/>
      <c r="AG137" s="165"/>
      <c r="AH137" s="165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 t="s">
        <v>1</v>
      </c>
      <c r="AV137" s="177"/>
      <c r="AW137" s="177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67" t="s">
        <v>1</v>
      </c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6"/>
      <c r="DR137" s="128" t="s">
        <v>1799</v>
      </c>
      <c r="DS137" s="128" t="s">
        <v>1722</v>
      </c>
      <c r="DT137" s="128"/>
      <c r="DU137" s="128"/>
    </row>
    <row r="138" spans="1:125" ht="16.5" customHeight="1">
      <c r="A138" s="159">
        <v>194</v>
      </c>
      <c r="B138" s="138" t="s">
        <v>69</v>
      </c>
      <c r="C138" s="138" t="s">
        <v>65</v>
      </c>
      <c r="D138" s="138" t="s">
        <v>64</v>
      </c>
      <c r="E138" s="159"/>
      <c r="F138" s="162">
        <v>9999</v>
      </c>
      <c r="G138" s="161" t="s">
        <v>68</v>
      </c>
      <c r="H138" s="159" t="s">
        <v>67</v>
      </c>
      <c r="I138" s="162" t="s">
        <v>55</v>
      </c>
      <c r="J138" s="171">
        <v>2163</v>
      </c>
      <c r="K138" s="159" t="s">
        <v>4</v>
      </c>
      <c r="L138" s="172">
        <v>-33.882832999999998</v>
      </c>
      <c r="M138" s="172">
        <v>150.98320699999999</v>
      </c>
      <c r="N138" s="162">
        <v>3</v>
      </c>
      <c r="O138" s="159" t="s">
        <v>1288</v>
      </c>
      <c r="P138" s="138" t="s">
        <v>1289</v>
      </c>
      <c r="Q138" s="161" t="s">
        <v>54</v>
      </c>
      <c r="R138" s="161">
        <v>20184</v>
      </c>
      <c r="S138" s="161" t="s">
        <v>3</v>
      </c>
      <c r="T138" s="162"/>
      <c r="U138" s="137" t="s">
        <v>53</v>
      </c>
      <c r="V138" s="142" t="s">
        <v>60</v>
      </c>
      <c r="W138" s="137"/>
      <c r="X138" s="138"/>
      <c r="Y138" s="164"/>
      <c r="Z138" s="164"/>
      <c r="AA138" s="164"/>
      <c r="AB138" s="164" t="s">
        <v>1</v>
      </c>
      <c r="AC138" s="164"/>
      <c r="AD138" s="164"/>
      <c r="AE138" s="164"/>
      <c r="AF138" s="164"/>
      <c r="AG138" s="165" t="s">
        <v>1</v>
      </c>
      <c r="AH138" s="165"/>
      <c r="AI138" s="177"/>
      <c r="AJ138" s="177"/>
      <c r="AK138" s="177"/>
      <c r="AL138" s="177" t="s">
        <v>1</v>
      </c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8"/>
      <c r="DR138" s="128" t="s">
        <v>1800</v>
      </c>
      <c r="DS138" s="128" t="s">
        <v>1724</v>
      </c>
      <c r="DT138" s="128"/>
      <c r="DU138" s="128"/>
    </row>
    <row r="139" spans="1:125" ht="16.5" customHeight="1">
      <c r="A139" s="154">
        <v>195</v>
      </c>
      <c r="B139" s="138" t="s">
        <v>66</v>
      </c>
      <c r="C139" s="138" t="s">
        <v>65</v>
      </c>
      <c r="D139" s="138" t="s">
        <v>64</v>
      </c>
      <c r="E139" s="159"/>
      <c r="F139" s="162">
        <v>9999</v>
      </c>
      <c r="G139" s="161" t="s">
        <v>63</v>
      </c>
      <c r="H139" s="159" t="s">
        <v>62</v>
      </c>
      <c r="I139" s="162" t="s">
        <v>61</v>
      </c>
      <c r="J139" s="171">
        <v>4207</v>
      </c>
      <c r="K139" s="159" t="s">
        <v>4</v>
      </c>
      <c r="L139" s="172">
        <v>-27.748197999999999</v>
      </c>
      <c r="M139" s="172">
        <v>153.22328300000001</v>
      </c>
      <c r="N139" s="162">
        <v>3</v>
      </c>
      <c r="O139" s="159" t="s">
        <v>1288</v>
      </c>
      <c r="P139" s="138" t="s">
        <v>1289</v>
      </c>
      <c r="Q139" s="161"/>
      <c r="R139" s="161"/>
      <c r="S139" s="161" t="s">
        <v>3</v>
      </c>
      <c r="T139" s="162"/>
      <c r="U139" s="137" t="s">
        <v>60</v>
      </c>
      <c r="V139" s="137"/>
      <c r="W139" s="137"/>
      <c r="X139" s="138"/>
      <c r="Y139" s="164"/>
      <c r="Z139" s="164"/>
      <c r="AA139" s="164"/>
      <c r="AB139" s="164"/>
      <c r="AC139" s="164"/>
      <c r="AD139" s="164"/>
      <c r="AE139" s="164"/>
      <c r="AF139" s="164"/>
      <c r="AG139" s="165" t="s">
        <v>1</v>
      </c>
      <c r="AH139" s="165"/>
      <c r="AI139" s="177"/>
      <c r="AJ139" s="177"/>
      <c r="AK139" s="177"/>
      <c r="AL139" s="177" t="s">
        <v>1</v>
      </c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167"/>
      <c r="DH139" s="167"/>
      <c r="DI139" s="167"/>
      <c r="DJ139" s="167"/>
      <c r="DK139" s="167"/>
      <c r="DL139" s="167"/>
      <c r="DM139" s="167"/>
      <c r="DN139" s="167"/>
      <c r="DO139" s="167"/>
      <c r="DP139" s="167"/>
      <c r="DQ139" s="168"/>
      <c r="DR139" s="128" t="s">
        <v>1800</v>
      </c>
      <c r="DS139" s="128"/>
      <c r="DT139" s="128"/>
      <c r="DU139" s="128"/>
    </row>
    <row r="140" spans="1:125" ht="16.5" customHeight="1">
      <c r="A140" s="159">
        <v>193</v>
      </c>
      <c r="B140" s="138" t="s">
        <v>73</v>
      </c>
      <c r="C140" s="138" t="s">
        <v>65</v>
      </c>
      <c r="D140" s="138" t="s">
        <v>64</v>
      </c>
      <c r="E140" s="159"/>
      <c r="F140" s="162">
        <v>9999</v>
      </c>
      <c r="G140" s="161" t="s">
        <v>72</v>
      </c>
      <c r="H140" s="159" t="s">
        <v>71</v>
      </c>
      <c r="I140" s="162" t="s">
        <v>70</v>
      </c>
      <c r="J140" s="171">
        <v>3169</v>
      </c>
      <c r="K140" s="159" t="s">
        <v>4</v>
      </c>
      <c r="L140" s="172">
        <v>-37.952955000000003</v>
      </c>
      <c r="M140" s="172">
        <v>145.13481400000001</v>
      </c>
      <c r="N140" s="162">
        <v>3</v>
      </c>
      <c r="O140" s="159" t="s">
        <v>1288</v>
      </c>
      <c r="P140" s="138" t="s">
        <v>1289</v>
      </c>
      <c r="Q140" s="161"/>
      <c r="R140" s="161"/>
      <c r="S140" s="161" t="s">
        <v>3</v>
      </c>
      <c r="T140" s="162"/>
      <c r="U140" s="137" t="s">
        <v>60</v>
      </c>
      <c r="V140" s="137"/>
      <c r="W140" s="137"/>
      <c r="X140" s="138"/>
      <c r="Y140" s="164"/>
      <c r="Z140" s="164"/>
      <c r="AA140" s="164"/>
      <c r="AB140" s="164"/>
      <c r="AC140" s="164"/>
      <c r="AD140" s="164"/>
      <c r="AE140" s="164"/>
      <c r="AF140" s="164"/>
      <c r="AG140" s="165" t="s">
        <v>1</v>
      </c>
      <c r="AH140" s="165"/>
      <c r="AI140" s="177"/>
      <c r="AJ140" s="177"/>
      <c r="AK140" s="177"/>
      <c r="AL140" s="177" t="s">
        <v>1</v>
      </c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8"/>
      <c r="DR140" s="128" t="s">
        <v>1800</v>
      </c>
      <c r="DS140" s="128"/>
      <c r="DT140" s="128"/>
      <c r="DU140" s="128"/>
    </row>
    <row r="141" spans="1:125" ht="16.5" customHeight="1">
      <c r="A141" s="159">
        <v>206</v>
      </c>
      <c r="B141" s="138" t="s">
        <v>18</v>
      </c>
      <c r="C141" s="138" t="s">
        <v>17</v>
      </c>
      <c r="D141" s="138"/>
      <c r="E141" s="159"/>
      <c r="F141" s="162">
        <v>792</v>
      </c>
      <c r="G141" s="161" t="s">
        <v>16</v>
      </c>
      <c r="H141" s="159" t="s">
        <v>15</v>
      </c>
      <c r="I141" s="162" t="s">
        <v>5</v>
      </c>
      <c r="J141" s="171">
        <v>6312</v>
      </c>
      <c r="K141" s="159" t="s">
        <v>4</v>
      </c>
      <c r="L141" s="172">
        <v>-32.925991000000003</v>
      </c>
      <c r="M141" s="172">
        <v>117.154601</v>
      </c>
      <c r="N141" s="162">
        <v>2</v>
      </c>
      <c r="O141" s="159" t="s">
        <v>1304</v>
      </c>
      <c r="P141" s="138" t="s">
        <v>1512</v>
      </c>
      <c r="Q141" s="160" t="s">
        <v>120</v>
      </c>
      <c r="R141" s="160" t="s">
        <v>1726</v>
      </c>
      <c r="S141" s="161" t="s">
        <v>3</v>
      </c>
      <c r="T141" s="162"/>
      <c r="U141" s="137" t="s">
        <v>2</v>
      </c>
      <c r="V141" s="142" t="s">
        <v>14</v>
      </c>
      <c r="W141" s="137"/>
      <c r="X141" s="138"/>
      <c r="Y141" s="164"/>
      <c r="Z141" s="164" t="s">
        <v>1</v>
      </c>
      <c r="AA141" s="164"/>
      <c r="AB141" s="164" t="s">
        <v>1</v>
      </c>
      <c r="AC141" s="164"/>
      <c r="AD141" s="164"/>
      <c r="AE141" s="164"/>
      <c r="AF141" s="164"/>
      <c r="AG141" s="165"/>
      <c r="AH141" s="165"/>
      <c r="AI141" s="177"/>
      <c r="AJ141" s="177"/>
      <c r="AK141" s="177"/>
      <c r="AL141" s="177"/>
      <c r="AM141" s="177"/>
      <c r="AN141" s="177"/>
      <c r="AO141" s="177"/>
      <c r="AP141" s="177"/>
      <c r="AQ141" s="177" t="s">
        <v>1</v>
      </c>
      <c r="AR141" s="177" t="s">
        <v>1</v>
      </c>
      <c r="AS141" s="177"/>
      <c r="AT141" s="177"/>
      <c r="AU141" s="177" t="s">
        <v>1</v>
      </c>
      <c r="AV141" s="177" t="s">
        <v>1</v>
      </c>
      <c r="AW141" s="177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67"/>
      <c r="DC141" s="175"/>
      <c r="DD141" s="175"/>
      <c r="DE141" s="175"/>
      <c r="DF141" s="175"/>
      <c r="DG141" s="175"/>
      <c r="DH141" s="175"/>
      <c r="DI141" s="175"/>
      <c r="DJ141" s="175"/>
      <c r="DK141" s="175"/>
      <c r="DL141" s="175"/>
      <c r="DM141" s="175"/>
      <c r="DN141" s="175"/>
      <c r="DO141" s="175"/>
      <c r="DP141" s="175"/>
      <c r="DQ141" s="176"/>
      <c r="DR141" s="128" t="s">
        <v>1816</v>
      </c>
      <c r="DS141" s="128" t="s">
        <v>1727</v>
      </c>
      <c r="DT141" s="128"/>
      <c r="DU141" s="128"/>
    </row>
    <row r="142" spans="1:125" ht="16.5" customHeight="1">
      <c r="A142" s="154">
        <v>9</v>
      </c>
      <c r="B142" s="138" t="s">
        <v>998</v>
      </c>
      <c r="C142" s="138" t="s">
        <v>972</v>
      </c>
      <c r="D142" s="138" t="s">
        <v>971</v>
      </c>
      <c r="E142" s="159"/>
      <c r="F142" s="162">
        <v>9999</v>
      </c>
      <c r="G142" s="161" t="s">
        <v>997</v>
      </c>
      <c r="H142" s="159" t="s">
        <v>996</v>
      </c>
      <c r="I142" s="162" t="s">
        <v>70</v>
      </c>
      <c r="J142" s="171">
        <v>3061</v>
      </c>
      <c r="K142" s="159" t="s">
        <v>4</v>
      </c>
      <c r="L142" s="172">
        <v>-37.652070000000002</v>
      </c>
      <c r="M142" s="172">
        <v>144.95578900000001</v>
      </c>
      <c r="N142" s="162">
        <v>3</v>
      </c>
      <c r="O142" s="159" t="s">
        <v>1313</v>
      </c>
      <c r="P142" s="173" t="s">
        <v>1287</v>
      </c>
      <c r="Q142" s="161" t="s">
        <v>300</v>
      </c>
      <c r="R142" s="161">
        <v>9976</v>
      </c>
      <c r="S142" s="161" t="s">
        <v>3</v>
      </c>
      <c r="T142" s="162" t="s">
        <v>640</v>
      </c>
      <c r="U142" s="137" t="s">
        <v>965</v>
      </c>
      <c r="V142" s="137" t="s">
        <v>964</v>
      </c>
      <c r="W142" s="137" t="s">
        <v>299</v>
      </c>
      <c r="X142" s="138"/>
      <c r="Y142" s="164" t="s">
        <v>574</v>
      </c>
      <c r="Z142" s="164"/>
      <c r="AA142" s="164" t="s">
        <v>1</v>
      </c>
      <c r="AB142" s="164" t="s">
        <v>1</v>
      </c>
      <c r="AC142" s="164"/>
      <c r="AD142" s="164"/>
      <c r="AE142" s="164"/>
      <c r="AF142" s="164"/>
      <c r="AG142" s="165"/>
      <c r="AH142" s="165"/>
      <c r="AI142" s="177" t="s">
        <v>1</v>
      </c>
      <c r="AJ142" s="177" t="s">
        <v>1</v>
      </c>
      <c r="AK142" s="177" t="s">
        <v>1</v>
      </c>
      <c r="AL142" s="177" t="s">
        <v>1</v>
      </c>
      <c r="AM142" s="177" t="s">
        <v>1</v>
      </c>
      <c r="AN142" s="177" t="s">
        <v>1</v>
      </c>
      <c r="AO142" s="177" t="s">
        <v>1</v>
      </c>
      <c r="AP142" s="177" t="s">
        <v>1</v>
      </c>
      <c r="AQ142" s="177" t="s">
        <v>1</v>
      </c>
      <c r="AR142" s="177"/>
      <c r="AS142" s="177" t="s">
        <v>1</v>
      </c>
      <c r="AT142" s="177" t="s">
        <v>1</v>
      </c>
      <c r="AU142" s="177" t="s">
        <v>1</v>
      </c>
      <c r="AV142" s="177" t="s">
        <v>1</v>
      </c>
      <c r="AW142" s="177" t="s">
        <v>1</v>
      </c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67"/>
      <c r="DC142" s="175"/>
      <c r="DD142" s="175"/>
      <c r="DE142" s="175"/>
      <c r="DF142" s="175"/>
      <c r="DG142" s="175"/>
      <c r="DH142" s="175"/>
      <c r="DI142" s="175"/>
      <c r="DJ142" s="175"/>
      <c r="DK142" s="175"/>
      <c r="DL142" s="175"/>
      <c r="DM142" s="175"/>
      <c r="DN142" s="175"/>
      <c r="DO142" s="175"/>
      <c r="DP142" s="175"/>
      <c r="DQ142" s="176"/>
      <c r="DR142" s="128" t="s">
        <v>1806</v>
      </c>
      <c r="DS142" s="128"/>
      <c r="DT142" s="128"/>
      <c r="DU142" s="128"/>
    </row>
    <row r="143" spans="1:125" ht="16.5" customHeight="1">
      <c r="A143" s="159">
        <v>7</v>
      </c>
      <c r="B143" s="138" t="s">
        <v>1009</v>
      </c>
      <c r="C143" s="138" t="s">
        <v>972</v>
      </c>
      <c r="D143" s="138" t="s">
        <v>971</v>
      </c>
      <c r="E143" s="159"/>
      <c r="F143" s="162">
        <v>9999</v>
      </c>
      <c r="G143" s="161" t="s">
        <v>1008</v>
      </c>
      <c r="H143" s="159" t="s">
        <v>1007</v>
      </c>
      <c r="I143" s="162" t="s">
        <v>61</v>
      </c>
      <c r="J143" s="171">
        <v>4108</v>
      </c>
      <c r="K143" s="159" t="s">
        <v>4</v>
      </c>
      <c r="L143" s="172">
        <v>-27.561523000000001</v>
      </c>
      <c r="M143" s="172">
        <v>153.02999600000001</v>
      </c>
      <c r="N143" s="162">
        <v>3</v>
      </c>
      <c r="O143" s="159" t="s">
        <v>1313</v>
      </c>
      <c r="P143" s="173" t="s">
        <v>1287</v>
      </c>
      <c r="Q143" s="161" t="s">
        <v>1000</v>
      </c>
      <c r="R143" s="161" t="s">
        <v>1005</v>
      </c>
      <c r="S143" s="161" t="s">
        <v>3</v>
      </c>
      <c r="T143" s="162" t="s">
        <v>640</v>
      </c>
      <c r="U143" s="137" t="s">
        <v>965</v>
      </c>
      <c r="V143" s="137" t="s">
        <v>964</v>
      </c>
      <c r="W143" s="137"/>
      <c r="X143" s="138"/>
      <c r="Y143" s="164" t="s">
        <v>574</v>
      </c>
      <c r="Z143" s="164"/>
      <c r="AA143" s="164"/>
      <c r="AB143" s="164"/>
      <c r="AC143" s="164"/>
      <c r="AD143" s="164"/>
      <c r="AE143" s="164"/>
      <c r="AF143" s="164"/>
      <c r="AG143" s="165"/>
      <c r="AH143" s="165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67"/>
      <c r="DC143" s="175"/>
      <c r="DD143" s="175"/>
      <c r="DE143" s="175"/>
      <c r="DF143" s="175"/>
      <c r="DG143" s="175"/>
      <c r="DH143" s="175"/>
      <c r="DI143" s="175"/>
      <c r="DJ143" s="175"/>
      <c r="DK143" s="175"/>
      <c r="DL143" s="175"/>
      <c r="DM143" s="175"/>
      <c r="DN143" s="175"/>
      <c r="DO143" s="175"/>
      <c r="DP143" s="175"/>
      <c r="DQ143" s="176"/>
      <c r="DR143" s="128" t="s">
        <v>1806</v>
      </c>
      <c r="DS143" s="128"/>
      <c r="DT143" s="128"/>
      <c r="DU143" s="128"/>
    </row>
    <row r="144" spans="1:125" ht="16.5" customHeight="1">
      <c r="A144" s="154">
        <v>6</v>
      </c>
      <c r="B144" s="138" t="s">
        <v>1012</v>
      </c>
      <c r="C144" s="138" t="s">
        <v>972</v>
      </c>
      <c r="D144" s="138" t="s">
        <v>971</v>
      </c>
      <c r="E144" s="159"/>
      <c r="F144" s="162">
        <v>9999</v>
      </c>
      <c r="G144" s="161" t="s">
        <v>1011</v>
      </c>
      <c r="H144" s="159" t="s">
        <v>665</v>
      </c>
      <c r="I144" s="162" t="s">
        <v>648</v>
      </c>
      <c r="J144" s="196" t="s">
        <v>664</v>
      </c>
      <c r="K144" s="159" t="s">
        <v>4</v>
      </c>
      <c r="L144" s="172">
        <v>-12.438483</v>
      </c>
      <c r="M144" s="172">
        <v>130.92586600000001</v>
      </c>
      <c r="N144" s="162">
        <v>3</v>
      </c>
      <c r="O144" s="159" t="s">
        <v>1313</v>
      </c>
      <c r="P144" s="173" t="s">
        <v>1287</v>
      </c>
      <c r="Q144" s="161" t="s">
        <v>661</v>
      </c>
      <c r="R144" s="161">
        <v>37</v>
      </c>
      <c r="S144" s="161" t="s">
        <v>3</v>
      </c>
      <c r="T144" s="162" t="s">
        <v>640</v>
      </c>
      <c r="U144" s="137" t="s">
        <v>965</v>
      </c>
      <c r="V144" s="137" t="s">
        <v>1010</v>
      </c>
      <c r="W144" s="137" t="s">
        <v>964</v>
      </c>
      <c r="X144" s="138"/>
      <c r="Y144" s="164" t="s">
        <v>574</v>
      </c>
      <c r="Z144" s="164"/>
      <c r="AA144" s="164" t="s">
        <v>1</v>
      </c>
      <c r="AB144" s="164" t="s">
        <v>1</v>
      </c>
      <c r="AC144" s="164"/>
      <c r="AD144" s="164"/>
      <c r="AE144" s="164"/>
      <c r="AF144" s="164"/>
      <c r="AG144" s="165"/>
      <c r="AH144" s="165"/>
      <c r="AI144" s="177" t="s">
        <v>1</v>
      </c>
      <c r="AJ144" s="177" t="s">
        <v>1</v>
      </c>
      <c r="AK144" s="177" t="s">
        <v>1</v>
      </c>
      <c r="AL144" s="177" t="s">
        <v>1</v>
      </c>
      <c r="AM144" s="177" t="s">
        <v>1</v>
      </c>
      <c r="AN144" s="177" t="s">
        <v>1</v>
      </c>
      <c r="AO144" s="177" t="s">
        <v>1</v>
      </c>
      <c r="AP144" s="177" t="s">
        <v>1</v>
      </c>
      <c r="AQ144" s="177" t="s">
        <v>1</v>
      </c>
      <c r="AR144" s="177" t="s">
        <v>1</v>
      </c>
      <c r="AS144" s="177" t="s">
        <v>1</v>
      </c>
      <c r="AT144" s="177" t="s">
        <v>1</v>
      </c>
      <c r="AU144" s="177" t="s">
        <v>1</v>
      </c>
      <c r="AV144" s="177" t="s">
        <v>1</v>
      </c>
      <c r="AW144" s="177" t="s">
        <v>1</v>
      </c>
      <c r="AX144" s="167"/>
      <c r="AY144" s="167"/>
      <c r="AZ144" s="167" t="s">
        <v>1</v>
      </c>
      <c r="BA144" s="167" t="s">
        <v>1</v>
      </c>
      <c r="BB144" s="167" t="s">
        <v>1</v>
      </c>
      <c r="BC144" s="167" t="s">
        <v>1</v>
      </c>
      <c r="BD144" s="167" t="s">
        <v>1</v>
      </c>
      <c r="BE144" s="167" t="s">
        <v>1</v>
      </c>
      <c r="BF144" s="167" t="s">
        <v>1</v>
      </c>
      <c r="BG144" s="167" t="s">
        <v>1</v>
      </c>
      <c r="BH144" s="167" t="s">
        <v>1</v>
      </c>
      <c r="BI144" s="167" t="s">
        <v>1</v>
      </c>
      <c r="BJ144" s="167" t="s">
        <v>1</v>
      </c>
      <c r="BK144" s="167"/>
      <c r="BL144" s="167" t="s">
        <v>1</v>
      </c>
      <c r="BM144" s="167" t="s">
        <v>1</v>
      </c>
      <c r="BN144" s="167" t="s">
        <v>1</v>
      </c>
      <c r="BO144" s="167" t="s">
        <v>1</v>
      </c>
      <c r="BP144" s="167" t="s">
        <v>1</v>
      </c>
      <c r="BQ144" s="167" t="s">
        <v>1</v>
      </c>
      <c r="BR144" s="167" t="s">
        <v>1</v>
      </c>
      <c r="BS144" s="167"/>
      <c r="BT144" s="167" t="s">
        <v>1</v>
      </c>
      <c r="BU144" s="167" t="s">
        <v>1</v>
      </c>
      <c r="BV144" s="167" t="s">
        <v>1</v>
      </c>
      <c r="BW144" s="167" t="s">
        <v>1</v>
      </c>
      <c r="BX144" s="167" t="s">
        <v>1</v>
      </c>
      <c r="BY144" s="167" t="s">
        <v>1</v>
      </c>
      <c r="BZ144" s="167" t="s">
        <v>1</v>
      </c>
      <c r="CA144" s="167" t="s">
        <v>1</v>
      </c>
      <c r="CB144" s="167" t="s">
        <v>1</v>
      </c>
      <c r="CC144" s="167"/>
      <c r="CD144" s="167" t="s">
        <v>1</v>
      </c>
      <c r="CE144" s="167" t="s">
        <v>1</v>
      </c>
      <c r="CF144" s="167" t="s">
        <v>1</v>
      </c>
      <c r="CG144" s="167"/>
      <c r="CH144" s="167" t="s">
        <v>1</v>
      </c>
      <c r="CI144" s="167" t="s">
        <v>1</v>
      </c>
      <c r="CJ144" s="167"/>
      <c r="CK144" s="167"/>
      <c r="CL144" s="167" t="s">
        <v>1</v>
      </c>
      <c r="CM144" s="167"/>
      <c r="CN144" s="167" t="s">
        <v>1</v>
      </c>
      <c r="CO144" s="167" t="s">
        <v>1</v>
      </c>
      <c r="CP144" s="167"/>
      <c r="CQ144" s="167"/>
      <c r="CR144" s="167"/>
      <c r="CS144" s="167" t="s">
        <v>1</v>
      </c>
      <c r="CT144" s="167" t="s">
        <v>1</v>
      </c>
      <c r="CU144" s="167"/>
      <c r="CV144" s="167"/>
      <c r="CW144" s="167" t="s">
        <v>1</v>
      </c>
      <c r="CX144" s="167" t="s">
        <v>1</v>
      </c>
      <c r="CY144" s="167"/>
      <c r="CZ144" s="167" t="s">
        <v>1</v>
      </c>
      <c r="DA144" s="167" t="s">
        <v>1</v>
      </c>
      <c r="DB144" s="167" t="s">
        <v>1</v>
      </c>
      <c r="DC144" s="167" t="s">
        <v>1</v>
      </c>
      <c r="DD144" s="167"/>
      <c r="DE144" s="167"/>
      <c r="DF144" s="167"/>
      <c r="DG144" s="167"/>
      <c r="DH144" s="167"/>
      <c r="DI144" s="167" t="s">
        <v>1</v>
      </c>
      <c r="DJ144" s="167"/>
      <c r="DK144" s="175" t="s">
        <v>1</v>
      </c>
      <c r="DL144" s="175" t="s">
        <v>1</v>
      </c>
      <c r="DM144" s="175"/>
      <c r="DN144" s="175" t="s">
        <v>1</v>
      </c>
      <c r="DO144" s="175"/>
      <c r="DP144" s="175" t="s">
        <v>1</v>
      </c>
      <c r="DQ144" s="176"/>
      <c r="DR144" s="128" t="s">
        <v>1804</v>
      </c>
      <c r="DS144" s="128"/>
      <c r="DT144" s="128"/>
      <c r="DU144" s="128"/>
    </row>
    <row r="145" spans="1:125" ht="16.5" customHeight="1">
      <c r="A145" s="159">
        <v>1</v>
      </c>
      <c r="B145" s="138" t="s">
        <v>1033</v>
      </c>
      <c r="C145" s="138" t="s">
        <v>972</v>
      </c>
      <c r="D145" s="138" t="s">
        <v>971</v>
      </c>
      <c r="E145" s="159"/>
      <c r="F145" s="162">
        <v>9999</v>
      </c>
      <c r="G145" s="161" t="s">
        <v>1032</v>
      </c>
      <c r="H145" s="159" t="s">
        <v>1031</v>
      </c>
      <c r="I145" s="162" t="s">
        <v>132</v>
      </c>
      <c r="J145" s="171">
        <v>5013</v>
      </c>
      <c r="K145" s="159" t="s">
        <v>4</v>
      </c>
      <c r="L145" s="172">
        <v>-34.845461</v>
      </c>
      <c r="M145" s="172">
        <v>138.51950400000001</v>
      </c>
      <c r="N145" s="162">
        <v>3</v>
      </c>
      <c r="O145" s="159" t="s">
        <v>1313</v>
      </c>
      <c r="P145" s="173" t="s">
        <v>1287</v>
      </c>
      <c r="Q145" s="161" t="s">
        <v>635</v>
      </c>
      <c r="R145" s="161" t="s">
        <v>1029</v>
      </c>
      <c r="S145" s="161" t="s">
        <v>3</v>
      </c>
      <c r="T145" s="162" t="s">
        <v>640</v>
      </c>
      <c r="U145" s="137" t="s">
        <v>965</v>
      </c>
      <c r="V145" s="137" t="s">
        <v>1028</v>
      </c>
      <c r="W145" s="137" t="s">
        <v>964</v>
      </c>
      <c r="X145" s="138"/>
      <c r="Y145" s="164" t="s">
        <v>574</v>
      </c>
      <c r="Z145" s="164"/>
      <c r="AA145" s="164"/>
      <c r="AB145" s="164" t="s">
        <v>1</v>
      </c>
      <c r="AC145" s="164"/>
      <c r="AD145" s="164"/>
      <c r="AE145" s="164"/>
      <c r="AF145" s="164"/>
      <c r="AG145" s="165"/>
      <c r="AH145" s="165"/>
      <c r="AI145" s="177" t="s">
        <v>1</v>
      </c>
      <c r="AJ145" s="177" t="s">
        <v>1</v>
      </c>
      <c r="AK145" s="177" t="s">
        <v>1</v>
      </c>
      <c r="AL145" s="177" t="s">
        <v>1</v>
      </c>
      <c r="AM145" s="177" t="s">
        <v>1</v>
      </c>
      <c r="AN145" s="177" t="s">
        <v>1</v>
      </c>
      <c r="AO145" s="177" t="s">
        <v>1</v>
      </c>
      <c r="AP145" s="177" t="s">
        <v>1</v>
      </c>
      <c r="AQ145" s="177" t="s">
        <v>1</v>
      </c>
      <c r="AR145" s="177"/>
      <c r="AS145" s="177" t="s">
        <v>1</v>
      </c>
      <c r="AT145" s="177" t="s">
        <v>1</v>
      </c>
      <c r="AU145" s="177" t="s">
        <v>1</v>
      </c>
      <c r="AV145" s="177" t="s">
        <v>1</v>
      </c>
      <c r="AW145" s="177" t="s">
        <v>1</v>
      </c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  <c r="CX145" s="175"/>
      <c r="CY145" s="175"/>
      <c r="CZ145" s="175"/>
      <c r="DA145" s="175"/>
      <c r="DB145" s="167"/>
      <c r="DC145" s="175"/>
      <c r="DD145" s="175"/>
      <c r="DE145" s="175"/>
      <c r="DF145" s="175"/>
      <c r="DG145" s="175"/>
      <c r="DH145" s="175"/>
      <c r="DI145" s="175"/>
      <c r="DJ145" s="175"/>
      <c r="DK145" s="175"/>
      <c r="DL145" s="175"/>
      <c r="DM145" s="175"/>
      <c r="DN145" s="175"/>
      <c r="DO145" s="175"/>
      <c r="DP145" s="175"/>
      <c r="DQ145" s="176"/>
      <c r="DR145" s="128" t="s">
        <v>1804</v>
      </c>
      <c r="DS145" s="128"/>
      <c r="DT145" s="128"/>
      <c r="DU145" s="128"/>
    </row>
    <row r="146" spans="1:125" ht="16.5" customHeight="1">
      <c r="A146" s="159">
        <v>15</v>
      </c>
      <c r="B146" s="138" t="s">
        <v>973</v>
      </c>
      <c r="C146" s="138" t="s">
        <v>972</v>
      </c>
      <c r="D146" s="138" t="s">
        <v>971</v>
      </c>
      <c r="E146" s="159"/>
      <c r="F146" s="162">
        <v>9999</v>
      </c>
      <c r="G146" s="161" t="s">
        <v>970</v>
      </c>
      <c r="H146" s="159" t="s">
        <v>969</v>
      </c>
      <c r="I146" s="162" t="s">
        <v>5</v>
      </c>
      <c r="J146" s="171">
        <v>6722</v>
      </c>
      <c r="K146" s="159" t="s">
        <v>4</v>
      </c>
      <c r="L146" s="172">
        <v>-20.368421999999999</v>
      </c>
      <c r="M146" s="172">
        <v>118.59872799999999</v>
      </c>
      <c r="N146" s="162">
        <v>3</v>
      </c>
      <c r="O146" s="159" t="s">
        <v>1313</v>
      </c>
      <c r="P146" s="173" t="s">
        <v>1287</v>
      </c>
      <c r="Q146" s="161" t="s">
        <v>120</v>
      </c>
      <c r="R146" s="161" t="s">
        <v>966</v>
      </c>
      <c r="S146" s="161" t="s">
        <v>3</v>
      </c>
      <c r="T146" s="162" t="s">
        <v>640</v>
      </c>
      <c r="U146" s="137" t="s">
        <v>965</v>
      </c>
      <c r="V146" s="137" t="s">
        <v>964</v>
      </c>
      <c r="W146" s="137"/>
      <c r="X146" s="138"/>
      <c r="Y146" s="164" t="s">
        <v>574</v>
      </c>
      <c r="Z146" s="164"/>
      <c r="AA146" s="164" t="s">
        <v>1</v>
      </c>
      <c r="AB146" s="164" t="s">
        <v>1</v>
      </c>
      <c r="AC146" s="164" t="s">
        <v>1</v>
      </c>
      <c r="AD146" s="164"/>
      <c r="AE146" s="164" t="s">
        <v>1</v>
      </c>
      <c r="AF146" s="164"/>
      <c r="AG146" s="165"/>
      <c r="AH146" s="165"/>
      <c r="AI146" s="177" t="s">
        <v>1</v>
      </c>
      <c r="AJ146" s="177" t="s">
        <v>1</v>
      </c>
      <c r="AK146" s="177" t="s">
        <v>1</v>
      </c>
      <c r="AL146" s="177" t="s">
        <v>1</v>
      </c>
      <c r="AM146" s="177" t="s">
        <v>1</v>
      </c>
      <c r="AN146" s="177" t="s">
        <v>1</v>
      </c>
      <c r="AO146" s="177" t="s">
        <v>1</v>
      </c>
      <c r="AP146" s="177" t="s">
        <v>1</v>
      </c>
      <c r="AQ146" s="177" t="s">
        <v>1</v>
      </c>
      <c r="AR146" s="177" t="s">
        <v>1</v>
      </c>
      <c r="AS146" s="177" t="s">
        <v>1</v>
      </c>
      <c r="AT146" s="177" t="s">
        <v>1</v>
      </c>
      <c r="AU146" s="177" t="s">
        <v>1</v>
      </c>
      <c r="AV146" s="177" t="s">
        <v>1</v>
      </c>
      <c r="AW146" s="177" t="s">
        <v>1</v>
      </c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  <c r="CX146" s="175"/>
      <c r="CY146" s="175"/>
      <c r="CZ146" s="175"/>
      <c r="DA146" s="175"/>
      <c r="DB146" s="167"/>
      <c r="DC146" s="175"/>
      <c r="DD146" s="175"/>
      <c r="DE146" s="175"/>
      <c r="DF146" s="175"/>
      <c r="DG146" s="175"/>
      <c r="DH146" s="175"/>
      <c r="DI146" s="175"/>
      <c r="DJ146" s="175"/>
      <c r="DK146" s="175"/>
      <c r="DL146" s="175"/>
      <c r="DM146" s="175"/>
      <c r="DN146" s="175"/>
      <c r="DO146" s="175"/>
      <c r="DP146" s="175"/>
      <c r="DQ146" s="176"/>
      <c r="DR146" s="128" t="s">
        <v>1806</v>
      </c>
      <c r="DS146" s="128"/>
      <c r="DT146" s="128"/>
      <c r="DU146" s="128"/>
    </row>
    <row r="147" spans="1:125" ht="16.5" customHeight="1">
      <c r="A147" s="154">
        <v>12</v>
      </c>
      <c r="B147" s="138" t="s">
        <v>985</v>
      </c>
      <c r="C147" s="138" t="s">
        <v>972</v>
      </c>
      <c r="D147" s="138" t="s">
        <v>971</v>
      </c>
      <c r="E147" s="159"/>
      <c r="F147" s="162">
        <v>9999</v>
      </c>
      <c r="G147" s="217" t="s">
        <v>984</v>
      </c>
      <c r="H147" s="159" t="s">
        <v>619</v>
      </c>
      <c r="I147" s="162" t="s">
        <v>5</v>
      </c>
      <c r="J147" s="171">
        <v>6166</v>
      </c>
      <c r="K147" s="159" t="s">
        <v>4</v>
      </c>
      <c r="L147" s="172">
        <v>-32.164476999999998</v>
      </c>
      <c r="M147" s="172">
        <v>115.77663</v>
      </c>
      <c r="N147" s="162">
        <v>3</v>
      </c>
      <c r="O147" s="159" t="s">
        <v>1313</v>
      </c>
      <c r="P147" s="173" t="s">
        <v>1287</v>
      </c>
      <c r="Q147" s="161" t="s">
        <v>120</v>
      </c>
      <c r="R147" s="161" t="s">
        <v>982</v>
      </c>
      <c r="S147" s="161" t="s">
        <v>3</v>
      </c>
      <c r="T147" s="162" t="s">
        <v>640</v>
      </c>
      <c r="U147" s="137" t="s">
        <v>964</v>
      </c>
      <c r="V147" s="137"/>
      <c r="W147" s="137"/>
      <c r="X147" s="138"/>
      <c r="Y147" s="164" t="s">
        <v>574</v>
      </c>
      <c r="Z147" s="164"/>
      <c r="AA147" s="164"/>
      <c r="AB147" s="164"/>
      <c r="AC147" s="164"/>
      <c r="AD147" s="164"/>
      <c r="AE147" s="164"/>
      <c r="AF147" s="164"/>
      <c r="AG147" s="165"/>
      <c r="AH147" s="165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67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6"/>
      <c r="DR147" s="128" t="s">
        <v>1804</v>
      </c>
      <c r="DS147" s="128"/>
      <c r="DT147" s="128"/>
      <c r="DU147" s="128"/>
    </row>
    <row r="148" spans="1:125" ht="16.5" customHeight="1">
      <c r="A148" s="159">
        <v>13</v>
      </c>
      <c r="B148" s="138" t="s">
        <v>981</v>
      </c>
      <c r="C148" s="138" t="s">
        <v>972</v>
      </c>
      <c r="D148" s="138" t="s">
        <v>971</v>
      </c>
      <c r="E148" s="159"/>
      <c r="F148" s="162">
        <v>9999</v>
      </c>
      <c r="G148" s="161" t="s">
        <v>980</v>
      </c>
      <c r="H148" s="159" t="s">
        <v>979</v>
      </c>
      <c r="I148" s="162" t="s">
        <v>5</v>
      </c>
      <c r="J148" s="171">
        <v>6432</v>
      </c>
      <c r="K148" s="159" t="s">
        <v>4</v>
      </c>
      <c r="L148" s="172">
        <v>-30.790035</v>
      </c>
      <c r="M148" s="172">
        <v>121.495884</v>
      </c>
      <c r="N148" s="162">
        <v>3</v>
      </c>
      <c r="O148" s="159" t="s">
        <v>1313</v>
      </c>
      <c r="P148" s="173" t="s">
        <v>1287</v>
      </c>
      <c r="Q148" s="161" t="s">
        <v>120</v>
      </c>
      <c r="R148" s="161" t="s">
        <v>977</v>
      </c>
      <c r="S148" s="161" t="s">
        <v>3</v>
      </c>
      <c r="T148" s="162" t="s">
        <v>640</v>
      </c>
      <c r="U148" s="137" t="s">
        <v>965</v>
      </c>
      <c r="V148" s="137" t="s">
        <v>964</v>
      </c>
      <c r="W148" s="137"/>
      <c r="X148" s="138"/>
      <c r="Y148" s="164" t="s">
        <v>574</v>
      </c>
      <c r="Z148" s="164"/>
      <c r="AA148" s="164" t="s">
        <v>1</v>
      </c>
      <c r="AB148" s="164" t="s">
        <v>1</v>
      </c>
      <c r="AC148" s="164"/>
      <c r="AD148" s="164"/>
      <c r="AE148" s="164"/>
      <c r="AF148" s="164"/>
      <c r="AG148" s="165"/>
      <c r="AH148" s="165"/>
      <c r="AI148" s="177" t="s">
        <v>1</v>
      </c>
      <c r="AJ148" s="177" t="s">
        <v>1</v>
      </c>
      <c r="AK148" s="177" t="s">
        <v>1</v>
      </c>
      <c r="AL148" s="177" t="s">
        <v>1</v>
      </c>
      <c r="AM148" s="177" t="s">
        <v>1</v>
      </c>
      <c r="AN148" s="177" t="s">
        <v>1</v>
      </c>
      <c r="AO148" s="177" t="s">
        <v>1</v>
      </c>
      <c r="AP148" s="177" t="s">
        <v>1</v>
      </c>
      <c r="AQ148" s="177" t="s">
        <v>1</v>
      </c>
      <c r="AR148" s="177" t="s">
        <v>1</v>
      </c>
      <c r="AS148" s="177" t="s">
        <v>1</v>
      </c>
      <c r="AT148" s="177" t="s">
        <v>1</v>
      </c>
      <c r="AU148" s="177" t="s">
        <v>1</v>
      </c>
      <c r="AV148" s="177" t="s">
        <v>1</v>
      </c>
      <c r="AW148" s="177" t="s">
        <v>1</v>
      </c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67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6"/>
      <c r="DR148" s="128" t="s">
        <v>1804</v>
      </c>
      <c r="DS148" s="128"/>
      <c r="DT148" s="128"/>
      <c r="DU148" s="128"/>
    </row>
    <row r="149" spans="1:125" ht="16.5" customHeight="1">
      <c r="A149" s="154">
        <v>14</v>
      </c>
      <c r="B149" s="138" t="s">
        <v>976</v>
      </c>
      <c r="C149" s="138" t="s">
        <v>972</v>
      </c>
      <c r="D149" s="138" t="s">
        <v>971</v>
      </c>
      <c r="E149" s="159"/>
      <c r="F149" s="162">
        <v>9999</v>
      </c>
      <c r="G149" s="161" t="s">
        <v>975</v>
      </c>
      <c r="H149" s="159" t="s">
        <v>6</v>
      </c>
      <c r="I149" s="162" t="s">
        <v>5</v>
      </c>
      <c r="J149" s="171">
        <v>6714</v>
      </c>
      <c r="K149" s="159" t="s">
        <v>4</v>
      </c>
      <c r="L149" s="172">
        <v>-20.986865999999999</v>
      </c>
      <c r="M149" s="172">
        <v>116.886439</v>
      </c>
      <c r="N149" s="162">
        <v>3</v>
      </c>
      <c r="O149" s="159" t="s">
        <v>1313</v>
      </c>
      <c r="P149" s="173" t="s">
        <v>1287</v>
      </c>
      <c r="Q149" s="161" t="s">
        <v>120</v>
      </c>
      <c r="R149" s="161">
        <v>8332</v>
      </c>
      <c r="S149" s="161" t="s">
        <v>3</v>
      </c>
      <c r="T149" s="162" t="s">
        <v>235</v>
      </c>
      <c r="U149" s="137" t="s">
        <v>965</v>
      </c>
      <c r="V149" s="137" t="s">
        <v>548</v>
      </c>
      <c r="W149" s="137" t="s">
        <v>964</v>
      </c>
      <c r="X149" s="138"/>
      <c r="Y149" s="164" t="s">
        <v>574</v>
      </c>
      <c r="Z149" s="164"/>
      <c r="AA149" s="164" t="s">
        <v>1</v>
      </c>
      <c r="AB149" s="164" t="s">
        <v>1</v>
      </c>
      <c r="AC149" s="164"/>
      <c r="AD149" s="164"/>
      <c r="AE149" s="164"/>
      <c r="AF149" s="164"/>
      <c r="AG149" s="165"/>
      <c r="AH149" s="165"/>
      <c r="AI149" s="177" t="s">
        <v>1</v>
      </c>
      <c r="AJ149" s="177" t="s">
        <v>1</v>
      </c>
      <c r="AK149" s="177" t="s">
        <v>1</v>
      </c>
      <c r="AL149" s="177" t="s">
        <v>1</v>
      </c>
      <c r="AM149" s="177" t="s">
        <v>1</v>
      </c>
      <c r="AN149" s="177" t="s">
        <v>1</v>
      </c>
      <c r="AO149" s="177" t="s">
        <v>1</v>
      </c>
      <c r="AP149" s="177" t="s">
        <v>1</v>
      </c>
      <c r="AQ149" s="177" t="s">
        <v>1</v>
      </c>
      <c r="AR149" s="177" t="s">
        <v>1</v>
      </c>
      <c r="AS149" s="177" t="s">
        <v>1</v>
      </c>
      <c r="AT149" s="177" t="s">
        <v>1</v>
      </c>
      <c r="AU149" s="177" t="s">
        <v>1</v>
      </c>
      <c r="AV149" s="177" t="s">
        <v>1</v>
      </c>
      <c r="AW149" s="177" t="s">
        <v>1</v>
      </c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67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6"/>
      <c r="DR149" s="128" t="s">
        <v>1806</v>
      </c>
      <c r="DS149" s="128"/>
      <c r="DT149" s="128"/>
      <c r="DU149" s="128"/>
    </row>
    <row r="150" spans="1:125" ht="16.5" customHeight="1">
      <c r="A150" s="159">
        <v>11</v>
      </c>
      <c r="B150" s="138" t="s">
        <v>990</v>
      </c>
      <c r="C150" s="138" t="s">
        <v>972</v>
      </c>
      <c r="D150" s="138" t="s">
        <v>971</v>
      </c>
      <c r="E150" s="159"/>
      <c r="F150" s="162">
        <v>9999</v>
      </c>
      <c r="G150" s="142" t="s">
        <v>989</v>
      </c>
      <c r="H150" s="159" t="s">
        <v>988</v>
      </c>
      <c r="I150" s="162" t="s">
        <v>5</v>
      </c>
      <c r="J150" s="171">
        <v>6167</v>
      </c>
      <c r="K150" s="159" t="s">
        <v>4</v>
      </c>
      <c r="L150" s="172">
        <v>-32.224305999999999</v>
      </c>
      <c r="M150" s="172">
        <v>115.776297</v>
      </c>
      <c r="N150" s="162">
        <v>3</v>
      </c>
      <c r="O150" s="159" t="s">
        <v>1313</v>
      </c>
      <c r="P150" s="173" t="s">
        <v>1287</v>
      </c>
      <c r="Q150" s="161" t="s">
        <v>120</v>
      </c>
      <c r="R150" s="161" t="s">
        <v>986</v>
      </c>
      <c r="S150" s="161" t="s">
        <v>3</v>
      </c>
      <c r="T150" s="162" t="s">
        <v>640</v>
      </c>
      <c r="U150" s="137" t="s">
        <v>965</v>
      </c>
      <c r="V150" s="137" t="s">
        <v>964</v>
      </c>
      <c r="W150" s="137"/>
      <c r="X150" s="138"/>
      <c r="Y150" s="164" t="s">
        <v>574</v>
      </c>
      <c r="Z150" s="164"/>
      <c r="AA150" s="164" t="s">
        <v>1</v>
      </c>
      <c r="AB150" s="164" t="s">
        <v>1</v>
      </c>
      <c r="AC150" s="164"/>
      <c r="AD150" s="164"/>
      <c r="AE150" s="164" t="s">
        <v>1</v>
      </c>
      <c r="AF150" s="164"/>
      <c r="AG150" s="165"/>
      <c r="AH150" s="165"/>
      <c r="AI150" s="177" t="s">
        <v>1</v>
      </c>
      <c r="AJ150" s="177" t="s">
        <v>1</v>
      </c>
      <c r="AK150" s="177" t="s">
        <v>1</v>
      </c>
      <c r="AL150" s="177" t="s">
        <v>1</v>
      </c>
      <c r="AM150" s="177" t="s">
        <v>1</v>
      </c>
      <c r="AN150" s="177" t="s">
        <v>1</v>
      </c>
      <c r="AO150" s="177" t="s">
        <v>1</v>
      </c>
      <c r="AP150" s="177" t="s">
        <v>1</v>
      </c>
      <c r="AQ150" s="177" t="s">
        <v>1</v>
      </c>
      <c r="AR150" s="177" t="s">
        <v>1</v>
      </c>
      <c r="AS150" s="177" t="s">
        <v>1</v>
      </c>
      <c r="AT150" s="177" t="s">
        <v>1</v>
      </c>
      <c r="AU150" s="177" t="s">
        <v>1</v>
      </c>
      <c r="AV150" s="177" t="s">
        <v>1</v>
      </c>
      <c r="AW150" s="177" t="s">
        <v>1</v>
      </c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67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6"/>
      <c r="DR150" s="128" t="s">
        <v>1806</v>
      </c>
      <c r="DS150" s="128"/>
      <c r="DT150" s="128"/>
      <c r="DU150" s="128"/>
    </row>
    <row r="151" spans="1:125" ht="16.5" customHeight="1">
      <c r="A151" s="159">
        <v>10</v>
      </c>
      <c r="B151" s="138" t="s">
        <v>994</v>
      </c>
      <c r="C151" s="138" t="s">
        <v>972</v>
      </c>
      <c r="D151" s="138" t="s">
        <v>971</v>
      </c>
      <c r="E151" s="159"/>
      <c r="F151" s="162">
        <v>9999</v>
      </c>
      <c r="G151" s="161" t="s">
        <v>993</v>
      </c>
      <c r="H151" s="159" t="s">
        <v>800</v>
      </c>
      <c r="I151" s="162" t="s">
        <v>70</v>
      </c>
      <c r="J151" s="171">
        <v>3026</v>
      </c>
      <c r="K151" s="159" t="s">
        <v>4</v>
      </c>
      <c r="L151" s="172">
        <v>-37.829241000000003</v>
      </c>
      <c r="M151" s="172">
        <v>144.79458099999999</v>
      </c>
      <c r="N151" s="162">
        <v>3</v>
      </c>
      <c r="O151" s="159" t="s">
        <v>1313</v>
      </c>
      <c r="P151" s="173" t="s">
        <v>1287</v>
      </c>
      <c r="Q151" s="161" t="s">
        <v>300</v>
      </c>
      <c r="R151" s="161">
        <v>9738</v>
      </c>
      <c r="S151" s="161" t="s">
        <v>3</v>
      </c>
      <c r="T151" s="162" t="s">
        <v>235</v>
      </c>
      <c r="U151" s="137" t="s">
        <v>965</v>
      </c>
      <c r="V151" s="137" t="s">
        <v>964</v>
      </c>
      <c r="W151" s="137" t="s">
        <v>299</v>
      </c>
      <c r="X151" s="138"/>
      <c r="Y151" s="164" t="s">
        <v>1</v>
      </c>
      <c r="Z151" s="164"/>
      <c r="AA151" s="164" t="s">
        <v>1</v>
      </c>
      <c r="AB151" s="164" t="s">
        <v>1</v>
      </c>
      <c r="AC151" s="164"/>
      <c r="AD151" s="164"/>
      <c r="AE151" s="164" t="s">
        <v>1</v>
      </c>
      <c r="AF151" s="164"/>
      <c r="AG151" s="165"/>
      <c r="AH151" s="165"/>
      <c r="AI151" s="177" t="s">
        <v>1</v>
      </c>
      <c r="AJ151" s="177" t="s">
        <v>1</v>
      </c>
      <c r="AK151" s="177" t="s">
        <v>1</v>
      </c>
      <c r="AL151" s="177" t="s">
        <v>1</v>
      </c>
      <c r="AM151" s="177" t="s">
        <v>1</v>
      </c>
      <c r="AN151" s="177" t="s">
        <v>1</v>
      </c>
      <c r="AO151" s="177" t="s">
        <v>1</v>
      </c>
      <c r="AP151" s="177" t="s">
        <v>1</v>
      </c>
      <c r="AQ151" s="177" t="s">
        <v>1</v>
      </c>
      <c r="AR151" s="177" t="s">
        <v>1</v>
      </c>
      <c r="AS151" s="177" t="s">
        <v>1</v>
      </c>
      <c r="AT151" s="177" t="s">
        <v>1</v>
      </c>
      <c r="AU151" s="177" t="s">
        <v>1</v>
      </c>
      <c r="AV151" s="177" t="s">
        <v>1</v>
      </c>
      <c r="AW151" s="177" t="s">
        <v>1</v>
      </c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67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6"/>
      <c r="DR151" s="128" t="s">
        <v>1806</v>
      </c>
      <c r="DS151" s="128"/>
      <c r="DT151" s="128"/>
      <c r="DU151" s="128"/>
    </row>
    <row r="152" spans="1:125" ht="16.5" customHeight="1">
      <c r="A152" s="154">
        <v>8</v>
      </c>
      <c r="B152" s="138" t="s">
        <v>1004</v>
      </c>
      <c r="C152" s="138" t="s">
        <v>972</v>
      </c>
      <c r="D152" s="138" t="s">
        <v>971</v>
      </c>
      <c r="E152" s="159"/>
      <c r="F152" s="162">
        <v>9999</v>
      </c>
      <c r="G152" s="161" t="s">
        <v>1003</v>
      </c>
      <c r="H152" s="159" t="s">
        <v>898</v>
      </c>
      <c r="I152" s="162" t="s">
        <v>61</v>
      </c>
      <c r="J152" s="171">
        <v>4504</v>
      </c>
      <c r="K152" s="159" t="s">
        <v>4</v>
      </c>
      <c r="L152" s="172">
        <v>-27.198578000000001</v>
      </c>
      <c r="M152" s="172">
        <v>153.00225800000001</v>
      </c>
      <c r="N152" s="162">
        <v>3</v>
      </c>
      <c r="O152" s="159" t="s">
        <v>1313</v>
      </c>
      <c r="P152" s="173" t="s">
        <v>1287</v>
      </c>
      <c r="Q152" s="161" t="s">
        <v>1000</v>
      </c>
      <c r="R152" s="161" t="s">
        <v>999</v>
      </c>
      <c r="S152" s="161" t="s">
        <v>3</v>
      </c>
      <c r="T152" s="162" t="s">
        <v>640</v>
      </c>
      <c r="U152" s="137" t="s">
        <v>965</v>
      </c>
      <c r="V152" s="137" t="s">
        <v>124</v>
      </c>
      <c r="W152" s="137" t="s">
        <v>964</v>
      </c>
      <c r="X152" s="138"/>
      <c r="Y152" s="164" t="s">
        <v>574</v>
      </c>
      <c r="Z152" s="164"/>
      <c r="AA152" s="164" t="s">
        <v>1</v>
      </c>
      <c r="AB152" s="164" t="s">
        <v>1</v>
      </c>
      <c r="AC152" s="164" t="s">
        <v>1</v>
      </c>
      <c r="AD152" s="164"/>
      <c r="AE152" s="164"/>
      <c r="AF152" s="164"/>
      <c r="AG152" s="165"/>
      <c r="AH152" s="165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 t="s">
        <v>1</v>
      </c>
      <c r="AU152" s="177"/>
      <c r="AV152" s="177"/>
      <c r="AW152" s="177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 t="s">
        <v>1</v>
      </c>
      <c r="CS152" s="175"/>
      <c r="CT152" s="175" t="s">
        <v>1</v>
      </c>
      <c r="CU152" s="175"/>
      <c r="CV152" s="175"/>
      <c r="CW152" s="175"/>
      <c r="CX152" s="175"/>
      <c r="CY152" s="175"/>
      <c r="CZ152" s="175"/>
      <c r="DA152" s="175"/>
      <c r="DB152" s="167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6"/>
      <c r="DR152" s="128" t="s">
        <v>1813</v>
      </c>
      <c r="DS152" s="128"/>
      <c r="DT152" s="128"/>
      <c r="DU152" s="128"/>
    </row>
    <row r="153" spans="1:125" ht="16.5" customHeight="1">
      <c r="A153" s="261">
        <v>8</v>
      </c>
      <c r="B153" s="262" t="s">
        <v>1004</v>
      </c>
      <c r="C153" s="262" t="s">
        <v>972</v>
      </c>
      <c r="D153" s="262" t="s">
        <v>971</v>
      </c>
      <c r="E153" s="263"/>
      <c r="F153" s="264">
        <v>9999</v>
      </c>
      <c r="G153" s="265" t="s">
        <v>1003</v>
      </c>
      <c r="H153" s="263" t="s">
        <v>898</v>
      </c>
      <c r="I153" s="264" t="s">
        <v>61</v>
      </c>
      <c r="J153" s="266">
        <v>4504</v>
      </c>
      <c r="K153" s="263" t="s">
        <v>4</v>
      </c>
      <c r="L153" s="267">
        <v>-27.198578000000001</v>
      </c>
      <c r="M153" s="267">
        <v>153.00225800000001</v>
      </c>
      <c r="N153" s="264">
        <v>3</v>
      </c>
      <c r="O153" s="263" t="s">
        <v>1313</v>
      </c>
      <c r="P153" s="262" t="s">
        <v>1287</v>
      </c>
      <c r="Q153" s="265" t="s">
        <v>1000</v>
      </c>
      <c r="R153" s="265" t="s">
        <v>999</v>
      </c>
      <c r="S153" s="265" t="s">
        <v>3</v>
      </c>
      <c r="T153" s="264" t="s">
        <v>640</v>
      </c>
      <c r="U153" s="137"/>
      <c r="V153" s="137"/>
      <c r="W153" s="137"/>
      <c r="X153" s="138"/>
      <c r="Y153" s="164"/>
      <c r="Z153" s="164"/>
      <c r="AA153" s="268" t="s">
        <v>1</v>
      </c>
      <c r="AB153" s="268" t="s">
        <v>1</v>
      </c>
      <c r="AC153" s="268" t="s">
        <v>1</v>
      </c>
      <c r="AD153" s="164"/>
      <c r="AE153" s="164"/>
      <c r="AF153" s="164"/>
      <c r="AG153" s="165"/>
      <c r="AH153" s="165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67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6"/>
      <c r="DR153" s="128" t="s">
        <v>1807</v>
      </c>
      <c r="DS153" s="128" t="s">
        <v>1820</v>
      </c>
      <c r="DT153" s="128"/>
      <c r="DU153" s="128"/>
    </row>
    <row r="154" spans="1:125" ht="16.5" customHeight="1">
      <c r="A154" s="159">
        <v>5</v>
      </c>
      <c r="B154" s="138" t="s">
        <v>1016</v>
      </c>
      <c r="C154" s="138" t="s">
        <v>972</v>
      </c>
      <c r="D154" s="138" t="s">
        <v>971</v>
      </c>
      <c r="E154" s="159"/>
      <c r="F154" s="162">
        <v>9999</v>
      </c>
      <c r="G154" s="161" t="s">
        <v>1015</v>
      </c>
      <c r="H154" s="159" t="s">
        <v>1014</v>
      </c>
      <c r="I154" s="162" t="s">
        <v>55</v>
      </c>
      <c r="J154" s="171">
        <v>2324</v>
      </c>
      <c r="K154" s="159" t="s">
        <v>4</v>
      </c>
      <c r="L154" s="172">
        <v>-32.788041999999997</v>
      </c>
      <c r="M154" s="172">
        <v>151.735285</v>
      </c>
      <c r="N154" s="162">
        <v>3</v>
      </c>
      <c r="O154" s="159" t="s">
        <v>1313</v>
      </c>
      <c r="P154" s="173" t="s">
        <v>1287</v>
      </c>
      <c r="Q154" s="161" t="s">
        <v>54</v>
      </c>
      <c r="R154" s="161">
        <v>13255</v>
      </c>
      <c r="S154" s="161" t="s">
        <v>3</v>
      </c>
      <c r="T154" s="162" t="s">
        <v>541</v>
      </c>
      <c r="U154" s="137" t="s">
        <v>964</v>
      </c>
      <c r="V154" s="137"/>
      <c r="W154" s="137"/>
      <c r="X154" s="138"/>
      <c r="Y154" s="164" t="s">
        <v>574</v>
      </c>
      <c r="Z154" s="164"/>
      <c r="AA154" s="164"/>
      <c r="AB154" s="164"/>
      <c r="AC154" s="164"/>
      <c r="AD154" s="164"/>
      <c r="AE154" s="164"/>
      <c r="AF154" s="164"/>
      <c r="AG154" s="165"/>
      <c r="AH154" s="165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67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6"/>
      <c r="DR154" s="128" t="s">
        <v>1804</v>
      </c>
      <c r="DS154" s="128"/>
      <c r="DT154" s="128"/>
      <c r="DU154" s="128"/>
    </row>
    <row r="155" spans="1:125" ht="16.5" customHeight="1">
      <c r="A155" s="154">
        <v>3</v>
      </c>
      <c r="B155" s="138" t="s">
        <v>1019</v>
      </c>
      <c r="C155" s="138" t="s">
        <v>972</v>
      </c>
      <c r="D155" s="138" t="s">
        <v>971</v>
      </c>
      <c r="E155" s="159"/>
      <c r="F155" s="162">
        <v>9999</v>
      </c>
      <c r="G155" s="161" t="s">
        <v>1021</v>
      </c>
      <c r="H155" s="159" t="s">
        <v>97</v>
      </c>
      <c r="I155" s="162" t="s">
        <v>55</v>
      </c>
      <c r="J155" s="171">
        <v>2760</v>
      </c>
      <c r="K155" s="159" t="s">
        <v>4</v>
      </c>
      <c r="L155" s="172">
        <v>-33.747245999999997</v>
      </c>
      <c r="M155" s="172">
        <v>150.77117999999999</v>
      </c>
      <c r="N155" s="162">
        <v>3</v>
      </c>
      <c r="O155" s="159" t="s">
        <v>1313</v>
      </c>
      <c r="P155" s="173" t="s">
        <v>1287</v>
      </c>
      <c r="Q155" s="161" t="s">
        <v>54</v>
      </c>
      <c r="R155" s="161">
        <v>12628</v>
      </c>
      <c r="S155" s="161" t="s">
        <v>3</v>
      </c>
      <c r="T155" s="162" t="s">
        <v>235</v>
      </c>
      <c r="U155" s="137" t="s">
        <v>965</v>
      </c>
      <c r="V155" s="137" t="s">
        <v>53</v>
      </c>
      <c r="W155" s="137" t="s">
        <v>964</v>
      </c>
      <c r="X155" s="138"/>
      <c r="Y155" s="164" t="s">
        <v>574</v>
      </c>
      <c r="Z155" s="164"/>
      <c r="AA155" s="164" t="s">
        <v>1</v>
      </c>
      <c r="AB155" s="164" t="s">
        <v>1</v>
      </c>
      <c r="AC155" s="164"/>
      <c r="AD155" s="164"/>
      <c r="AE155" s="164"/>
      <c r="AF155" s="164"/>
      <c r="AG155" s="165"/>
      <c r="AH155" s="165"/>
      <c r="AI155" s="177" t="s">
        <v>1</v>
      </c>
      <c r="AJ155" s="177" t="s">
        <v>1</v>
      </c>
      <c r="AK155" s="177" t="s">
        <v>1</v>
      </c>
      <c r="AL155" s="177" t="s">
        <v>1</v>
      </c>
      <c r="AM155" s="177" t="s">
        <v>1</v>
      </c>
      <c r="AN155" s="177" t="s">
        <v>1</v>
      </c>
      <c r="AO155" s="177" t="s">
        <v>1</v>
      </c>
      <c r="AP155" s="177" t="s">
        <v>1</v>
      </c>
      <c r="AQ155" s="177" t="s">
        <v>1</v>
      </c>
      <c r="AR155" s="177" t="s">
        <v>1</v>
      </c>
      <c r="AS155" s="177" t="s">
        <v>1</v>
      </c>
      <c r="AT155" s="177" t="s">
        <v>1</v>
      </c>
      <c r="AU155" s="177" t="s">
        <v>1</v>
      </c>
      <c r="AV155" s="177" t="s">
        <v>1</v>
      </c>
      <c r="AW155" s="177" t="s">
        <v>1</v>
      </c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67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6"/>
      <c r="DR155" s="128" t="s">
        <v>1806</v>
      </c>
      <c r="DS155" s="128"/>
      <c r="DT155" s="128"/>
      <c r="DU155" s="128"/>
    </row>
    <row r="156" spans="1:125" ht="16.5" customHeight="1">
      <c r="A156" s="154">
        <v>4</v>
      </c>
      <c r="B156" s="138" t="s">
        <v>1019</v>
      </c>
      <c r="C156" s="138" t="s">
        <v>972</v>
      </c>
      <c r="D156" s="138" t="s">
        <v>971</v>
      </c>
      <c r="E156" s="159"/>
      <c r="F156" s="162">
        <v>9999</v>
      </c>
      <c r="G156" s="161" t="s">
        <v>1018</v>
      </c>
      <c r="H156" s="159" t="s">
        <v>97</v>
      </c>
      <c r="I156" s="162" t="s">
        <v>55</v>
      </c>
      <c r="J156" s="171">
        <v>2760</v>
      </c>
      <c r="K156" s="159" t="s">
        <v>4</v>
      </c>
      <c r="L156" s="172">
        <v>-33.737786999999997</v>
      </c>
      <c r="M156" s="172">
        <v>150.767278</v>
      </c>
      <c r="N156" s="162">
        <v>3</v>
      </c>
      <c r="O156" s="159" t="s">
        <v>1313</v>
      </c>
      <c r="P156" s="173" t="s">
        <v>1287</v>
      </c>
      <c r="Q156" s="161" t="s">
        <v>54</v>
      </c>
      <c r="R156" s="161">
        <v>12943</v>
      </c>
      <c r="S156" s="161" t="s">
        <v>3</v>
      </c>
      <c r="T156" s="162" t="s">
        <v>235</v>
      </c>
      <c r="U156" s="137" t="s">
        <v>965</v>
      </c>
      <c r="V156" s="137" t="s">
        <v>53</v>
      </c>
      <c r="W156" s="137" t="s">
        <v>964</v>
      </c>
      <c r="X156" s="138"/>
      <c r="Y156" s="164" t="s">
        <v>574</v>
      </c>
      <c r="Z156" s="164"/>
      <c r="AA156" s="164" t="s">
        <v>1</v>
      </c>
      <c r="AB156" s="164" t="s">
        <v>1</v>
      </c>
      <c r="AC156" s="164"/>
      <c r="AD156" s="164"/>
      <c r="AE156" s="164"/>
      <c r="AF156" s="164"/>
      <c r="AG156" s="165"/>
      <c r="AH156" s="165"/>
      <c r="AI156" s="177" t="s">
        <v>1</v>
      </c>
      <c r="AJ156" s="177" t="s">
        <v>1</v>
      </c>
      <c r="AK156" s="177" t="s">
        <v>1</v>
      </c>
      <c r="AL156" s="177" t="s">
        <v>1</v>
      </c>
      <c r="AM156" s="177" t="s">
        <v>1</v>
      </c>
      <c r="AN156" s="177" t="s">
        <v>1</v>
      </c>
      <c r="AO156" s="177" t="s">
        <v>1</v>
      </c>
      <c r="AP156" s="177" t="s">
        <v>1</v>
      </c>
      <c r="AQ156" s="177" t="s">
        <v>1</v>
      </c>
      <c r="AR156" s="177" t="s">
        <v>1</v>
      </c>
      <c r="AS156" s="177" t="s">
        <v>1</v>
      </c>
      <c r="AT156" s="177" t="s">
        <v>1</v>
      </c>
      <c r="AU156" s="177" t="s">
        <v>1</v>
      </c>
      <c r="AV156" s="177" t="s">
        <v>1</v>
      </c>
      <c r="AW156" s="177" t="s">
        <v>1</v>
      </c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67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6"/>
      <c r="DR156" s="128" t="s">
        <v>1804</v>
      </c>
      <c r="DS156" s="128"/>
      <c r="DT156" s="128"/>
      <c r="DU156" s="128"/>
    </row>
    <row r="157" spans="1:125" ht="16.5" customHeight="1">
      <c r="A157" s="192" t="s">
        <v>1447</v>
      </c>
      <c r="B157" s="144" t="s">
        <v>1710</v>
      </c>
      <c r="C157" s="144" t="s">
        <v>972</v>
      </c>
      <c r="D157" s="144" t="s">
        <v>971</v>
      </c>
      <c r="E157" s="193"/>
      <c r="F157" s="178"/>
      <c r="G157" s="160"/>
      <c r="H157" s="193" t="s">
        <v>1711</v>
      </c>
      <c r="I157" s="178" t="s">
        <v>61</v>
      </c>
      <c r="J157" s="194"/>
      <c r="K157" s="193"/>
      <c r="L157" s="195"/>
      <c r="M157" s="195"/>
      <c r="N157" s="178"/>
      <c r="O157" s="193"/>
      <c r="P157" s="193"/>
      <c r="Q157" s="160" t="s">
        <v>1000</v>
      </c>
      <c r="R157" s="160" t="s">
        <v>1712</v>
      </c>
      <c r="S157" s="218" t="s">
        <v>1798</v>
      </c>
      <c r="T157" s="178" t="s">
        <v>556</v>
      </c>
      <c r="U157" s="145"/>
      <c r="V157" s="145"/>
      <c r="W157" s="145"/>
      <c r="X157" s="146"/>
      <c r="Y157" s="164"/>
      <c r="Z157" s="164"/>
      <c r="AA157" s="164"/>
      <c r="AB157" s="164"/>
      <c r="AC157" s="164"/>
      <c r="AD157" s="164"/>
      <c r="AE157" s="164"/>
      <c r="AF157" s="164"/>
      <c r="AG157" s="165"/>
      <c r="AH157" s="165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67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6"/>
      <c r="DR157" s="128" t="s">
        <v>1806</v>
      </c>
      <c r="DS157" s="128"/>
      <c r="DT157" s="128"/>
      <c r="DU157" s="128"/>
    </row>
    <row r="158" spans="1:125" ht="16.5" customHeight="1">
      <c r="A158" s="192" t="s">
        <v>1447</v>
      </c>
      <c r="B158" s="144" t="s">
        <v>1710</v>
      </c>
      <c r="C158" s="144" t="s">
        <v>972</v>
      </c>
      <c r="D158" s="144" t="s">
        <v>971</v>
      </c>
      <c r="E158" s="193"/>
      <c r="F158" s="178"/>
      <c r="G158" s="160"/>
      <c r="H158" s="193" t="s">
        <v>1713</v>
      </c>
      <c r="I158" s="178" t="s">
        <v>132</v>
      </c>
      <c r="J158" s="194"/>
      <c r="K158" s="193"/>
      <c r="L158" s="195"/>
      <c r="M158" s="195"/>
      <c r="N158" s="178"/>
      <c r="O158" s="193"/>
      <c r="P158" s="193"/>
      <c r="Q158" s="160" t="s">
        <v>635</v>
      </c>
      <c r="R158" s="160" t="s">
        <v>1712</v>
      </c>
      <c r="S158" s="218" t="s">
        <v>1798</v>
      </c>
      <c r="T158" s="178"/>
      <c r="U158" s="145"/>
      <c r="V158" s="145"/>
      <c r="W158" s="145"/>
      <c r="X158" s="146"/>
      <c r="Y158" s="164"/>
      <c r="Z158" s="164"/>
      <c r="AA158" s="164"/>
      <c r="AB158" s="164"/>
      <c r="AC158" s="164"/>
      <c r="AD158" s="164"/>
      <c r="AE158" s="164"/>
      <c r="AF158" s="164"/>
      <c r="AG158" s="165"/>
      <c r="AH158" s="165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67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6"/>
      <c r="DR158" s="128" t="s">
        <v>1804</v>
      </c>
      <c r="DS158" s="128"/>
      <c r="DT158" s="128"/>
      <c r="DU158" s="128"/>
    </row>
    <row r="159" spans="1:125" ht="16.5" customHeight="1">
      <c r="A159" s="159">
        <v>42</v>
      </c>
      <c r="B159" s="146" t="s">
        <v>862</v>
      </c>
      <c r="C159" s="146" t="s">
        <v>80</v>
      </c>
      <c r="D159" s="146" t="s">
        <v>1432</v>
      </c>
      <c r="E159" s="201"/>
      <c r="F159" s="202">
        <v>9999</v>
      </c>
      <c r="G159" s="203" t="s">
        <v>861</v>
      </c>
      <c r="H159" s="201" t="s">
        <v>860</v>
      </c>
      <c r="I159" s="202" t="s">
        <v>773</v>
      </c>
      <c r="J159" s="204">
        <v>2620</v>
      </c>
      <c r="K159" s="205" t="s">
        <v>4</v>
      </c>
      <c r="L159" s="205">
        <v>-35.400239999999997</v>
      </c>
      <c r="M159" s="205">
        <v>149.15766300000001</v>
      </c>
      <c r="N159" s="202">
        <v>3</v>
      </c>
      <c r="O159" s="201" t="s">
        <v>859</v>
      </c>
      <c r="P159" s="169" t="s">
        <v>77</v>
      </c>
      <c r="Q159" s="201"/>
      <c r="R159" s="203"/>
      <c r="S159" s="203" t="s">
        <v>3</v>
      </c>
      <c r="T159" s="202" t="s">
        <v>640</v>
      </c>
      <c r="U159" s="145" t="s">
        <v>847</v>
      </c>
      <c r="V159" s="145" t="s">
        <v>634</v>
      </c>
      <c r="W159" s="145"/>
      <c r="X159" s="146"/>
      <c r="Y159" s="206"/>
      <c r="Z159" s="206"/>
      <c r="AA159" s="206"/>
      <c r="AB159" s="206" t="s">
        <v>1</v>
      </c>
      <c r="AC159" s="206"/>
      <c r="AD159" s="206"/>
      <c r="AE159" s="206"/>
      <c r="AF159" s="206"/>
      <c r="AG159" s="208"/>
      <c r="AH159" s="208"/>
      <c r="AI159" s="209" t="s">
        <v>1</v>
      </c>
      <c r="AJ159" s="209" t="s">
        <v>1</v>
      </c>
      <c r="AK159" s="209" t="s">
        <v>1</v>
      </c>
      <c r="AL159" s="209" t="s">
        <v>1</v>
      </c>
      <c r="AM159" s="209" t="s">
        <v>1</v>
      </c>
      <c r="AN159" s="209" t="s">
        <v>1</v>
      </c>
      <c r="AO159" s="209" t="s">
        <v>1</v>
      </c>
      <c r="AP159" s="209" t="s">
        <v>1</v>
      </c>
      <c r="AQ159" s="209" t="s">
        <v>1</v>
      </c>
      <c r="AR159" s="209" t="s">
        <v>1</v>
      </c>
      <c r="AS159" s="209" t="s">
        <v>1</v>
      </c>
      <c r="AT159" s="209" t="s">
        <v>1</v>
      </c>
      <c r="AU159" s="209" t="s">
        <v>1</v>
      </c>
      <c r="AV159" s="209" t="s">
        <v>1</v>
      </c>
      <c r="AW159" s="209" t="s">
        <v>1</v>
      </c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67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6"/>
      <c r="DR159" s="128" t="s">
        <v>1804</v>
      </c>
      <c r="DS159" s="128"/>
      <c r="DT159" s="128"/>
      <c r="DU159" s="128"/>
    </row>
    <row r="160" spans="1:125" ht="16.5" customHeight="1">
      <c r="A160" s="154">
        <v>129</v>
      </c>
      <c r="B160" s="146" t="s">
        <v>400</v>
      </c>
      <c r="C160" s="146" t="s">
        <v>80</v>
      </c>
      <c r="D160" s="146" t="s">
        <v>1432</v>
      </c>
      <c r="E160" s="201"/>
      <c r="F160" s="170">
        <v>9999</v>
      </c>
      <c r="G160" s="203" t="s">
        <v>399</v>
      </c>
      <c r="H160" s="201" t="s">
        <v>393</v>
      </c>
      <c r="I160" s="202" t="s">
        <v>70</v>
      </c>
      <c r="J160" s="204">
        <v>3175</v>
      </c>
      <c r="K160" s="201" t="s">
        <v>4</v>
      </c>
      <c r="L160" s="205">
        <v>-38.029612999999998</v>
      </c>
      <c r="M160" s="205">
        <v>145.19671600000001</v>
      </c>
      <c r="N160" s="202">
        <v>3</v>
      </c>
      <c r="O160" s="201" t="s">
        <v>398</v>
      </c>
      <c r="P160" s="169" t="s">
        <v>77</v>
      </c>
      <c r="Q160" s="203" t="s">
        <v>300</v>
      </c>
      <c r="R160" s="203">
        <v>10377</v>
      </c>
      <c r="S160" s="203" t="s">
        <v>3</v>
      </c>
      <c r="T160" s="202"/>
      <c r="U160" s="145" t="s">
        <v>299</v>
      </c>
      <c r="V160" s="145"/>
      <c r="W160" s="145"/>
      <c r="X160" s="146"/>
      <c r="Y160" s="206"/>
      <c r="Z160" s="206"/>
      <c r="AA160" s="206" t="s">
        <v>1</v>
      </c>
      <c r="AB160" s="206"/>
      <c r="AC160" s="206"/>
      <c r="AD160" s="206"/>
      <c r="AE160" s="206"/>
      <c r="AF160" s="206"/>
      <c r="AG160" s="208"/>
      <c r="AH160" s="208"/>
      <c r="AI160" s="209"/>
      <c r="AJ160" s="209"/>
      <c r="AK160" s="209"/>
      <c r="AL160" s="209"/>
      <c r="AM160" s="209"/>
      <c r="AN160" s="209"/>
      <c r="AO160" s="209"/>
      <c r="AP160" s="209"/>
      <c r="AQ160" s="209" t="s">
        <v>1</v>
      </c>
      <c r="AR160" s="209"/>
      <c r="AS160" s="209"/>
      <c r="AT160" s="209"/>
      <c r="AU160" s="209"/>
      <c r="AV160" s="209"/>
      <c r="AW160" s="209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167"/>
      <c r="DH160" s="167"/>
      <c r="DI160" s="167"/>
      <c r="DJ160" s="167"/>
      <c r="DK160" s="175"/>
      <c r="DL160" s="175"/>
      <c r="DM160" s="175"/>
      <c r="DN160" s="175"/>
      <c r="DO160" s="175"/>
      <c r="DP160" s="175"/>
      <c r="DQ160" s="176"/>
      <c r="DR160" s="128" t="s">
        <v>1815</v>
      </c>
      <c r="DS160" s="128"/>
      <c r="DT160" s="128"/>
      <c r="DU160" s="128"/>
    </row>
    <row r="161" spans="1:125" ht="16.5" customHeight="1">
      <c r="A161" s="159">
        <v>51</v>
      </c>
      <c r="B161" s="138" t="s">
        <v>1787</v>
      </c>
      <c r="C161" s="146" t="s">
        <v>80</v>
      </c>
      <c r="D161" s="146" t="s">
        <v>1432</v>
      </c>
      <c r="E161" s="159"/>
      <c r="F161" s="202">
        <v>2011</v>
      </c>
      <c r="G161" s="203" t="s">
        <v>826</v>
      </c>
      <c r="H161" s="201" t="s">
        <v>78</v>
      </c>
      <c r="I161" s="202" t="s">
        <v>55</v>
      </c>
      <c r="J161" s="204">
        <v>2526</v>
      </c>
      <c r="K161" s="205" t="s">
        <v>4</v>
      </c>
      <c r="L161" s="205">
        <v>-34.460808999999998</v>
      </c>
      <c r="M161" s="205">
        <v>150.86411799999999</v>
      </c>
      <c r="N161" s="202">
        <v>2</v>
      </c>
      <c r="O161" s="201" t="s">
        <v>825</v>
      </c>
      <c r="P161" s="201" t="s">
        <v>77</v>
      </c>
      <c r="Q161" s="203" t="s">
        <v>54</v>
      </c>
      <c r="R161" s="203">
        <v>10251</v>
      </c>
      <c r="S161" s="203" t="s">
        <v>3</v>
      </c>
      <c r="T161" s="202" t="s">
        <v>235</v>
      </c>
      <c r="U161" s="145" t="s">
        <v>634</v>
      </c>
      <c r="V161" s="145" t="s">
        <v>53</v>
      </c>
      <c r="W161" s="145"/>
      <c r="X161" s="146"/>
      <c r="Y161" s="206"/>
      <c r="Z161" s="206"/>
      <c r="AA161" s="206" t="s">
        <v>1</v>
      </c>
      <c r="AB161" s="206" t="s">
        <v>1</v>
      </c>
      <c r="AC161" s="206"/>
      <c r="AD161" s="206"/>
      <c r="AE161" s="206" t="s">
        <v>1</v>
      </c>
      <c r="AF161" s="206"/>
      <c r="AG161" s="208"/>
      <c r="AH161" s="208"/>
      <c r="AI161" s="209" t="s">
        <v>1</v>
      </c>
      <c r="AJ161" s="209" t="s">
        <v>1</v>
      </c>
      <c r="AK161" s="209" t="s">
        <v>1</v>
      </c>
      <c r="AL161" s="209" t="s">
        <v>1</v>
      </c>
      <c r="AM161" s="209" t="s">
        <v>1</v>
      </c>
      <c r="AN161" s="209" t="s">
        <v>1</v>
      </c>
      <c r="AO161" s="209" t="s">
        <v>1</v>
      </c>
      <c r="AP161" s="209" t="s">
        <v>1</v>
      </c>
      <c r="AQ161" s="209" t="s">
        <v>1</v>
      </c>
      <c r="AR161" s="209" t="s">
        <v>1</v>
      </c>
      <c r="AS161" s="209" t="s">
        <v>1</v>
      </c>
      <c r="AT161" s="209" t="s">
        <v>1</v>
      </c>
      <c r="AU161" s="209" t="s">
        <v>1</v>
      </c>
      <c r="AV161" s="209" t="s">
        <v>1</v>
      </c>
      <c r="AW161" s="209" t="s">
        <v>1</v>
      </c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167"/>
      <c r="DH161" s="167"/>
      <c r="DI161" s="167"/>
      <c r="DJ161" s="167"/>
      <c r="DK161" s="175"/>
      <c r="DL161" s="175"/>
      <c r="DM161" s="175"/>
      <c r="DN161" s="175"/>
      <c r="DO161" s="175"/>
      <c r="DP161" s="175"/>
      <c r="DQ161" s="176"/>
      <c r="DR161" s="128" t="s">
        <v>1806</v>
      </c>
      <c r="DS161" s="128"/>
      <c r="DT161" s="128"/>
      <c r="DU161" s="128"/>
    </row>
    <row r="162" spans="1:125" ht="16.5" customHeight="1">
      <c r="A162" s="154">
        <v>18</v>
      </c>
      <c r="B162" s="146" t="s">
        <v>955</v>
      </c>
      <c r="C162" s="146" t="s">
        <v>80</v>
      </c>
      <c r="D162" s="146" t="s">
        <v>1432</v>
      </c>
      <c r="E162" s="201"/>
      <c r="F162" s="202">
        <v>9999</v>
      </c>
      <c r="G162" s="203" t="s">
        <v>954</v>
      </c>
      <c r="H162" s="201" t="s">
        <v>116</v>
      </c>
      <c r="I162" s="202" t="s">
        <v>55</v>
      </c>
      <c r="J162" s="204">
        <v>2640</v>
      </c>
      <c r="K162" s="201" t="s">
        <v>4</v>
      </c>
      <c r="L162" s="205">
        <v>-36.063791000000002</v>
      </c>
      <c r="M162" s="205">
        <v>146.86571699999999</v>
      </c>
      <c r="N162" s="202">
        <v>2</v>
      </c>
      <c r="O162" s="219" t="s">
        <v>953</v>
      </c>
      <c r="P162" s="169" t="s">
        <v>77</v>
      </c>
      <c r="Q162" s="203" t="s">
        <v>54</v>
      </c>
      <c r="R162" s="220">
        <v>11576</v>
      </c>
      <c r="S162" s="203" t="s">
        <v>3</v>
      </c>
      <c r="T162" s="202" t="s">
        <v>235</v>
      </c>
      <c r="U162" s="145" t="s">
        <v>847</v>
      </c>
      <c r="V162" s="145" t="s">
        <v>634</v>
      </c>
      <c r="W162" s="145" t="s">
        <v>53</v>
      </c>
      <c r="X162" s="146"/>
      <c r="Y162" s="206"/>
      <c r="Z162" s="206"/>
      <c r="AA162" s="206" t="s">
        <v>1</v>
      </c>
      <c r="AB162" s="206" t="s">
        <v>1</v>
      </c>
      <c r="AC162" s="206"/>
      <c r="AD162" s="206"/>
      <c r="AE162" s="206"/>
      <c r="AF162" s="206"/>
      <c r="AG162" s="208"/>
      <c r="AH162" s="208"/>
      <c r="AI162" s="209" t="s">
        <v>1</v>
      </c>
      <c r="AJ162" s="209" t="s">
        <v>1</v>
      </c>
      <c r="AK162" s="209" t="s">
        <v>1</v>
      </c>
      <c r="AL162" s="209" t="s">
        <v>1</v>
      </c>
      <c r="AM162" s="209" t="s">
        <v>1</v>
      </c>
      <c r="AN162" s="209" t="s">
        <v>1</v>
      </c>
      <c r="AO162" s="209" t="s">
        <v>1</v>
      </c>
      <c r="AP162" s="209" t="s">
        <v>1</v>
      </c>
      <c r="AQ162" s="209" t="s">
        <v>1</v>
      </c>
      <c r="AR162" s="209" t="s">
        <v>1</v>
      </c>
      <c r="AS162" s="209" t="s">
        <v>1</v>
      </c>
      <c r="AT162" s="209" t="s">
        <v>1</v>
      </c>
      <c r="AU162" s="209" t="s">
        <v>1</v>
      </c>
      <c r="AV162" s="209" t="s">
        <v>1</v>
      </c>
      <c r="AW162" s="209" t="s">
        <v>1</v>
      </c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67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6"/>
      <c r="DR162" s="128" t="s">
        <v>1806</v>
      </c>
      <c r="DS162" s="128"/>
      <c r="DT162" s="128"/>
      <c r="DU162" s="128"/>
    </row>
    <row r="163" spans="1:125" ht="16.5" customHeight="1">
      <c r="A163" s="159">
        <v>181</v>
      </c>
      <c r="B163" s="146" t="s">
        <v>118</v>
      </c>
      <c r="C163" s="146" t="s">
        <v>80</v>
      </c>
      <c r="D163" s="146" t="s">
        <v>1432</v>
      </c>
      <c r="E163" s="201"/>
      <c r="F163" s="202">
        <v>9999</v>
      </c>
      <c r="G163" s="203" t="s">
        <v>117</v>
      </c>
      <c r="H163" s="201" t="s">
        <v>116</v>
      </c>
      <c r="I163" s="202" t="s">
        <v>55</v>
      </c>
      <c r="J163" s="204">
        <v>2640</v>
      </c>
      <c r="K163" s="201" t="s">
        <v>4</v>
      </c>
      <c r="L163" s="205">
        <v>-36.067177999999998</v>
      </c>
      <c r="M163" s="205">
        <v>146.942387</v>
      </c>
      <c r="N163" s="202">
        <v>3</v>
      </c>
      <c r="O163" s="201"/>
      <c r="P163" s="169" t="s">
        <v>77</v>
      </c>
      <c r="Q163" s="203" t="s">
        <v>54</v>
      </c>
      <c r="R163" s="203">
        <v>1224</v>
      </c>
      <c r="S163" s="203" t="s">
        <v>3</v>
      </c>
      <c r="T163" s="202"/>
      <c r="U163" s="145" t="s">
        <v>53</v>
      </c>
      <c r="V163" s="145"/>
      <c r="W163" s="145"/>
      <c r="X163" s="146"/>
      <c r="Y163" s="206"/>
      <c r="Z163" s="206"/>
      <c r="AA163" s="206" t="s">
        <v>1</v>
      </c>
      <c r="AB163" s="206" t="s">
        <v>1</v>
      </c>
      <c r="AC163" s="206"/>
      <c r="AD163" s="206"/>
      <c r="AE163" s="206"/>
      <c r="AF163" s="206"/>
      <c r="AG163" s="208"/>
      <c r="AH163" s="208"/>
      <c r="AI163" s="209"/>
      <c r="AJ163" s="209" t="s">
        <v>1</v>
      </c>
      <c r="AK163" s="209" t="s">
        <v>1</v>
      </c>
      <c r="AL163" s="209"/>
      <c r="AM163" s="209"/>
      <c r="AN163" s="209" t="s">
        <v>1</v>
      </c>
      <c r="AO163" s="209" t="s">
        <v>1</v>
      </c>
      <c r="AP163" s="209"/>
      <c r="AQ163" s="209" t="s">
        <v>1</v>
      </c>
      <c r="AR163" s="209"/>
      <c r="AS163" s="209"/>
      <c r="AT163" s="209" t="s">
        <v>1</v>
      </c>
      <c r="AU163" s="209" t="s">
        <v>1</v>
      </c>
      <c r="AV163" s="209"/>
      <c r="AW163" s="209" t="s">
        <v>1</v>
      </c>
      <c r="AX163" s="167"/>
      <c r="AY163" s="167"/>
      <c r="AZ163" s="167"/>
      <c r="BA163" s="167" t="s">
        <v>1</v>
      </c>
      <c r="BB163" s="167" t="s">
        <v>1</v>
      </c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 t="s">
        <v>1</v>
      </c>
      <c r="CC163" s="167" t="s">
        <v>1</v>
      </c>
      <c r="CD163" s="167"/>
      <c r="CE163" s="167" t="s">
        <v>1</v>
      </c>
      <c r="CF163" s="167" t="s">
        <v>1</v>
      </c>
      <c r="CG163" s="167" t="s">
        <v>1</v>
      </c>
      <c r="CH163" s="167"/>
      <c r="CI163" s="167"/>
      <c r="CJ163" s="167"/>
      <c r="CK163" s="167" t="s">
        <v>1</v>
      </c>
      <c r="CL163" s="167" t="s">
        <v>1</v>
      </c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 t="s">
        <v>1</v>
      </c>
      <c r="DA163" s="167"/>
      <c r="DB163" s="167"/>
      <c r="DC163" s="167"/>
      <c r="DD163" s="167"/>
      <c r="DE163" s="167"/>
      <c r="DF163" s="167"/>
      <c r="DG163" s="167"/>
      <c r="DH163" s="167"/>
      <c r="DI163" s="167" t="s">
        <v>1</v>
      </c>
      <c r="DJ163" s="167"/>
      <c r="DK163" s="167"/>
      <c r="DL163" s="167"/>
      <c r="DM163" s="167"/>
      <c r="DN163" s="167" t="s">
        <v>1</v>
      </c>
      <c r="DO163" s="167" t="s">
        <v>1</v>
      </c>
      <c r="DP163" s="167"/>
      <c r="DQ163" s="168"/>
      <c r="DR163" s="128" t="s">
        <v>1804</v>
      </c>
      <c r="DS163" s="128"/>
      <c r="DT163" s="128"/>
      <c r="DU163" s="128"/>
    </row>
    <row r="164" spans="1:125" ht="16.5" customHeight="1">
      <c r="A164" s="159">
        <v>23</v>
      </c>
      <c r="B164" s="146" t="s">
        <v>933</v>
      </c>
      <c r="C164" s="146" t="s">
        <v>80</v>
      </c>
      <c r="D164" s="146" t="s">
        <v>1432</v>
      </c>
      <c r="E164" s="201"/>
      <c r="F164" s="202">
        <v>9999</v>
      </c>
      <c r="G164" s="203" t="s">
        <v>932</v>
      </c>
      <c r="H164" s="201" t="s">
        <v>931</v>
      </c>
      <c r="I164" s="202" t="s">
        <v>61</v>
      </c>
      <c r="J164" s="204">
        <v>4670</v>
      </c>
      <c r="K164" s="201" t="s">
        <v>4</v>
      </c>
      <c r="L164" s="205">
        <v>-24.897532000000002</v>
      </c>
      <c r="M164" s="205">
        <v>152.31017</v>
      </c>
      <c r="N164" s="202">
        <v>3</v>
      </c>
      <c r="O164" s="201" t="s">
        <v>930</v>
      </c>
      <c r="P164" s="169" t="s">
        <v>77</v>
      </c>
      <c r="Q164" s="203"/>
      <c r="R164" s="203"/>
      <c r="S164" s="203" t="s">
        <v>3</v>
      </c>
      <c r="T164" s="202" t="s">
        <v>640</v>
      </c>
      <c r="U164" s="145" t="s">
        <v>847</v>
      </c>
      <c r="V164" s="145" t="s">
        <v>634</v>
      </c>
      <c r="W164" s="145"/>
      <c r="X164" s="146"/>
      <c r="Y164" s="206"/>
      <c r="Z164" s="206"/>
      <c r="AA164" s="206" t="s">
        <v>1</v>
      </c>
      <c r="AB164" s="206" t="s">
        <v>1</v>
      </c>
      <c r="AC164" s="206"/>
      <c r="AD164" s="206"/>
      <c r="AE164" s="206"/>
      <c r="AF164" s="206"/>
      <c r="AG164" s="208"/>
      <c r="AH164" s="208"/>
      <c r="AI164" s="209" t="s">
        <v>1</v>
      </c>
      <c r="AJ164" s="209" t="s">
        <v>1</v>
      </c>
      <c r="AK164" s="209" t="s">
        <v>1</v>
      </c>
      <c r="AL164" s="209" t="s">
        <v>1</v>
      </c>
      <c r="AM164" s="209" t="s">
        <v>1</v>
      </c>
      <c r="AN164" s="209" t="s">
        <v>1</v>
      </c>
      <c r="AO164" s="209" t="s">
        <v>1</v>
      </c>
      <c r="AP164" s="209" t="s">
        <v>1</v>
      </c>
      <c r="AQ164" s="209" t="s">
        <v>1</v>
      </c>
      <c r="AR164" s="209" t="s">
        <v>1</v>
      </c>
      <c r="AS164" s="209" t="s">
        <v>1</v>
      </c>
      <c r="AT164" s="209" t="s">
        <v>1</v>
      </c>
      <c r="AU164" s="209" t="s">
        <v>1</v>
      </c>
      <c r="AV164" s="209" t="s">
        <v>1</v>
      </c>
      <c r="AW164" s="209" t="s">
        <v>1</v>
      </c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67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6"/>
      <c r="DR164" s="128" t="s">
        <v>1804</v>
      </c>
      <c r="DS164" s="128"/>
      <c r="DT164" s="128"/>
      <c r="DU164" s="128"/>
    </row>
    <row r="165" spans="1:125" ht="16.5" customHeight="1">
      <c r="A165" s="154">
        <v>24</v>
      </c>
      <c r="B165" s="146" t="s">
        <v>929</v>
      </c>
      <c r="C165" s="146" t="s">
        <v>80</v>
      </c>
      <c r="D165" s="146" t="s">
        <v>1432</v>
      </c>
      <c r="E165" s="201"/>
      <c r="F165" s="202">
        <v>9999</v>
      </c>
      <c r="G165" s="203" t="s">
        <v>928</v>
      </c>
      <c r="H165" s="201" t="s">
        <v>927</v>
      </c>
      <c r="I165" s="202" t="s">
        <v>55</v>
      </c>
      <c r="J165" s="204">
        <v>2739</v>
      </c>
      <c r="K165" s="201" t="s">
        <v>4</v>
      </c>
      <c r="L165" s="205">
        <v>-34.170420999999997</v>
      </c>
      <c r="M165" s="205">
        <v>142.18672000000001</v>
      </c>
      <c r="N165" s="202">
        <v>3</v>
      </c>
      <c r="O165" s="201" t="s">
        <v>926</v>
      </c>
      <c r="P165" s="169" t="s">
        <v>77</v>
      </c>
      <c r="Q165" s="203"/>
      <c r="R165" s="203"/>
      <c r="S165" s="203" t="s">
        <v>3</v>
      </c>
      <c r="T165" s="202" t="s">
        <v>541</v>
      </c>
      <c r="U165" s="145" t="s">
        <v>847</v>
      </c>
      <c r="V165" s="145" t="s">
        <v>124</v>
      </c>
      <c r="W165" s="145" t="s">
        <v>634</v>
      </c>
      <c r="X165" s="146"/>
      <c r="Y165" s="206"/>
      <c r="Z165" s="206"/>
      <c r="AA165" s="206"/>
      <c r="AB165" s="206" t="s">
        <v>1</v>
      </c>
      <c r="AC165" s="206"/>
      <c r="AD165" s="206"/>
      <c r="AE165" s="206"/>
      <c r="AF165" s="206"/>
      <c r="AG165" s="208"/>
      <c r="AH165" s="208"/>
      <c r="AI165" s="209" t="s">
        <v>1</v>
      </c>
      <c r="AJ165" s="209" t="s">
        <v>1</v>
      </c>
      <c r="AK165" s="209" t="s">
        <v>1</v>
      </c>
      <c r="AL165" s="209" t="s">
        <v>1</v>
      </c>
      <c r="AM165" s="209" t="s">
        <v>1</v>
      </c>
      <c r="AN165" s="209" t="s">
        <v>1</v>
      </c>
      <c r="AO165" s="209" t="s">
        <v>1</v>
      </c>
      <c r="AP165" s="209" t="s">
        <v>1</v>
      </c>
      <c r="AQ165" s="209" t="s">
        <v>1</v>
      </c>
      <c r="AR165" s="209" t="s">
        <v>1</v>
      </c>
      <c r="AS165" s="209" t="s">
        <v>1</v>
      </c>
      <c r="AT165" s="209" t="s">
        <v>1</v>
      </c>
      <c r="AU165" s="209" t="s">
        <v>1</v>
      </c>
      <c r="AV165" s="209" t="s">
        <v>1</v>
      </c>
      <c r="AW165" s="209" t="s">
        <v>1</v>
      </c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67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6"/>
      <c r="DR165" s="128" t="s">
        <v>1121</v>
      </c>
      <c r="DS165" s="128"/>
      <c r="DT165" s="128"/>
      <c r="DU165" s="128"/>
    </row>
    <row r="166" spans="1:125" ht="16.5" customHeight="1">
      <c r="A166" s="159">
        <v>25</v>
      </c>
      <c r="B166" s="146" t="s">
        <v>925</v>
      </c>
      <c r="C166" s="146" t="s">
        <v>80</v>
      </c>
      <c r="D166" s="146" t="s">
        <v>1432</v>
      </c>
      <c r="E166" s="201"/>
      <c r="F166" s="202">
        <v>9999</v>
      </c>
      <c r="G166" s="203" t="s">
        <v>924</v>
      </c>
      <c r="H166" s="201" t="s">
        <v>448</v>
      </c>
      <c r="I166" s="202" t="s">
        <v>70</v>
      </c>
      <c r="J166" s="204">
        <v>3061</v>
      </c>
      <c r="K166" s="201" t="s">
        <v>4</v>
      </c>
      <c r="L166" s="205">
        <v>-37.668011999999997</v>
      </c>
      <c r="M166" s="205">
        <v>144.964786</v>
      </c>
      <c r="N166" s="202">
        <v>3</v>
      </c>
      <c r="O166" s="201" t="s">
        <v>923</v>
      </c>
      <c r="P166" s="169" t="s">
        <v>77</v>
      </c>
      <c r="Q166" s="203" t="s">
        <v>300</v>
      </c>
      <c r="R166" s="203">
        <v>9999</v>
      </c>
      <c r="S166" s="203" t="s">
        <v>3</v>
      </c>
      <c r="T166" s="202" t="s">
        <v>556</v>
      </c>
      <c r="U166" s="145" t="s">
        <v>847</v>
      </c>
      <c r="V166" s="145" t="s">
        <v>634</v>
      </c>
      <c r="W166" s="145" t="s">
        <v>299</v>
      </c>
      <c r="X166" s="146"/>
      <c r="Y166" s="206" t="s">
        <v>1</v>
      </c>
      <c r="Z166" s="206"/>
      <c r="AA166" s="206" t="s">
        <v>1</v>
      </c>
      <c r="AB166" s="206" t="s">
        <v>1</v>
      </c>
      <c r="AC166" s="206"/>
      <c r="AD166" s="206"/>
      <c r="AE166" s="206" t="s">
        <v>1</v>
      </c>
      <c r="AF166" s="206"/>
      <c r="AG166" s="208"/>
      <c r="AH166" s="208"/>
      <c r="AI166" s="209"/>
      <c r="AJ166" s="209" t="s">
        <v>1</v>
      </c>
      <c r="AK166" s="209" t="s">
        <v>1</v>
      </c>
      <c r="AL166" s="209" t="s">
        <v>1</v>
      </c>
      <c r="AM166" s="209" t="s">
        <v>1</v>
      </c>
      <c r="AN166" s="209" t="s">
        <v>1</v>
      </c>
      <c r="AO166" s="209" t="s">
        <v>1</v>
      </c>
      <c r="AP166" s="209" t="s">
        <v>1</v>
      </c>
      <c r="AQ166" s="209" t="s">
        <v>1</v>
      </c>
      <c r="AR166" s="209" t="s">
        <v>1</v>
      </c>
      <c r="AS166" s="209" t="s">
        <v>1</v>
      </c>
      <c r="AT166" s="209" t="s">
        <v>1</v>
      </c>
      <c r="AU166" s="209" t="s">
        <v>1</v>
      </c>
      <c r="AV166" s="209" t="s">
        <v>1</v>
      </c>
      <c r="AW166" s="209" t="s">
        <v>1</v>
      </c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67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6"/>
      <c r="DR166" s="128" t="s">
        <v>1806</v>
      </c>
      <c r="DS166" s="128"/>
      <c r="DT166" s="128"/>
      <c r="DU166" s="128"/>
    </row>
    <row r="167" spans="1:125" ht="16.5" customHeight="1">
      <c r="A167" s="154">
        <v>26</v>
      </c>
      <c r="B167" s="146" t="s">
        <v>922</v>
      </c>
      <c r="C167" s="146" t="s">
        <v>80</v>
      </c>
      <c r="D167" s="146" t="s">
        <v>1432</v>
      </c>
      <c r="E167" s="201"/>
      <c r="F167" s="202">
        <v>9999</v>
      </c>
      <c r="G167" s="203" t="s">
        <v>921</v>
      </c>
      <c r="H167" s="201" t="s">
        <v>920</v>
      </c>
      <c r="I167" s="202" t="s">
        <v>61</v>
      </c>
      <c r="J167" s="204">
        <v>4132</v>
      </c>
      <c r="K167" s="201" t="s">
        <v>4</v>
      </c>
      <c r="L167" s="205">
        <v>-27.679069999999999</v>
      </c>
      <c r="M167" s="205">
        <v>153.075569</v>
      </c>
      <c r="N167" s="202">
        <v>3</v>
      </c>
      <c r="O167" s="201" t="s">
        <v>919</v>
      </c>
      <c r="P167" s="169" t="s">
        <v>77</v>
      </c>
      <c r="Q167" s="203"/>
      <c r="R167" s="203"/>
      <c r="S167" s="203" t="s">
        <v>3</v>
      </c>
      <c r="T167" s="202" t="s">
        <v>235</v>
      </c>
      <c r="U167" s="145" t="s">
        <v>847</v>
      </c>
      <c r="V167" s="145" t="s">
        <v>634</v>
      </c>
      <c r="W167" s="145"/>
      <c r="X167" s="146"/>
      <c r="Y167" s="206"/>
      <c r="Z167" s="206"/>
      <c r="AA167" s="206"/>
      <c r="AB167" s="206" t="s">
        <v>1</v>
      </c>
      <c r="AC167" s="206"/>
      <c r="AD167" s="206"/>
      <c r="AE167" s="206"/>
      <c r="AF167" s="206"/>
      <c r="AG167" s="208"/>
      <c r="AH167" s="208"/>
      <c r="AI167" s="209" t="s">
        <v>1</v>
      </c>
      <c r="AJ167" s="209" t="s">
        <v>1</v>
      </c>
      <c r="AK167" s="209" t="s">
        <v>1</v>
      </c>
      <c r="AL167" s="209" t="s">
        <v>1</v>
      </c>
      <c r="AM167" s="209" t="s">
        <v>1</v>
      </c>
      <c r="AN167" s="209" t="s">
        <v>1</v>
      </c>
      <c r="AO167" s="209" t="s">
        <v>1</v>
      </c>
      <c r="AP167" s="209" t="s">
        <v>1</v>
      </c>
      <c r="AQ167" s="209" t="s">
        <v>1</v>
      </c>
      <c r="AR167" s="209" t="s">
        <v>1</v>
      </c>
      <c r="AS167" s="209" t="s">
        <v>1</v>
      </c>
      <c r="AT167" s="209" t="s">
        <v>1</v>
      </c>
      <c r="AU167" s="209" t="s">
        <v>1</v>
      </c>
      <c r="AV167" s="209" t="s">
        <v>1</v>
      </c>
      <c r="AW167" s="209" t="s">
        <v>1</v>
      </c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67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6"/>
      <c r="DR167" s="128" t="s">
        <v>1804</v>
      </c>
      <c r="DS167" s="128"/>
      <c r="DT167" s="128"/>
      <c r="DU167" s="128"/>
    </row>
    <row r="168" spans="1:125" ht="16.5" customHeight="1">
      <c r="A168" s="159">
        <v>27</v>
      </c>
      <c r="B168" s="146" t="s">
        <v>918</v>
      </c>
      <c r="C168" s="146" t="s">
        <v>80</v>
      </c>
      <c r="D168" s="146" t="s">
        <v>1432</v>
      </c>
      <c r="E168" s="201"/>
      <c r="F168" s="202">
        <v>9999</v>
      </c>
      <c r="G168" s="203" t="s">
        <v>917</v>
      </c>
      <c r="H168" s="201" t="s">
        <v>126</v>
      </c>
      <c r="I168" s="202" t="s">
        <v>70</v>
      </c>
      <c r="J168" s="204">
        <v>3175</v>
      </c>
      <c r="K168" s="201" t="s">
        <v>4</v>
      </c>
      <c r="L168" s="205">
        <v>-38.026088999999999</v>
      </c>
      <c r="M168" s="205">
        <v>145.19124600000001</v>
      </c>
      <c r="N168" s="202">
        <v>3</v>
      </c>
      <c r="O168" s="201" t="s">
        <v>916</v>
      </c>
      <c r="P168" s="169" t="s">
        <v>77</v>
      </c>
      <c r="Q168" s="203" t="s">
        <v>300</v>
      </c>
      <c r="R168" s="203" t="s">
        <v>915</v>
      </c>
      <c r="S168" s="203" t="s">
        <v>3</v>
      </c>
      <c r="T168" s="202" t="s">
        <v>556</v>
      </c>
      <c r="U168" s="145" t="s">
        <v>847</v>
      </c>
      <c r="V168" s="145" t="s">
        <v>299</v>
      </c>
      <c r="W168" s="145" t="s">
        <v>634</v>
      </c>
      <c r="X168" s="146"/>
      <c r="Y168" s="206"/>
      <c r="Z168" s="206"/>
      <c r="AA168" s="206" t="s">
        <v>1</v>
      </c>
      <c r="AB168" s="206" t="s">
        <v>1</v>
      </c>
      <c r="AC168" s="206"/>
      <c r="AD168" s="206"/>
      <c r="AE168" s="206" t="s">
        <v>1</v>
      </c>
      <c r="AF168" s="206"/>
      <c r="AG168" s="208"/>
      <c r="AH168" s="208"/>
      <c r="AI168" s="209" t="s">
        <v>1</v>
      </c>
      <c r="AJ168" s="209" t="s">
        <v>1</v>
      </c>
      <c r="AK168" s="209" t="s">
        <v>1</v>
      </c>
      <c r="AL168" s="209" t="s">
        <v>1</v>
      </c>
      <c r="AM168" s="209" t="s">
        <v>1</v>
      </c>
      <c r="AN168" s="209" t="s">
        <v>1</v>
      </c>
      <c r="AO168" s="209" t="s">
        <v>1</v>
      </c>
      <c r="AP168" s="209" t="s">
        <v>1</v>
      </c>
      <c r="AQ168" s="209" t="s">
        <v>1</v>
      </c>
      <c r="AR168" s="209" t="s">
        <v>1</v>
      </c>
      <c r="AS168" s="209" t="s">
        <v>1</v>
      </c>
      <c r="AT168" s="209" t="s">
        <v>1</v>
      </c>
      <c r="AU168" s="209" t="s">
        <v>1</v>
      </c>
      <c r="AV168" s="209" t="s">
        <v>1</v>
      </c>
      <c r="AW168" s="209" t="s">
        <v>1</v>
      </c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67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6"/>
      <c r="DR168" s="128" t="s">
        <v>1806</v>
      </c>
      <c r="DS168" s="128"/>
      <c r="DT168" s="128"/>
      <c r="DU168" s="128"/>
    </row>
    <row r="169" spans="1:125" ht="16.5" customHeight="1">
      <c r="A169" s="159">
        <v>45</v>
      </c>
      <c r="B169" s="146" t="s">
        <v>851</v>
      </c>
      <c r="C169" s="146" t="s">
        <v>80</v>
      </c>
      <c r="D169" s="146" t="s">
        <v>1432</v>
      </c>
      <c r="E169" s="201"/>
      <c r="F169" s="202">
        <v>9999</v>
      </c>
      <c r="G169" s="203" t="s">
        <v>850</v>
      </c>
      <c r="H169" s="201" t="s">
        <v>849</v>
      </c>
      <c r="I169" s="202" t="s">
        <v>61</v>
      </c>
      <c r="J169" s="204">
        <v>4680</v>
      </c>
      <c r="K169" s="205" t="s">
        <v>4</v>
      </c>
      <c r="L169" s="205">
        <v>-23.809463000000001</v>
      </c>
      <c r="M169" s="205">
        <v>151.149416</v>
      </c>
      <c r="N169" s="202">
        <v>3</v>
      </c>
      <c r="O169" s="201" t="s">
        <v>848</v>
      </c>
      <c r="P169" s="169" t="s">
        <v>77</v>
      </c>
      <c r="Q169" s="201"/>
      <c r="R169" s="203"/>
      <c r="S169" s="203" t="s">
        <v>3</v>
      </c>
      <c r="T169" s="202" t="s">
        <v>640</v>
      </c>
      <c r="U169" s="145" t="s">
        <v>847</v>
      </c>
      <c r="V169" s="145" t="s">
        <v>634</v>
      </c>
      <c r="W169" s="145"/>
      <c r="X169" s="146"/>
      <c r="Y169" s="206"/>
      <c r="Z169" s="206"/>
      <c r="AA169" s="206"/>
      <c r="AB169" s="206" t="s">
        <v>1</v>
      </c>
      <c r="AC169" s="206"/>
      <c r="AD169" s="206"/>
      <c r="AE169" s="206"/>
      <c r="AF169" s="206"/>
      <c r="AG169" s="208"/>
      <c r="AH169" s="208"/>
      <c r="AI169" s="209" t="s">
        <v>1</v>
      </c>
      <c r="AJ169" s="209" t="s">
        <v>1</v>
      </c>
      <c r="AK169" s="209" t="s">
        <v>1</v>
      </c>
      <c r="AL169" s="209" t="s">
        <v>1</v>
      </c>
      <c r="AM169" s="209" t="s">
        <v>1</v>
      </c>
      <c r="AN169" s="209" t="s">
        <v>1</v>
      </c>
      <c r="AO169" s="209" t="s">
        <v>1</v>
      </c>
      <c r="AP169" s="209" t="s">
        <v>1</v>
      </c>
      <c r="AQ169" s="209" t="s">
        <v>1</v>
      </c>
      <c r="AR169" s="209" t="s">
        <v>1</v>
      </c>
      <c r="AS169" s="209" t="s">
        <v>1</v>
      </c>
      <c r="AT169" s="209" t="s">
        <v>1</v>
      </c>
      <c r="AU169" s="209" t="s">
        <v>1</v>
      </c>
      <c r="AV169" s="209" t="s">
        <v>1</v>
      </c>
      <c r="AW169" s="209" t="s">
        <v>1</v>
      </c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67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6"/>
      <c r="DR169" s="128" t="s">
        <v>1806</v>
      </c>
      <c r="DS169" s="128"/>
      <c r="DT169" s="128"/>
      <c r="DU169" s="128"/>
    </row>
    <row r="170" spans="1:125" ht="16.5" customHeight="1">
      <c r="A170" s="154">
        <v>28</v>
      </c>
      <c r="B170" s="146" t="s">
        <v>914</v>
      </c>
      <c r="C170" s="146" t="s">
        <v>80</v>
      </c>
      <c r="D170" s="146" t="s">
        <v>1432</v>
      </c>
      <c r="E170" s="201"/>
      <c r="F170" s="202">
        <v>1990</v>
      </c>
      <c r="G170" s="203" t="s">
        <v>913</v>
      </c>
      <c r="H170" s="201" t="s">
        <v>912</v>
      </c>
      <c r="I170" s="202" t="s">
        <v>55</v>
      </c>
      <c r="J170" s="204">
        <v>2761</v>
      </c>
      <c r="K170" s="201" t="s">
        <v>4</v>
      </c>
      <c r="L170" s="205">
        <v>-33.750639999999997</v>
      </c>
      <c r="M170" s="205">
        <v>150.85650999999999</v>
      </c>
      <c r="N170" s="202">
        <v>3</v>
      </c>
      <c r="O170" s="201" t="s">
        <v>911</v>
      </c>
      <c r="P170" s="169" t="s">
        <v>77</v>
      </c>
      <c r="Q170" s="203" t="s">
        <v>54</v>
      </c>
      <c r="R170" s="203">
        <v>6091</v>
      </c>
      <c r="S170" s="203" t="s">
        <v>3</v>
      </c>
      <c r="T170" s="202" t="s">
        <v>235</v>
      </c>
      <c r="U170" s="145" t="s">
        <v>847</v>
      </c>
      <c r="V170" s="145" t="s">
        <v>634</v>
      </c>
      <c r="W170" s="145" t="s">
        <v>53</v>
      </c>
      <c r="X170" s="146"/>
      <c r="Y170" s="206"/>
      <c r="Z170" s="206"/>
      <c r="AA170" s="206" t="s">
        <v>1</v>
      </c>
      <c r="AB170" s="206" t="s">
        <v>1</v>
      </c>
      <c r="AC170" s="206"/>
      <c r="AD170" s="206"/>
      <c r="AE170" s="206"/>
      <c r="AF170" s="206"/>
      <c r="AG170" s="208"/>
      <c r="AH170" s="208"/>
      <c r="AI170" s="209" t="s">
        <v>1</v>
      </c>
      <c r="AJ170" s="209" t="s">
        <v>1</v>
      </c>
      <c r="AK170" s="209" t="s">
        <v>1</v>
      </c>
      <c r="AL170" s="209" t="s">
        <v>1</v>
      </c>
      <c r="AM170" s="209" t="s">
        <v>1</v>
      </c>
      <c r="AN170" s="209" t="s">
        <v>1</v>
      </c>
      <c r="AO170" s="209" t="s">
        <v>1</v>
      </c>
      <c r="AP170" s="209" t="s">
        <v>1</v>
      </c>
      <c r="AQ170" s="209" t="s">
        <v>1</v>
      </c>
      <c r="AR170" s="209" t="s">
        <v>1</v>
      </c>
      <c r="AS170" s="209" t="s">
        <v>1</v>
      </c>
      <c r="AT170" s="209" t="s">
        <v>1</v>
      </c>
      <c r="AU170" s="209" t="s">
        <v>1</v>
      </c>
      <c r="AV170" s="209" t="s">
        <v>1</v>
      </c>
      <c r="AW170" s="209" t="s">
        <v>1</v>
      </c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67"/>
      <c r="DC170" s="175"/>
      <c r="DD170" s="175"/>
      <c r="DE170" s="175"/>
      <c r="DF170" s="175"/>
      <c r="DG170" s="175"/>
      <c r="DH170" s="175"/>
      <c r="DI170" s="175"/>
      <c r="DJ170" s="175"/>
      <c r="DK170" s="175"/>
      <c r="DL170" s="175"/>
      <c r="DM170" s="175"/>
      <c r="DN170" s="175"/>
      <c r="DO170" s="175"/>
      <c r="DP170" s="175"/>
      <c r="DQ170" s="176"/>
      <c r="DR170" s="128" t="s">
        <v>1804</v>
      </c>
      <c r="DS170" s="128"/>
      <c r="DT170" s="128"/>
      <c r="DU170" s="128"/>
    </row>
    <row r="171" spans="1:125" ht="16.5" customHeight="1">
      <c r="A171" s="159">
        <v>29</v>
      </c>
      <c r="B171" s="146" t="s">
        <v>910</v>
      </c>
      <c r="C171" s="146" t="s">
        <v>80</v>
      </c>
      <c r="D171" s="146" t="s">
        <v>1432</v>
      </c>
      <c r="E171" s="201"/>
      <c r="F171" s="202">
        <v>9999</v>
      </c>
      <c r="G171" s="203" t="s">
        <v>909</v>
      </c>
      <c r="H171" s="201" t="s">
        <v>908</v>
      </c>
      <c r="I171" s="202" t="s">
        <v>648</v>
      </c>
      <c r="J171" s="204">
        <v>829</v>
      </c>
      <c r="K171" s="205" t="s">
        <v>4</v>
      </c>
      <c r="L171" s="205">
        <v>-12.452007999999999</v>
      </c>
      <c r="M171" s="205">
        <v>130.96418700000001</v>
      </c>
      <c r="N171" s="202">
        <v>3</v>
      </c>
      <c r="O171" s="201" t="s">
        <v>907</v>
      </c>
      <c r="P171" s="169" t="s">
        <v>77</v>
      </c>
      <c r="Q171" s="203" t="s">
        <v>661</v>
      </c>
      <c r="R171" s="203">
        <v>44</v>
      </c>
      <c r="S171" s="203" t="s">
        <v>3</v>
      </c>
      <c r="T171" s="202" t="s">
        <v>235</v>
      </c>
      <c r="U171" s="145" t="s">
        <v>847</v>
      </c>
      <c r="V171" s="145" t="s">
        <v>660</v>
      </c>
      <c r="W171" s="145" t="s">
        <v>634</v>
      </c>
      <c r="X171" s="146"/>
      <c r="Y171" s="206"/>
      <c r="Z171" s="206"/>
      <c r="AA171" s="206" t="s">
        <v>1</v>
      </c>
      <c r="AB171" s="206" t="s">
        <v>1</v>
      </c>
      <c r="AC171" s="206"/>
      <c r="AD171" s="206"/>
      <c r="AE171" s="206"/>
      <c r="AF171" s="206"/>
      <c r="AG171" s="208"/>
      <c r="AH171" s="208"/>
      <c r="AI171" s="209" t="s">
        <v>1</v>
      </c>
      <c r="AJ171" s="209" t="s">
        <v>1</v>
      </c>
      <c r="AK171" s="209" t="s">
        <v>1</v>
      </c>
      <c r="AL171" s="209" t="s">
        <v>1</v>
      </c>
      <c r="AM171" s="209" t="s">
        <v>1</v>
      </c>
      <c r="AN171" s="209" t="s">
        <v>1</v>
      </c>
      <c r="AO171" s="209" t="s">
        <v>1</v>
      </c>
      <c r="AP171" s="209" t="s">
        <v>1</v>
      </c>
      <c r="AQ171" s="209" t="s">
        <v>1</v>
      </c>
      <c r="AR171" s="209" t="s">
        <v>1</v>
      </c>
      <c r="AS171" s="209" t="s">
        <v>1</v>
      </c>
      <c r="AT171" s="209" t="s">
        <v>1</v>
      </c>
      <c r="AU171" s="209" t="s">
        <v>1</v>
      </c>
      <c r="AV171" s="209" t="s">
        <v>1</v>
      </c>
      <c r="AW171" s="209" t="s">
        <v>1</v>
      </c>
      <c r="AX171" s="167" t="s">
        <v>1</v>
      </c>
      <c r="AY171" s="167" t="s">
        <v>1</v>
      </c>
      <c r="AZ171" s="167" t="s">
        <v>1</v>
      </c>
      <c r="BA171" s="167" t="s">
        <v>1</v>
      </c>
      <c r="BB171" s="167" t="s">
        <v>1</v>
      </c>
      <c r="BC171" s="167" t="s">
        <v>1</v>
      </c>
      <c r="BD171" s="167" t="s">
        <v>1</v>
      </c>
      <c r="BE171" s="167" t="s">
        <v>1</v>
      </c>
      <c r="BF171" s="167" t="s">
        <v>1</v>
      </c>
      <c r="BG171" s="167" t="s">
        <v>1</v>
      </c>
      <c r="BH171" s="167" t="s">
        <v>1</v>
      </c>
      <c r="BI171" s="167" t="s">
        <v>1</v>
      </c>
      <c r="BJ171" s="167" t="s">
        <v>1</v>
      </c>
      <c r="BK171" s="167" t="s">
        <v>1</v>
      </c>
      <c r="BL171" s="167" t="s">
        <v>1</v>
      </c>
      <c r="BM171" s="167" t="s">
        <v>1</v>
      </c>
      <c r="BN171" s="167" t="s">
        <v>1</v>
      </c>
      <c r="BO171" s="167" t="s">
        <v>1</v>
      </c>
      <c r="BP171" s="167" t="s">
        <v>1</v>
      </c>
      <c r="BQ171" s="167" t="s">
        <v>1</v>
      </c>
      <c r="BR171" s="167" t="s">
        <v>1</v>
      </c>
      <c r="BS171" s="167" t="s">
        <v>1</v>
      </c>
      <c r="BT171" s="167" t="s">
        <v>1</v>
      </c>
      <c r="BU171" s="167" t="s">
        <v>1</v>
      </c>
      <c r="BV171" s="167" t="s">
        <v>1</v>
      </c>
      <c r="BW171" s="167" t="s">
        <v>1</v>
      </c>
      <c r="BX171" s="167" t="s">
        <v>1</v>
      </c>
      <c r="BY171" s="167" t="s">
        <v>1</v>
      </c>
      <c r="BZ171" s="167" t="s">
        <v>1</v>
      </c>
      <c r="CA171" s="167" t="s">
        <v>1</v>
      </c>
      <c r="CB171" s="167" t="s">
        <v>1</v>
      </c>
      <c r="CC171" s="167" t="s">
        <v>1</v>
      </c>
      <c r="CD171" s="167" t="s">
        <v>1</v>
      </c>
      <c r="CE171" s="167" t="s">
        <v>1</v>
      </c>
      <c r="CF171" s="167" t="s">
        <v>1</v>
      </c>
      <c r="CG171" s="167" t="s">
        <v>1</v>
      </c>
      <c r="CH171" s="167" t="s">
        <v>1</v>
      </c>
      <c r="CI171" s="167" t="s">
        <v>1</v>
      </c>
      <c r="CJ171" s="167" t="s">
        <v>1</v>
      </c>
      <c r="CK171" s="167" t="s">
        <v>1</v>
      </c>
      <c r="CL171" s="167" t="s">
        <v>1</v>
      </c>
      <c r="CM171" s="167" t="s">
        <v>1</v>
      </c>
      <c r="CN171" s="167" t="s">
        <v>1</v>
      </c>
      <c r="CO171" s="167" t="s">
        <v>1</v>
      </c>
      <c r="CP171" s="167" t="s">
        <v>1</v>
      </c>
      <c r="CQ171" s="167" t="s">
        <v>1</v>
      </c>
      <c r="CR171" s="167" t="s">
        <v>1</v>
      </c>
      <c r="CS171" s="167" t="s">
        <v>1</v>
      </c>
      <c r="CT171" s="167" t="s">
        <v>1</v>
      </c>
      <c r="CU171" s="167" t="s">
        <v>1</v>
      </c>
      <c r="CV171" s="167" t="s">
        <v>1</v>
      </c>
      <c r="CW171" s="167" t="s">
        <v>1</v>
      </c>
      <c r="CX171" s="167" t="s">
        <v>1</v>
      </c>
      <c r="CY171" s="167" t="s">
        <v>1</v>
      </c>
      <c r="CZ171" s="167" t="s">
        <v>1</v>
      </c>
      <c r="DA171" s="167" t="s">
        <v>1</v>
      </c>
      <c r="DB171" s="167" t="s">
        <v>1</v>
      </c>
      <c r="DC171" s="167" t="s">
        <v>1</v>
      </c>
      <c r="DD171" s="167" t="s">
        <v>1</v>
      </c>
      <c r="DE171" s="167" t="s">
        <v>1</v>
      </c>
      <c r="DF171" s="167" t="s">
        <v>1</v>
      </c>
      <c r="DG171" s="167" t="s">
        <v>1</v>
      </c>
      <c r="DH171" s="167" t="s">
        <v>1</v>
      </c>
      <c r="DI171" s="167" t="s">
        <v>1</v>
      </c>
      <c r="DJ171" s="167" t="s">
        <v>1</v>
      </c>
      <c r="DK171" s="175" t="s">
        <v>1</v>
      </c>
      <c r="DL171" s="175" t="s">
        <v>1</v>
      </c>
      <c r="DM171" s="175" t="s">
        <v>1</v>
      </c>
      <c r="DN171" s="175" t="s">
        <v>1</v>
      </c>
      <c r="DO171" s="175" t="s">
        <v>1</v>
      </c>
      <c r="DP171" s="175" t="s">
        <v>1</v>
      </c>
      <c r="DQ171" s="176" t="s">
        <v>1</v>
      </c>
      <c r="DR171" s="128" t="s">
        <v>1804</v>
      </c>
      <c r="DS171" s="128"/>
      <c r="DT171" s="128"/>
      <c r="DU171" s="128"/>
    </row>
    <row r="172" spans="1:125" ht="16.5" customHeight="1">
      <c r="A172" s="154">
        <v>30</v>
      </c>
      <c r="B172" s="146" t="s">
        <v>906</v>
      </c>
      <c r="C172" s="146" t="s">
        <v>80</v>
      </c>
      <c r="D172" s="146" t="s">
        <v>1432</v>
      </c>
      <c r="E172" s="201"/>
      <c r="F172" s="202">
        <v>9999</v>
      </c>
      <c r="G172" s="203" t="s">
        <v>905</v>
      </c>
      <c r="H172" s="201" t="s">
        <v>904</v>
      </c>
      <c r="I172" s="202" t="s">
        <v>55</v>
      </c>
      <c r="J172" s="204">
        <v>2127</v>
      </c>
      <c r="K172" s="205" t="s">
        <v>4</v>
      </c>
      <c r="L172" s="205">
        <v>-33.842002999999998</v>
      </c>
      <c r="M172" s="205">
        <v>151.058616</v>
      </c>
      <c r="N172" s="202">
        <v>3</v>
      </c>
      <c r="O172" s="201" t="s">
        <v>903</v>
      </c>
      <c r="P172" s="169" t="s">
        <v>77</v>
      </c>
      <c r="Q172" s="203" t="s">
        <v>54</v>
      </c>
      <c r="R172" s="203">
        <v>4560</v>
      </c>
      <c r="S172" s="203" t="s">
        <v>3</v>
      </c>
      <c r="T172" s="202" t="s">
        <v>556</v>
      </c>
      <c r="U172" s="145" t="s">
        <v>847</v>
      </c>
      <c r="V172" s="145" t="s">
        <v>124</v>
      </c>
      <c r="W172" s="145" t="s">
        <v>634</v>
      </c>
      <c r="X172" s="146" t="s">
        <v>53</v>
      </c>
      <c r="Y172" s="206"/>
      <c r="Z172" s="206"/>
      <c r="AA172" s="206" t="s">
        <v>1</v>
      </c>
      <c r="AB172" s="206" t="s">
        <v>1</v>
      </c>
      <c r="AC172" s="206" t="s">
        <v>1</v>
      </c>
      <c r="AD172" s="206" t="s">
        <v>1</v>
      </c>
      <c r="AE172" s="206" t="s">
        <v>1</v>
      </c>
      <c r="AF172" s="206" t="s">
        <v>1</v>
      </c>
      <c r="AG172" s="208"/>
      <c r="AH172" s="208"/>
      <c r="AI172" s="209" t="s">
        <v>1</v>
      </c>
      <c r="AJ172" s="209" t="s">
        <v>1</v>
      </c>
      <c r="AK172" s="209" t="s">
        <v>1</v>
      </c>
      <c r="AL172" s="209" t="s">
        <v>1</v>
      </c>
      <c r="AM172" s="209" t="s">
        <v>1</v>
      </c>
      <c r="AN172" s="209" t="s">
        <v>1</v>
      </c>
      <c r="AO172" s="209" t="s">
        <v>1</v>
      </c>
      <c r="AP172" s="209" t="s">
        <v>1</v>
      </c>
      <c r="AQ172" s="209" t="s">
        <v>1</v>
      </c>
      <c r="AR172" s="209" t="s">
        <v>1</v>
      </c>
      <c r="AS172" s="209" t="s">
        <v>1</v>
      </c>
      <c r="AT172" s="209" t="s">
        <v>1</v>
      </c>
      <c r="AU172" s="209" t="s">
        <v>1</v>
      </c>
      <c r="AV172" s="209" t="s">
        <v>1</v>
      </c>
      <c r="AW172" s="209" t="s">
        <v>1</v>
      </c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67"/>
      <c r="DC172" s="175"/>
      <c r="DD172" s="175"/>
      <c r="DE172" s="175"/>
      <c r="DF172" s="175"/>
      <c r="DG172" s="175"/>
      <c r="DH172" s="175"/>
      <c r="DI172" s="175"/>
      <c r="DJ172" s="175"/>
      <c r="DK172" s="175"/>
      <c r="DL172" s="175"/>
      <c r="DM172" s="175"/>
      <c r="DN172" s="175"/>
      <c r="DO172" s="175"/>
      <c r="DP172" s="175"/>
      <c r="DQ172" s="176"/>
      <c r="DR172" s="128" t="s">
        <v>1806</v>
      </c>
      <c r="DS172" s="128"/>
      <c r="DT172" s="128"/>
      <c r="DU172" s="128"/>
    </row>
    <row r="173" spans="1:125" ht="16.5" customHeight="1">
      <c r="A173" s="159">
        <v>73</v>
      </c>
      <c r="B173" s="146" t="s">
        <v>725</v>
      </c>
      <c r="C173" s="146" t="s">
        <v>80</v>
      </c>
      <c r="D173" s="146" t="s">
        <v>1432</v>
      </c>
      <c r="E173" s="201"/>
      <c r="F173" s="202">
        <v>524</v>
      </c>
      <c r="G173" s="203" t="s">
        <v>724</v>
      </c>
      <c r="H173" s="201" t="s">
        <v>723</v>
      </c>
      <c r="I173" s="202" t="s">
        <v>132</v>
      </c>
      <c r="J173" s="204">
        <v>5550</v>
      </c>
      <c r="K173" s="205" t="s">
        <v>4</v>
      </c>
      <c r="L173" s="205">
        <v>-34.285789999999999</v>
      </c>
      <c r="M173" s="205">
        <v>138.25318899999999</v>
      </c>
      <c r="N173" s="202">
        <v>3</v>
      </c>
      <c r="O173" s="201" t="s">
        <v>722</v>
      </c>
      <c r="P173" s="169" t="s">
        <v>77</v>
      </c>
      <c r="Q173" s="203"/>
      <c r="R173" s="203"/>
      <c r="S173" s="203" t="s">
        <v>3</v>
      </c>
      <c r="T173" s="202" t="s">
        <v>556</v>
      </c>
      <c r="U173" s="145" t="s">
        <v>634</v>
      </c>
      <c r="V173" s="145"/>
      <c r="W173" s="145"/>
      <c r="X173" s="146"/>
      <c r="Y173" s="206"/>
      <c r="Z173" s="206" t="s">
        <v>1</v>
      </c>
      <c r="AA173" s="206"/>
      <c r="AB173" s="206"/>
      <c r="AC173" s="206"/>
      <c r="AD173" s="206"/>
      <c r="AE173" s="206"/>
      <c r="AF173" s="206"/>
      <c r="AG173" s="208"/>
      <c r="AH173" s="208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 t="s">
        <v>1</v>
      </c>
      <c r="AV173" s="209"/>
      <c r="AW173" s="209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67"/>
      <c r="DC173" s="175"/>
      <c r="DD173" s="175"/>
      <c r="DE173" s="175"/>
      <c r="DF173" s="175"/>
      <c r="DG173" s="175"/>
      <c r="DH173" s="175"/>
      <c r="DI173" s="175"/>
      <c r="DJ173" s="175"/>
      <c r="DK173" s="175"/>
      <c r="DL173" s="175"/>
      <c r="DM173" s="175"/>
      <c r="DN173" s="175"/>
      <c r="DO173" s="175"/>
      <c r="DP173" s="175"/>
      <c r="DQ173" s="176"/>
      <c r="DR173" s="128" t="s">
        <v>1121</v>
      </c>
      <c r="DS173" s="128"/>
      <c r="DT173" s="128"/>
      <c r="DU173" s="128"/>
    </row>
    <row r="174" spans="1:125" ht="16.5" customHeight="1">
      <c r="A174" s="159">
        <v>20</v>
      </c>
      <c r="B174" s="146" t="s">
        <v>948</v>
      </c>
      <c r="C174" s="146" t="s">
        <v>80</v>
      </c>
      <c r="D174" s="146" t="s">
        <v>1432</v>
      </c>
      <c r="E174" s="201"/>
      <c r="F174" s="202">
        <v>9999</v>
      </c>
      <c r="G174" s="203" t="s">
        <v>947</v>
      </c>
      <c r="H174" s="201" t="s">
        <v>946</v>
      </c>
      <c r="I174" s="202" t="s">
        <v>55</v>
      </c>
      <c r="J174" s="204">
        <v>2304</v>
      </c>
      <c r="K174" s="201" t="s">
        <v>4</v>
      </c>
      <c r="L174" s="205">
        <v>-32.879261999999997</v>
      </c>
      <c r="M174" s="205">
        <v>151.76589100000001</v>
      </c>
      <c r="N174" s="202">
        <v>3</v>
      </c>
      <c r="O174" s="201" t="s">
        <v>945</v>
      </c>
      <c r="P174" s="169" t="s">
        <v>77</v>
      </c>
      <c r="Q174" s="203" t="s">
        <v>54</v>
      </c>
      <c r="R174" s="203">
        <v>6124</v>
      </c>
      <c r="S174" s="203" t="s">
        <v>3</v>
      </c>
      <c r="T174" s="202" t="s">
        <v>556</v>
      </c>
      <c r="U174" s="145" t="s">
        <v>847</v>
      </c>
      <c r="V174" s="145" t="s">
        <v>124</v>
      </c>
      <c r="W174" s="145" t="s">
        <v>634</v>
      </c>
      <c r="X174" s="146" t="s">
        <v>53</v>
      </c>
      <c r="Y174" s="206" t="s">
        <v>1</v>
      </c>
      <c r="Z174" s="206"/>
      <c r="AA174" s="206" t="s">
        <v>1</v>
      </c>
      <c r="AB174" s="206" t="s">
        <v>1</v>
      </c>
      <c r="AC174" s="206"/>
      <c r="AD174" s="206"/>
      <c r="AE174" s="206" t="s">
        <v>1</v>
      </c>
      <c r="AF174" s="206"/>
      <c r="AG174" s="208"/>
      <c r="AH174" s="208"/>
      <c r="AI174" s="209" t="s">
        <v>1</v>
      </c>
      <c r="AJ174" s="209" t="s">
        <v>1</v>
      </c>
      <c r="AK174" s="209" t="s">
        <v>1</v>
      </c>
      <c r="AL174" s="209" t="s">
        <v>1</v>
      </c>
      <c r="AM174" s="209" t="s">
        <v>1</v>
      </c>
      <c r="AN174" s="209" t="s">
        <v>1</v>
      </c>
      <c r="AO174" s="209" t="s">
        <v>1</v>
      </c>
      <c r="AP174" s="209" t="s">
        <v>1</v>
      </c>
      <c r="AQ174" s="209" t="s">
        <v>1</v>
      </c>
      <c r="AR174" s="209" t="s">
        <v>1</v>
      </c>
      <c r="AS174" s="209" t="s">
        <v>1</v>
      </c>
      <c r="AT174" s="209" t="s">
        <v>1</v>
      </c>
      <c r="AU174" s="209" t="s">
        <v>1</v>
      </c>
      <c r="AV174" s="209" t="s">
        <v>1</v>
      </c>
      <c r="AW174" s="209" t="s">
        <v>1</v>
      </c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67"/>
      <c r="DC174" s="175"/>
      <c r="DD174" s="175"/>
      <c r="DE174" s="175"/>
      <c r="DF174" s="175"/>
      <c r="DG174" s="175"/>
      <c r="DH174" s="175"/>
      <c r="DI174" s="175"/>
      <c r="DJ174" s="175"/>
      <c r="DK174" s="175"/>
      <c r="DL174" s="175"/>
      <c r="DM174" s="175"/>
      <c r="DN174" s="175"/>
      <c r="DO174" s="175"/>
      <c r="DP174" s="175"/>
      <c r="DQ174" s="176"/>
      <c r="DR174" s="128" t="s">
        <v>1806</v>
      </c>
      <c r="DS174" s="128"/>
      <c r="DT174" s="128"/>
      <c r="DU174" s="128"/>
    </row>
    <row r="175" spans="1:125" ht="16.5" customHeight="1">
      <c r="A175" s="154">
        <v>31</v>
      </c>
      <c r="B175" s="146" t="s">
        <v>902</v>
      </c>
      <c r="C175" s="146" t="s">
        <v>80</v>
      </c>
      <c r="D175" s="146" t="s">
        <v>1432</v>
      </c>
      <c r="E175" s="201"/>
      <c r="F175" s="202">
        <v>9999</v>
      </c>
      <c r="G175" s="203" t="s">
        <v>901</v>
      </c>
      <c r="H175" s="201" t="s">
        <v>411</v>
      </c>
      <c r="I175" s="202" t="s">
        <v>70</v>
      </c>
      <c r="J175" s="204">
        <v>3500</v>
      </c>
      <c r="K175" s="205" t="s">
        <v>4</v>
      </c>
      <c r="L175" s="205">
        <v>-34.186596999999999</v>
      </c>
      <c r="M175" s="205">
        <v>142.16648000000001</v>
      </c>
      <c r="N175" s="202">
        <v>2</v>
      </c>
      <c r="O175" s="201"/>
      <c r="P175" s="169" t="s">
        <v>77</v>
      </c>
      <c r="Q175" s="203"/>
      <c r="R175" s="203"/>
      <c r="S175" s="203" t="s">
        <v>3</v>
      </c>
      <c r="T175" s="202" t="s">
        <v>235</v>
      </c>
      <c r="U175" s="145" t="s">
        <v>847</v>
      </c>
      <c r="V175" s="145" t="s">
        <v>634</v>
      </c>
      <c r="W175" s="145"/>
      <c r="X175" s="146"/>
      <c r="Y175" s="206"/>
      <c r="Z175" s="206"/>
      <c r="AA175" s="206"/>
      <c r="AB175" s="206" t="s">
        <v>1</v>
      </c>
      <c r="AC175" s="206"/>
      <c r="AD175" s="206"/>
      <c r="AE175" s="206"/>
      <c r="AF175" s="206"/>
      <c r="AG175" s="208"/>
      <c r="AH175" s="208"/>
      <c r="AI175" s="209" t="s">
        <v>1</v>
      </c>
      <c r="AJ175" s="209" t="s">
        <v>1</v>
      </c>
      <c r="AK175" s="209" t="s">
        <v>1</v>
      </c>
      <c r="AL175" s="209" t="s">
        <v>1</v>
      </c>
      <c r="AM175" s="209" t="s">
        <v>1</v>
      </c>
      <c r="AN175" s="209" t="s">
        <v>1</v>
      </c>
      <c r="AO175" s="209" t="s">
        <v>1</v>
      </c>
      <c r="AP175" s="209" t="s">
        <v>1</v>
      </c>
      <c r="AQ175" s="209" t="s">
        <v>1</v>
      </c>
      <c r="AR175" s="209" t="s">
        <v>1</v>
      </c>
      <c r="AS175" s="209" t="s">
        <v>1</v>
      </c>
      <c r="AT175" s="209" t="s">
        <v>1</v>
      </c>
      <c r="AU175" s="209" t="s">
        <v>1</v>
      </c>
      <c r="AV175" s="209" t="s">
        <v>1</v>
      </c>
      <c r="AW175" s="209" t="s">
        <v>1</v>
      </c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67"/>
      <c r="DC175" s="175"/>
      <c r="DD175" s="175"/>
      <c r="DE175" s="175"/>
      <c r="DF175" s="175"/>
      <c r="DG175" s="175"/>
      <c r="DH175" s="175"/>
      <c r="DI175" s="175"/>
      <c r="DJ175" s="175"/>
      <c r="DK175" s="175"/>
      <c r="DL175" s="175"/>
      <c r="DM175" s="175"/>
      <c r="DN175" s="175"/>
      <c r="DO175" s="175"/>
      <c r="DP175" s="175"/>
      <c r="DQ175" s="176"/>
      <c r="DR175" s="128" t="s">
        <v>1804</v>
      </c>
      <c r="DS175" s="128"/>
      <c r="DT175" s="128"/>
      <c r="DU175" s="128"/>
    </row>
    <row r="176" spans="1:125" ht="16.5" customHeight="1">
      <c r="A176" s="159">
        <v>88</v>
      </c>
      <c r="B176" s="146" t="s">
        <v>639</v>
      </c>
      <c r="C176" s="146" t="s">
        <v>80</v>
      </c>
      <c r="D176" s="146" t="s">
        <v>1432</v>
      </c>
      <c r="E176" s="201"/>
      <c r="F176" s="202">
        <v>9999</v>
      </c>
      <c r="G176" s="203" t="s">
        <v>638</v>
      </c>
      <c r="H176" s="201" t="s">
        <v>637</v>
      </c>
      <c r="I176" s="202" t="s">
        <v>132</v>
      </c>
      <c r="J176" s="204">
        <v>5292</v>
      </c>
      <c r="K176" s="201" t="s">
        <v>4</v>
      </c>
      <c r="L176" s="205">
        <v>-37.844067000000003</v>
      </c>
      <c r="M176" s="205">
        <v>140.804497</v>
      </c>
      <c r="N176" s="202">
        <v>3</v>
      </c>
      <c r="O176" s="201" t="s">
        <v>636</v>
      </c>
      <c r="P176" s="169" t="s">
        <v>77</v>
      </c>
      <c r="Q176" s="203" t="s">
        <v>635</v>
      </c>
      <c r="R176" s="203"/>
      <c r="S176" s="203" t="s">
        <v>3</v>
      </c>
      <c r="T176" s="202" t="s">
        <v>541</v>
      </c>
      <c r="U176" s="145" t="s">
        <v>124</v>
      </c>
      <c r="V176" s="145" t="s">
        <v>634</v>
      </c>
      <c r="W176" s="145"/>
      <c r="X176" s="146"/>
      <c r="Y176" s="206"/>
      <c r="Z176" s="206"/>
      <c r="AA176" s="206"/>
      <c r="AB176" s="206" t="s">
        <v>1</v>
      </c>
      <c r="AC176" s="206"/>
      <c r="AD176" s="206"/>
      <c r="AE176" s="206"/>
      <c r="AF176" s="206"/>
      <c r="AG176" s="208"/>
      <c r="AH176" s="208"/>
      <c r="AI176" s="209" t="s">
        <v>1</v>
      </c>
      <c r="AJ176" s="209" t="s">
        <v>1</v>
      </c>
      <c r="AK176" s="209" t="s">
        <v>1</v>
      </c>
      <c r="AL176" s="209" t="s">
        <v>1</v>
      </c>
      <c r="AM176" s="209" t="s">
        <v>1</v>
      </c>
      <c r="AN176" s="209" t="s">
        <v>1</v>
      </c>
      <c r="AO176" s="209" t="s">
        <v>1</v>
      </c>
      <c r="AP176" s="209" t="s">
        <v>1</v>
      </c>
      <c r="AQ176" s="209" t="s">
        <v>1</v>
      </c>
      <c r="AR176" s="209" t="s">
        <v>1</v>
      </c>
      <c r="AS176" s="209" t="s">
        <v>1</v>
      </c>
      <c r="AT176" s="209" t="s">
        <v>1</v>
      </c>
      <c r="AU176" s="209" t="s">
        <v>1</v>
      </c>
      <c r="AV176" s="209" t="s">
        <v>1</v>
      </c>
      <c r="AW176" s="209" t="s">
        <v>1</v>
      </c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67"/>
      <c r="DC176" s="175"/>
      <c r="DD176" s="175"/>
      <c r="DE176" s="175"/>
      <c r="DF176" s="175"/>
      <c r="DG176" s="175"/>
      <c r="DH176" s="175"/>
      <c r="DI176" s="175"/>
      <c r="DJ176" s="175"/>
      <c r="DK176" s="175"/>
      <c r="DL176" s="175"/>
      <c r="DM176" s="175"/>
      <c r="DN176" s="175"/>
      <c r="DO176" s="175"/>
      <c r="DP176" s="175"/>
      <c r="DQ176" s="176"/>
      <c r="DR176" s="128" t="s">
        <v>1804</v>
      </c>
      <c r="DS176" s="128"/>
      <c r="DT176" s="128"/>
      <c r="DU176" s="128"/>
    </row>
    <row r="177" spans="1:125" ht="16.5" customHeight="1">
      <c r="A177" s="154">
        <v>32</v>
      </c>
      <c r="B177" s="146" t="s">
        <v>900</v>
      </c>
      <c r="C177" s="146" t="s">
        <v>80</v>
      </c>
      <c r="D177" s="146" t="s">
        <v>1432</v>
      </c>
      <c r="E177" s="201"/>
      <c r="F177" s="202">
        <v>9999</v>
      </c>
      <c r="G177" s="203" t="s">
        <v>899</v>
      </c>
      <c r="H177" s="201" t="s">
        <v>898</v>
      </c>
      <c r="I177" s="202" t="s">
        <v>61</v>
      </c>
      <c r="J177" s="204">
        <v>4504</v>
      </c>
      <c r="K177" s="205" t="s">
        <v>4</v>
      </c>
      <c r="L177" s="205">
        <v>-27.197111</v>
      </c>
      <c r="M177" s="205">
        <v>152.99807999999999</v>
      </c>
      <c r="N177" s="202">
        <v>3</v>
      </c>
      <c r="O177" s="201" t="s">
        <v>897</v>
      </c>
      <c r="P177" s="169" t="s">
        <v>77</v>
      </c>
      <c r="Q177" s="203"/>
      <c r="R177" s="203"/>
      <c r="S177" s="203" t="s">
        <v>3</v>
      </c>
      <c r="T177" s="202" t="s">
        <v>556</v>
      </c>
      <c r="U177" s="145" t="s">
        <v>847</v>
      </c>
      <c r="V177" s="145" t="s">
        <v>124</v>
      </c>
      <c r="W177" s="145" t="s">
        <v>634</v>
      </c>
      <c r="X177" s="146"/>
      <c r="Y177" s="206" t="s">
        <v>1</v>
      </c>
      <c r="Z177" s="206"/>
      <c r="AA177" s="206" t="s">
        <v>1</v>
      </c>
      <c r="AB177" s="206" t="s">
        <v>1</v>
      </c>
      <c r="AC177" s="206"/>
      <c r="AD177" s="206"/>
      <c r="AE177" s="206" t="s">
        <v>1</v>
      </c>
      <c r="AF177" s="206"/>
      <c r="AG177" s="208"/>
      <c r="AH177" s="208"/>
      <c r="AI177" s="209" t="s">
        <v>1</v>
      </c>
      <c r="AJ177" s="209" t="s">
        <v>1</v>
      </c>
      <c r="AK177" s="209" t="s">
        <v>1</v>
      </c>
      <c r="AL177" s="209" t="s">
        <v>1</v>
      </c>
      <c r="AM177" s="209" t="s">
        <v>1</v>
      </c>
      <c r="AN177" s="209" t="s">
        <v>1</v>
      </c>
      <c r="AO177" s="209" t="s">
        <v>1</v>
      </c>
      <c r="AP177" s="209" t="s">
        <v>1</v>
      </c>
      <c r="AQ177" s="209" t="s">
        <v>1</v>
      </c>
      <c r="AR177" s="209" t="s">
        <v>1</v>
      </c>
      <c r="AS177" s="209" t="s">
        <v>1</v>
      </c>
      <c r="AT177" s="209" t="s">
        <v>1</v>
      </c>
      <c r="AU177" s="209" t="s">
        <v>1</v>
      </c>
      <c r="AV177" s="209" t="s">
        <v>1</v>
      </c>
      <c r="AW177" s="209" t="s">
        <v>1</v>
      </c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67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6"/>
      <c r="DR177" s="128" t="s">
        <v>1806</v>
      </c>
      <c r="DS177" s="128"/>
      <c r="DT177" s="128"/>
      <c r="DU177" s="128"/>
    </row>
    <row r="178" spans="1:125" ht="16.5" customHeight="1">
      <c r="A178" s="221">
        <v>33</v>
      </c>
      <c r="B178" s="146" t="s">
        <v>896</v>
      </c>
      <c r="C178" s="146" t="s">
        <v>80</v>
      </c>
      <c r="D178" s="146" t="s">
        <v>1432</v>
      </c>
      <c r="E178" s="201"/>
      <c r="F178" s="202">
        <v>9999</v>
      </c>
      <c r="G178" s="203" t="s">
        <v>895</v>
      </c>
      <c r="H178" s="201" t="s">
        <v>894</v>
      </c>
      <c r="I178" s="202" t="s">
        <v>70</v>
      </c>
      <c r="J178" s="204">
        <v>3214</v>
      </c>
      <c r="K178" s="205" t="s">
        <v>4</v>
      </c>
      <c r="L178" s="205">
        <v>-38.088495999999999</v>
      </c>
      <c r="M178" s="205">
        <v>144.37539899999999</v>
      </c>
      <c r="N178" s="202">
        <v>3</v>
      </c>
      <c r="O178" s="201"/>
      <c r="P178" s="169" t="s">
        <v>77</v>
      </c>
      <c r="Q178" s="203"/>
      <c r="R178" s="203"/>
      <c r="S178" s="203" t="s">
        <v>3</v>
      </c>
      <c r="T178" s="202" t="s">
        <v>640</v>
      </c>
      <c r="U178" s="145" t="s">
        <v>847</v>
      </c>
      <c r="V178" s="145" t="s">
        <v>634</v>
      </c>
      <c r="W178" s="145"/>
      <c r="X178" s="146"/>
      <c r="Y178" s="206"/>
      <c r="Z178" s="206"/>
      <c r="AA178" s="206"/>
      <c r="AB178" s="206" t="s">
        <v>1</v>
      </c>
      <c r="AC178" s="206"/>
      <c r="AD178" s="206"/>
      <c r="AE178" s="206"/>
      <c r="AF178" s="206"/>
      <c r="AG178" s="208"/>
      <c r="AH178" s="208"/>
      <c r="AI178" s="209" t="s">
        <v>1</v>
      </c>
      <c r="AJ178" s="209" t="s">
        <v>1</v>
      </c>
      <c r="AK178" s="209" t="s">
        <v>1</v>
      </c>
      <c r="AL178" s="209" t="s">
        <v>1</v>
      </c>
      <c r="AM178" s="209" t="s">
        <v>1</v>
      </c>
      <c r="AN178" s="209" t="s">
        <v>1</v>
      </c>
      <c r="AO178" s="209" t="s">
        <v>1</v>
      </c>
      <c r="AP178" s="209" t="s">
        <v>1</v>
      </c>
      <c r="AQ178" s="209" t="s">
        <v>1</v>
      </c>
      <c r="AR178" s="209" t="s">
        <v>1</v>
      </c>
      <c r="AS178" s="209" t="s">
        <v>1</v>
      </c>
      <c r="AT178" s="209" t="s">
        <v>1</v>
      </c>
      <c r="AU178" s="209" t="s">
        <v>1</v>
      </c>
      <c r="AV178" s="209" t="s">
        <v>1</v>
      </c>
      <c r="AW178" s="209" t="s">
        <v>1</v>
      </c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2"/>
      <c r="BN178" s="222"/>
      <c r="BO178" s="222"/>
      <c r="BP178" s="222"/>
      <c r="BQ178" s="222"/>
      <c r="BR178" s="222"/>
      <c r="BS178" s="222"/>
      <c r="BT178" s="222"/>
      <c r="BU178" s="222"/>
      <c r="BV178" s="222"/>
      <c r="BW178" s="222"/>
      <c r="BX178" s="222"/>
      <c r="BY178" s="222"/>
      <c r="BZ178" s="222"/>
      <c r="CA178" s="222"/>
      <c r="CB178" s="222"/>
      <c r="CC178" s="222"/>
      <c r="CD178" s="222"/>
      <c r="CE178" s="222"/>
      <c r="CF178" s="222"/>
      <c r="CG178" s="222"/>
      <c r="CH178" s="222"/>
      <c r="CI178" s="222"/>
      <c r="CJ178" s="222"/>
      <c r="CK178" s="222"/>
      <c r="CL178" s="222"/>
      <c r="CM178" s="222"/>
      <c r="CN178" s="222"/>
      <c r="CO178" s="222"/>
      <c r="CP178" s="222"/>
      <c r="CQ178" s="222"/>
      <c r="CR178" s="222"/>
      <c r="CS178" s="222"/>
      <c r="CT178" s="222"/>
      <c r="CU178" s="222"/>
      <c r="CV178" s="222"/>
      <c r="CW178" s="222"/>
      <c r="CX178" s="222"/>
      <c r="CY178" s="222"/>
      <c r="CZ178" s="222"/>
      <c r="DA178" s="222"/>
      <c r="DB178" s="223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2"/>
      <c r="DN178" s="222"/>
      <c r="DO178" s="222"/>
      <c r="DP178" s="222"/>
      <c r="DQ178" s="224"/>
      <c r="DR178" s="128" t="s">
        <v>1121</v>
      </c>
      <c r="DS178" s="128"/>
      <c r="DT178" s="128"/>
      <c r="DU178" s="128"/>
    </row>
    <row r="179" spans="1:125" ht="16.5" customHeight="1">
      <c r="A179" s="154">
        <v>34</v>
      </c>
      <c r="B179" s="146" t="s">
        <v>893</v>
      </c>
      <c r="C179" s="146" t="s">
        <v>80</v>
      </c>
      <c r="D179" s="146" t="s">
        <v>1432</v>
      </c>
      <c r="E179" s="201"/>
      <c r="F179" s="202">
        <v>9999</v>
      </c>
      <c r="G179" s="203" t="s">
        <v>892</v>
      </c>
      <c r="H179" s="201" t="s">
        <v>891</v>
      </c>
      <c r="I179" s="202" t="s">
        <v>55</v>
      </c>
      <c r="J179" s="204">
        <v>2259</v>
      </c>
      <c r="K179" s="205" t="s">
        <v>4</v>
      </c>
      <c r="L179" s="205">
        <v>-33.264519999999997</v>
      </c>
      <c r="M179" s="205">
        <v>151.44917100000001</v>
      </c>
      <c r="N179" s="202">
        <v>3</v>
      </c>
      <c r="O179" s="201" t="s">
        <v>890</v>
      </c>
      <c r="P179" s="169" t="s">
        <v>77</v>
      </c>
      <c r="Q179" s="203"/>
      <c r="R179" s="203"/>
      <c r="S179" s="203" t="s">
        <v>3</v>
      </c>
      <c r="T179" s="202" t="s">
        <v>640</v>
      </c>
      <c r="U179" s="145" t="s">
        <v>847</v>
      </c>
      <c r="V179" s="145" t="s">
        <v>634</v>
      </c>
      <c r="W179" s="145"/>
      <c r="X179" s="146"/>
      <c r="Y179" s="206"/>
      <c r="Z179" s="206"/>
      <c r="AA179" s="206"/>
      <c r="AB179" s="206" t="s">
        <v>1</v>
      </c>
      <c r="AC179" s="206"/>
      <c r="AD179" s="206"/>
      <c r="AE179" s="206"/>
      <c r="AF179" s="206"/>
      <c r="AG179" s="208"/>
      <c r="AH179" s="208"/>
      <c r="AI179" s="209" t="s">
        <v>1</v>
      </c>
      <c r="AJ179" s="209" t="s">
        <v>1</v>
      </c>
      <c r="AK179" s="209" t="s">
        <v>1</v>
      </c>
      <c r="AL179" s="209" t="s">
        <v>1</v>
      </c>
      <c r="AM179" s="209" t="s">
        <v>1</v>
      </c>
      <c r="AN179" s="209" t="s">
        <v>1</v>
      </c>
      <c r="AO179" s="209" t="s">
        <v>1</v>
      </c>
      <c r="AP179" s="209" t="s">
        <v>1</v>
      </c>
      <c r="AQ179" s="209" t="s">
        <v>1</v>
      </c>
      <c r="AR179" s="209" t="s">
        <v>1</v>
      </c>
      <c r="AS179" s="209" t="s">
        <v>1</v>
      </c>
      <c r="AT179" s="209" t="s">
        <v>1</v>
      </c>
      <c r="AU179" s="209" t="s">
        <v>1</v>
      </c>
      <c r="AV179" s="209" t="s">
        <v>1</v>
      </c>
      <c r="AW179" s="209" t="s">
        <v>1</v>
      </c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67"/>
      <c r="DC179" s="175"/>
      <c r="DD179" s="175"/>
      <c r="DE179" s="175"/>
      <c r="DF179" s="175"/>
      <c r="DG179" s="175"/>
      <c r="DH179" s="175"/>
      <c r="DI179" s="175"/>
      <c r="DJ179" s="175"/>
      <c r="DK179" s="175"/>
      <c r="DL179" s="175"/>
      <c r="DM179" s="175"/>
      <c r="DN179" s="175"/>
      <c r="DO179" s="175"/>
      <c r="DP179" s="175"/>
      <c r="DQ179" s="176"/>
      <c r="DR179" s="128" t="s">
        <v>1804</v>
      </c>
      <c r="DS179" s="128"/>
      <c r="DT179" s="128"/>
      <c r="DU179" s="128"/>
    </row>
    <row r="180" spans="1:125" ht="16.5" customHeight="1">
      <c r="A180" s="154">
        <v>35</v>
      </c>
      <c r="B180" s="146" t="s">
        <v>889</v>
      </c>
      <c r="C180" s="146" t="s">
        <v>80</v>
      </c>
      <c r="D180" s="146" t="s">
        <v>1432</v>
      </c>
      <c r="E180" s="201"/>
      <c r="F180" s="202">
        <v>9999</v>
      </c>
      <c r="G180" s="203" t="s">
        <v>888</v>
      </c>
      <c r="H180" s="201" t="s">
        <v>887</v>
      </c>
      <c r="I180" s="202" t="s">
        <v>70</v>
      </c>
      <c r="J180" s="204">
        <v>3305</v>
      </c>
      <c r="K180" s="205" t="s">
        <v>4</v>
      </c>
      <c r="L180" s="205">
        <v>-38.384645999999996</v>
      </c>
      <c r="M180" s="205">
        <v>141.594765</v>
      </c>
      <c r="N180" s="202">
        <v>3</v>
      </c>
      <c r="O180" s="201" t="s">
        <v>886</v>
      </c>
      <c r="P180" s="169" t="s">
        <v>77</v>
      </c>
      <c r="Q180" s="203" t="s">
        <v>300</v>
      </c>
      <c r="R180" s="203">
        <v>10396</v>
      </c>
      <c r="S180" s="203" t="s">
        <v>3</v>
      </c>
      <c r="T180" s="202" t="s">
        <v>235</v>
      </c>
      <c r="U180" s="145" t="s">
        <v>847</v>
      </c>
      <c r="V180" s="145" t="s">
        <v>634</v>
      </c>
      <c r="W180" s="145" t="s">
        <v>299</v>
      </c>
      <c r="X180" s="146"/>
      <c r="Y180" s="206"/>
      <c r="Z180" s="206"/>
      <c r="AA180" s="206" t="s">
        <v>1</v>
      </c>
      <c r="AB180" s="206" t="s">
        <v>1</v>
      </c>
      <c r="AC180" s="206"/>
      <c r="AD180" s="206"/>
      <c r="AE180" s="206" t="s">
        <v>1</v>
      </c>
      <c r="AF180" s="206"/>
      <c r="AG180" s="208"/>
      <c r="AH180" s="208"/>
      <c r="AI180" s="209"/>
      <c r="AJ180" s="209" t="s">
        <v>1</v>
      </c>
      <c r="AK180" s="209" t="s">
        <v>1</v>
      </c>
      <c r="AL180" s="209" t="s">
        <v>1</v>
      </c>
      <c r="AM180" s="209"/>
      <c r="AN180" s="209" t="s">
        <v>1</v>
      </c>
      <c r="AO180" s="209" t="s">
        <v>1</v>
      </c>
      <c r="AP180" s="209" t="s">
        <v>1</v>
      </c>
      <c r="AQ180" s="209" t="s">
        <v>1</v>
      </c>
      <c r="AR180" s="209" t="s">
        <v>1</v>
      </c>
      <c r="AS180" s="209" t="s">
        <v>1</v>
      </c>
      <c r="AT180" s="209" t="s">
        <v>1</v>
      </c>
      <c r="AU180" s="209" t="s">
        <v>1</v>
      </c>
      <c r="AV180" s="209"/>
      <c r="AW180" s="209" t="s">
        <v>1</v>
      </c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5"/>
      <c r="BN180" s="225"/>
      <c r="BO180" s="225"/>
      <c r="BP180" s="225"/>
      <c r="BQ180" s="225"/>
      <c r="BR180" s="225"/>
      <c r="BS180" s="225"/>
      <c r="BT180" s="225"/>
      <c r="BU180" s="225"/>
      <c r="BV180" s="225"/>
      <c r="BW180" s="225"/>
      <c r="BX180" s="225"/>
      <c r="BY180" s="225"/>
      <c r="BZ180" s="225"/>
      <c r="CA180" s="225"/>
      <c r="CB180" s="225"/>
      <c r="CC180" s="225"/>
      <c r="CD180" s="225"/>
      <c r="CE180" s="225"/>
      <c r="CF180" s="225"/>
      <c r="CG180" s="225"/>
      <c r="CH180" s="225"/>
      <c r="CI180" s="225"/>
      <c r="CJ180" s="225"/>
      <c r="CK180" s="225"/>
      <c r="CL180" s="225"/>
      <c r="CM180" s="225"/>
      <c r="CN180" s="225"/>
      <c r="CO180" s="225"/>
      <c r="CP180" s="225"/>
      <c r="CQ180" s="225"/>
      <c r="CR180" s="225"/>
      <c r="CS180" s="225"/>
      <c r="CT180" s="225"/>
      <c r="CU180" s="225"/>
      <c r="CV180" s="225"/>
      <c r="CW180" s="225"/>
      <c r="CX180" s="225"/>
      <c r="CY180" s="225"/>
      <c r="CZ180" s="225"/>
      <c r="DA180" s="225"/>
      <c r="DB180" s="226"/>
      <c r="DC180" s="225"/>
      <c r="DD180" s="225"/>
      <c r="DE180" s="225"/>
      <c r="DF180" s="225"/>
      <c r="DG180" s="225"/>
      <c r="DH180" s="225"/>
      <c r="DI180" s="225"/>
      <c r="DJ180" s="225"/>
      <c r="DK180" s="225"/>
      <c r="DL180" s="225"/>
      <c r="DM180" s="225"/>
      <c r="DN180" s="225"/>
      <c r="DO180" s="225"/>
      <c r="DP180" s="225"/>
      <c r="DQ180" s="227"/>
      <c r="DR180" s="128" t="s">
        <v>1806</v>
      </c>
      <c r="DS180" s="128"/>
      <c r="DT180" s="128"/>
      <c r="DU180" s="128"/>
    </row>
    <row r="181" spans="1:125" ht="16.5" customHeight="1">
      <c r="A181" s="159">
        <v>36</v>
      </c>
      <c r="B181" s="146" t="s">
        <v>885</v>
      </c>
      <c r="C181" s="146" t="s">
        <v>80</v>
      </c>
      <c r="D181" s="146" t="s">
        <v>1432</v>
      </c>
      <c r="E181" s="201"/>
      <c r="F181" s="202">
        <v>9999</v>
      </c>
      <c r="G181" s="203" t="s">
        <v>884</v>
      </c>
      <c r="H181" s="201" t="s">
        <v>74</v>
      </c>
      <c r="I181" s="202" t="s">
        <v>55</v>
      </c>
      <c r="J181" s="204">
        <v>2320</v>
      </c>
      <c r="K181" s="205" t="s">
        <v>4</v>
      </c>
      <c r="L181" s="205">
        <v>-32.707611999999997</v>
      </c>
      <c r="M181" s="205">
        <v>151.49915899999999</v>
      </c>
      <c r="N181" s="202">
        <v>3</v>
      </c>
      <c r="O181" s="201" t="s">
        <v>883</v>
      </c>
      <c r="P181" s="169" t="s">
        <v>77</v>
      </c>
      <c r="Q181" s="203"/>
      <c r="R181" s="203"/>
      <c r="S181" s="203" t="s">
        <v>3</v>
      </c>
      <c r="T181" s="202" t="s">
        <v>556</v>
      </c>
      <c r="U181" s="145" t="s">
        <v>847</v>
      </c>
      <c r="V181" s="145" t="s">
        <v>634</v>
      </c>
      <c r="W181" s="145"/>
      <c r="X181" s="146"/>
      <c r="Y181" s="206" t="s">
        <v>1</v>
      </c>
      <c r="Z181" s="206"/>
      <c r="AA181" s="206"/>
      <c r="AB181" s="206" t="s">
        <v>1</v>
      </c>
      <c r="AC181" s="206"/>
      <c r="AD181" s="206"/>
      <c r="AE181" s="206"/>
      <c r="AF181" s="206"/>
      <c r="AG181" s="208"/>
      <c r="AH181" s="208"/>
      <c r="AI181" s="209" t="s">
        <v>1</v>
      </c>
      <c r="AJ181" s="209" t="s">
        <v>1</v>
      </c>
      <c r="AK181" s="209" t="s">
        <v>1</v>
      </c>
      <c r="AL181" s="209" t="s">
        <v>1</v>
      </c>
      <c r="AM181" s="209" t="s">
        <v>1</v>
      </c>
      <c r="AN181" s="209" t="s">
        <v>1</v>
      </c>
      <c r="AO181" s="209" t="s">
        <v>1</v>
      </c>
      <c r="AP181" s="209" t="s">
        <v>1</v>
      </c>
      <c r="AQ181" s="209" t="s">
        <v>1</v>
      </c>
      <c r="AR181" s="209" t="s">
        <v>1</v>
      </c>
      <c r="AS181" s="209" t="s">
        <v>1</v>
      </c>
      <c r="AT181" s="209" t="s">
        <v>1</v>
      </c>
      <c r="AU181" s="209" t="s">
        <v>1</v>
      </c>
      <c r="AV181" s="209" t="s">
        <v>1</v>
      </c>
      <c r="AW181" s="209" t="s">
        <v>1</v>
      </c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225"/>
      <c r="BO181" s="225"/>
      <c r="BP181" s="225"/>
      <c r="BQ181" s="225"/>
      <c r="BR181" s="225"/>
      <c r="BS181" s="225"/>
      <c r="BT181" s="225"/>
      <c r="BU181" s="225"/>
      <c r="BV181" s="225"/>
      <c r="BW181" s="225"/>
      <c r="BX181" s="225"/>
      <c r="BY181" s="225"/>
      <c r="BZ181" s="225"/>
      <c r="CA181" s="225"/>
      <c r="CB181" s="225"/>
      <c r="CC181" s="225"/>
      <c r="CD181" s="225"/>
      <c r="CE181" s="225"/>
      <c r="CF181" s="225"/>
      <c r="CG181" s="225"/>
      <c r="CH181" s="225"/>
      <c r="CI181" s="225"/>
      <c r="CJ181" s="225"/>
      <c r="CK181" s="225"/>
      <c r="CL181" s="225"/>
      <c r="CM181" s="225"/>
      <c r="CN181" s="225"/>
      <c r="CO181" s="225"/>
      <c r="CP181" s="225"/>
      <c r="CQ181" s="225"/>
      <c r="CR181" s="225"/>
      <c r="CS181" s="225"/>
      <c r="CT181" s="225"/>
      <c r="CU181" s="225"/>
      <c r="CV181" s="225"/>
      <c r="CW181" s="225"/>
      <c r="CX181" s="225"/>
      <c r="CY181" s="225"/>
      <c r="CZ181" s="225"/>
      <c r="DA181" s="225"/>
      <c r="DB181" s="226"/>
      <c r="DC181" s="225"/>
      <c r="DD181" s="225"/>
      <c r="DE181" s="225"/>
      <c r="DF181" s="225"/>
      <c r="DG181" s="225"/>
      <c r="DH181" s="225"/>
      <c r="DI181" s="225"/>
      <c r="DJ181" s="225"/>
      <c r="DK181" s="225"/>
      <c r="DL181" s="225"/>
      <c r="DM181" s="225"/>
      <c r="DN181" s="225"/>
      <c r="DO181" s="225"/>
      <c r="DP181" s="225"/>
      <c r="DQ181" s="227"/>
      <c r="DR181" s="128" t="s">
        <v>1815</v>
      </c>
      <c r="DS181" s="128"/>
      <c r="DT181" s="128"/>
      <c r="DU181" s="128"/>
    </row>
    <row r="182" spans="1:125" ht="16.5" customHeight="1">
      <c r="A182" s="154">
        <v>37</v>
      </c>
      <c r="B182" s="146" t="s">
        <v>882</v>
      </c>
      <c r="C182" s="146" t="s">
        <v>80</v>
      </c>
      <c r="D182" s="146" t="s">
        <v>1432</v>
      </c>
      <c r="E182" s="201"/>
      <c r="F182" s="202">
        <v>9999</v>
      </c>
      <c r="G182" s="203" t="s">
        <v>881</v>
      </c>
      <c r="H182" s="201" t="s">
        <v>393</v>
      </c>
      <c r="I182" s="202" t="s">
        <v>70</v>
      </c>
      <c r="J182" s="204">
        <v>3175</v>
      </c>
      <c r="K182" s="205" t="s">
        <v>4</v>
      </c>
      <c r="L182" s="205">
        <v>-38.02167</v>
      </c>
      <c r="M182" s="205">
        <v>145.192565</v>
      </c>
      <c r="N182" s="202">
        <v>3</v>
      </c>
      <c r="O182" s="201" t="s">
        <v>880</v>
      </c>
      <c r="P182" s="169" t="s">
        <v>77</v>
      </c>
      <c r="Q182" s="203" t="s">
        <v>300</v>
      </c>
      <c r="R182" s="203" t="s">
        <v>879</v>
      </c>
      <c r="S182" s="203" t="s">
        <v>3</v>
      </c>
      <c r="T182" s="202" t="s">
        <v>235</v>
      </c>
      <c r="U182" s="145" t="s">
        <v>847</v>
      </c>
      <c r="V182" s="145" t="s">
        <v>634</v>
      </c>
      <c r="W182" s="145" t="s">
        <v>299</v>
      </c>
      <c r="X182" s="146"/>
      <c r="Y182" s="206"/>
      <c r="Z182" s="206"/>
      <c r="AA182" s="206"/>
      <c r="AB182" s="206" t="s">
        <v>1</v>
      </c>
      <c r="AC182" s="206"/>
      <c r="AD182" s="206"/>
      <c r="AE182" s="206"/>
      <c r="AF182" s="206"/>
      <c r="AG182" s="208"/>
      <c r="AH182" s="208"/>
      <c r="AI182" s="209"/>
      <c r="AJ182" s="209"/>
      <c r="AK182" s="209"/>
      <c r="AL182" s="209"/>
      <c r="AM182" s="209"/>
      <c r="AN182" s="209" t="s">
        <v>1</v>
      </c>
      <c r="AO182" s="209" t="s">
        <v>1</v>
      </c>
      <c r="AP182" s="209"/>
      <c r="AQ182" s="209" t="s">
        <v>1</v>
      </c>
      <c r="AR182" s="209" t="s">
        <v>1</v>
      </c>
      <c r="AS182" s="209" t="s">
        <v>1</v>
      </c>
      <c r="AT182" s="209" t="s">
        <v>1</v>
      </c>
      <c r="AU182" s="209" t="s">
        <v>1</v>
      </c>
      <c r="AV182" s="209"/>
      <c r="AW182" s="209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  <c r="BI182" s="225"/>
      <c r="BJ182" s="225"/>
      <c r="BK182" s="225"/>
      <c r="BL182" s="225"/>
      <c r="BM182" s="225"/>
      <c r="BN182" s="225"/>
      <c r="BO182" s="225"/>
      <c r="BP182" s="225"/>
      <c r="BQ182" s="225"/>
      <c r="BR182" s="225"/>
      <c r="BS182" s="225"/>
      <c r="BT182" s="225"/>
      <c r="BU182" s="225"/>
      <c r="BV182" s="225"/>
      <c r="BW182" s="225"/>
      <c r="BX182" s="225"/>
      <c r="BY182" s="225"/>
      <c r="BZ182" s="225"/>
      <c r="CA182" s="225"/>
      <c r="CB182" s="225"/>
      <c r="CC182" s="225"/>
      <c r="CD182" s="225"/>
      <c r="CE182" s="225"/>
      <c r="CF182" s="225"/>
      <c r="CG182" s="225"/>
      <c r="CH182" s="225"/>
      <c r="CI182" s="225"/>
      <c r="CJ182" s="225"/>
      <c r="CK182" s="225"/>
      <c r="CL182" s="225"/>
      <c r="CM182" s="225"/>
      <c r="CN182" s="225"/>
      <c r="CO182" s="225"/>
      <c r="CP182" s="225"/>
      <c r="CQ182" s="225"/>
      <c r="CR182" s="225"/>
      <c r="CS182" s="225"/>
      <c r="CT182" s="225"/>
      <c r="CU182" s="225"/>
      <c r="CV182" s="225"/>
      <c r="CW182" s="225"/>
      <c r="CX182" s="225"/>
      <c r="CY182" s="225"/>
      <c r="CZ182" s="225"/>
      <c r="DA182" s="225"/>
      <c r="DB182" s="226"/>
      <c r="DC182" s="225"/>
      <c r="DD182" s="225"/>
      <c r="DE182" s="225"/>
      <c r="DF182" s="225"/>
      <c r="DG182" s="225"/>
      <c r="DH182" s="225"/>
      <c r="DI182" s="225"/>
      <c r="DJ182" s="225"/>
      <c r="DK182" s="225"/>
      <c r="DL182" s="225"/>
      <c r="DM182" s="225"/>
      <c r="DN182" s="225"/>
      <c r="DO182" s="225"/>
      <c r="DP182" s="225"/>
      <c r="DQ182" s="227"/>
      <c r="DR182" s="128" t="s">
        <v>1804</v>
      </c>
      <c r="DS182" s="128"/>
      <c r="DT182" s="128"/>
      <c r="DU182" s="128"/>
    </row>
    <row r="183" spans="1:125" ht="16.5" customHeight="1">
      <c r="A183" s="159">
        <v>17</v>
      </c>
      <c r="B183" s="146" t="s">
        <v>959</v>
      </c>
      <c r="C183" s="146" t="s">
        <v>80</v>
      </c>
      <c r="D183" s="146" t="s">
        <v>1432</v>
      </c>
      <c r="E183" s="201"/>
      <c r="F183" s="202">
        <v>9999</v>
      </c>
      <c r="G183" s="203" t="s">
        <v>958</v>
      </c>
      <c r="H183" s="201" t="s">
        <v>957</v>
      </c>
      <c r="I183" s="202" t="s">
        <v>61</v>
      </c>
      <c r="J183" s="204">
        <v>4870</v>
      </c>
      <c r="K183" s="201" t="s">
        <v>4</v>
      </c>
      <c r="L183" s="205">
        <v>-16.869540000000001</v>
      </c>
      <c r="M183" s="205">
        <v>145.74036799999999</v>
      </c>
      <c r="N183" s="202">
        <v>2</v>
      </c>
      <c r="O183" s="201" t="s">
        <v>956</v>
      </c>
      <c r="P183" s="169" t="s">
        <v>77</v>
      </c>
      <c r="Q183" s="203"/>
      <c r="R183" s="203"/>
      <c r="S183" s="203" t="s">
        <v>3</v>
      </c>
      <c r="T183" s="202" t="s">
        <v>235</v>
      </c>
      <c r="U183" s="145" t="s">
        <v>847</v>
      </c>
      <c r="V183" s="145" t="s">
        <v>634</v>
      </c>
      <c r="W183" s="145"/>
      <c r="X183" s="146"/>
      <c r="Y183" s="206"/>
      <c r="Z183" s="206"/>
      <c r="AA183" s="206"/>
      <c r="AB183" s="206" t="s">
        <v>1</v>
      </c>
      <c r="AC183" s="206"/>
      <c r="AD183" s="206"/>
      <c r="AE183" s="206"/>
      <c r="AF183" s="206"/>
      <c r="AG183" s="208"/>
      <c r="AH183" s="208"/>
      <c r="AI183" s="209"/>
      <c r="AJ183" s="209"/>
      <c r="AK183" s="209"/>
      <c r="AL183" s="209"/>
      <c r="AM183" s="209"/>
      <c r="AN183" s="209"/>
      <c r="AO183" s="209"/>
      <c r="AP183" s="209"/>
      <c r="AQ183" s="209" t="s">
        <v>1</v>
      </c>
      <c r="AR183" s="209"/>
      <c r="AS183" s="209"/>
      <c r="AT183" s="209"/>
      <c r="AU183" s="209"/>
      <c r="AV183" s="209"/>
      <c r="AW183" s="209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67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DQ183" s="176"/>
      <c r="DR183" s="128" t="s">
        <v>1121</v>
      </c>
      <c r="DS183" s="128"/>
      <c r="DT183" s="128"/>
      <c r="DU183" s="128"/>
    </row>
    <row r="184" spans="1:125" ht="16.5" customHeight="1">
      <c r="A184" s="159">
        <v>38</v>
      </c>
      <c r="B184" s="146" t="s">
        <v>878</v>
      </c>
      <c r="C184" s="146" t="s">
        <v>80</v>
      </c>
      <c r="D184" s="146" t="s">
        <v>1432</v>
      </c>
      <c r="E184" s="201"/>
      <c r="F184" s="228">
        <v>2008</v>
      </c>
      <c r="G184" s="203" t="s">
        <v>877</v>
      </c>
      <c r="H184" s="201" t="s">
        <v>876</v>
      </c>
      <c r="I184" s="202" t="s">
        <v>55</v>
      </c>
      <c r="J184" s="204">
        <v>2340</v>
      </c>
      <c r="K184" s="205" t="s">
        <v>4</v>
      </c>
      <c r="L184" s="205">
        <v>-31.0962</v>
      </c>
      <c r="M184" s="205">
        <v>150.90516600000001</v>
      </c>
      <c r="N184" s="202">
        <v>3</v>
      </c>
      <c r="O184" s="201" t="s">
        <v>875</v>
      </c>
      <c r="P184" s="169" t="s">
        <v>77</v>
      </c>
      <c r="Q184" s="203" t="s">
        <v>54</v>
      </c>
      <c r="R184" s="203">
        <v>10804</v>
      </c>
      <c r="S184" s="203" t="s">
        <v>3</v>
      </c>
      <c r="T184" s="202" t="s">
        <v>640</v>
      </c>
      <c r="U184" s="145" t="s">
        <v>847</v>
      </c>
      <c r="V184" s="145" t="s">
        <v>634</v>
      </c>
      <c r="W184" s="145" t="s">
        <v>53</v>
      </c>
      <c r="X184" s="146"/>
      <c r="Y184" s="206"/>
      <c r="Z184" s="206"/>
      <c r="AA184" s="206"/>
      <c r="AB184" s="206" t="s">
        <v>1</v>
      </c>
      <c r="AC184" s="206"/>
      <c r="AD184" s="206"/>
      <c r="AE184" s="206"/>
      <c r="AF184" s="206"/>
      <c r="AG184" s="208"/>
      <c r="AH184" s="208"/>
      <c r="AI184" s="209" t="s">
        <v>1</v>
      </c>
      <c r="AJ184" s="209" t="s">
        <v>1</v>
      </c>
      <c r="AK184" s="209" t="s">
        <v>1</v>
      </c>
      <c r="AL184" s="209" t="s">
        <v>1</v>
      </c>
      <c r="AM184" s="209" t="s">
        <v>1</v>
      </c>
      <c r="AN184" s="209" t="s">
        <v>1</v>
      </c>
      <c r="AO184" s="209" t="s">
        <v>1</v>
      </c>
      <c r="AP184" s="209" t="s">
        <v>1</v>
      </c>
      <c r="AQ184" s="209" t="s">
        <v>1</v>
      </c>
      <c r="AR184" s="209" t="s">
        <v>1</v>
      </c>
      <c r="AS184" s="209" t="s">
        <v>1</v>
      </c>
      <c r="AT184" s="209" t="s">
        <v>1</v>
      </c>
      <c r="AU184" s="209" t="s">
        <v>1</v>
      </c>
      <c r="AV184" s="209" t="s">
        <v>1</v>
      </c>
      <c r="AW184" s="209" t="s">
        <v>1</v>
      </c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67"/>
      <c r="DC184" s="175"/>
      <c r="DD184" s="175"/>
      <c r="DE184" s="175"/>
      <c r="DF184" s="175"/>
      <c r="DG184" s="175"/>
      <c r="DH184" s="175"/>
      <c r="DI184" s="175"/>
      <c r="DJ184" s="175"/>
      <c r="DK184" s="175"/>
      <c r="DL184" s="175"/>
      <c r="DM184" s="175"/>
      <c r="DN184" s="175"/>
      <c r="DO184" s="175"/>
      <c r="DP184" s="175"/>
      <c r="DQ184" s="176"/>
      <c r="DR184" s="128" t="s">
        <v>1804</v>
      </c>
      <c r="DS184" s="128"/>
      <c r="DT184" s="128"/>
      <c r="DU184" s="128"/>
    </row>
    <row r="185" spans="1:125" ht="16.5" customHeight="1">
      <c r="A185" s="154">
        <v>39</v>
      </c>
      <c r="B185" s="146" t="s">
        <v>874</v>
      </c>
      <c r="C185" s="146" t="s">
        <v>80</v>
      </c>
      <c r="D185" s="146" t="s">
        <v>1432</v>
      </c>
      <c r="E185" s="201"/>
      <c r="F185" s="202">
        <v>9999</v>
      </c>
      <c r="G185" s="203" t="s">
        <v>873</v>
      </c>
      <c r="H185" s="201" t="s">
        <v>872</v>
      </c>
      <c r="I185" s="202" t="s">
        <v>70</v>
      </c>
      <c r="J185" s="204">
        <v>3074</v>
      </c>
      <c r="K185" s="205" t="s">
        <v>4</v>
      </c>
      <c r="L185" s="205">
        <v>-37.689827000000001</v>
      </c>
      <c r="M185" s="205">
        <v>145.00426899999999</v>
      </c>
      <c r="N185" s="202">
        <v>3</v>
      </c>
      <c r="O185" s="201" t="s">
        <v>871</v>
      </c>
      <c r="P185" s="169" t="s">
        <v>77</v>
      </c>
      <c r="Q185" s="203" t="s">
        <v>300</v>
      </c>
      <c r="R185" s="203">
        <v>10782</v>
      </c>
      <c r="S185" s="203" t="s">
        <v>3</v>
      </c>
      <c r="T185" s="202" t="s">
        <v>235</v>
      </c>
      <c r="U185" s="145" t="s">
        <v>847</v>
      </c>
      <c r="V185" s="145" t="s">
        <v>634</v>
      </c>
      <c r="W185" s="145" t="s">
        <v>299</v>
      </c>
      <c r="X185" s="146"/>
      <c r="Y185" s="206"/>
      <c r="Z185" s="206"/>
      <c r="AA185" s="206" t="s">
        <v>1</v>
      </c>
      <c r="AB185" s="206" t="s">
        <v>1</v>
      </c>
      <c r="AC185" s="206"/>
      <c r="AD185" s="206"/>
      <c r="AE185" s="206"/>
      <c r="AF185" s="206"/>
      <c r="AG185" s="208"/>
      <c r="AH185" s="208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 t="s">
        <v>1</v>
      </c>
      <c r="AS185" s="209"/>
      <c r="AT185" s="209"/>
      <c r="AU185" s="209"/>
      <c r="AV185" s="209"/>
      <c r="AW185" s="209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 t="s">
        <v>1</v>
      </c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67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6"/>
      <c r="DR185" s="128" t="s">
        <v>1805</v>
      </c>
      <c r="DS185" s="128"/>
      <c r="DT185" s="128"/>
      <c r="DU185" s="128"/>
    </row>
    <row r="186" spans="1:125" ht="16.5" customHeight="1">
      <c r="A186" s="159">
        <v>21</v>
      </c>
      <c r="B186" s="146" t="s">
        <v>944</v>
      </c>
      <c r="C186" s="146" t="s">
        <v>80</v>
      </c>
      <c r="D186" s="146" t="s">
        <v>1432</v>
      </c>
      <c r="E186" s="201"/>
      <c r="F186" s="202">
        <v>9999</v>
      </c>
      <c r="G186" s="203" t="s">
        <v>943</v>
      </c>
      <c r="H186" s="201" t="s">
        <v>942</v>
      </c>
      <c r="I186" s="202" t="s">
        <v>61</v>
      </c>
      <c r="J186" s="204">
        <v>4818</v>
      </c>
      <c r="K186" s="201" t="s">
        <v>4</v>
      </c>
      <c r="L186" s="205">
        <v>-19.253765999999999</v>
      </c>
      <c r="M186" s="205">
        <v>146.71356</v>
      </c>
      <c r="N186" s="202">
        <v>3</v>
      </c>
      <c r="O186" s="201" t="s">
        <v>941</v>
      </c>
      <c r="P186" s="169" t="s">
        <v>77</v>
      </c>
      <c r="Q186" s="203"/>
      <c r="R186" s="203"/>
      <c r="S186" s="203" t="s">
        <v>3</v>
      </c>
      <c r="T186" s="202" t="s">
        <v>556</v>
      </c>
      <c r="U186" s="145" t="s">
        <v>847</v>
      </c>
      <c r="V186" s="145" t="s">
        <v>634</v>
      </c>
      <c r="W186" s="145"/>
      <c r="X186" s="146"/>
      <c r="Y186" s="206" t="s">
        <v>1</v>
      </c>
      <c r="Z186" s="206"/>
      <c r="AA186" s="206" t="s">
        <v>1</v>
      </c>
      <c r="AB186" s="206" t="s">
        <v>1</v>
      </c>
      <c r="AC186" s="206"/>
      <c r="AD186" s="206"/>
      <c r="AE186" s="206" t="s">
        <v>1</v>
      </c>
      <c r="AF186" s="206" t="s">
        <v>1</v>
      </c>
      <c r="AG186" s="208"/>
      <c r="AH186" s="208"/>
      <c r="AI186" s="209" t="s">
        <v>1</v>
      </c>
      <c r="AJ186" s="209" t="s">
        <v>1</v>
      </c>
      <c r="AK186" s="209" t="s">
        <v>1</v>
      </c>
      <c r="AL186" s="209" t="s">
        <v>1</v>
      </c>
      <c r="AM186" s="209" t="s">
        <v>1</v>
      </c>
      <c r="AN186" s="209" t="s">
        <v>1</v>
      </c>
      <c r="AO186" s="209" t="s">
        <v>1</v>
      </c>
      <c r="AP186" s="209" t="s">
        <v>1</v>
      </c>
      <c r="AQ186" s="209" t="s">
        <v>1</v>
      </c>
      <c r="AR186" s="209" t="s">
        <v>1</v>
      </c>
      <c r="AS186" s="209" t="s">
        <v>1</v>
      </c>
      <c r="AT186" s="209" t="s">
        <v>1</v>
      </c>
      <c r="AU186" s="209" t="s">
        <v>1</v>
      </c>
      <c r="AV186" s="209" t="s">
        <v>1</v>
      </c>
      <c r="AW186" s="209" t="s">
        <v>1</v>
      </c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67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5"/>
      <c r="DP186" s="175"/>
      <c r="DQ186" s="176"/>
      <c r="DR186" s="128" t="s">
        <v>1806</v>
      </c>
      <c r="DS186" s="128"/>
      <c r="DT186" s="128"/>
      <c r="DU186" s="128"/>
    </row>
    <row r="187" spans="1:125" ht="16.5" customHeight="1">
      <c r="A187" s="154">
        <v>191</v>
      </c>
      <c r="B187" s="146" t="s">
        <v>81</v>
      </c>
      <c r="C187" s="146" t="s">
        <v>80</v>
      </c>
      <c r="D187" s="146" t="s">
        <v>1432</v>
      </c>
      <c r="E187" s="201"/>
      <c r="F187" s="202">
        <v>2012</v>
      </c>
      <c r="G187" s="203" t="s">
        <v>79</v>
      </c>
      <c r="H187" s="201" t="s">
        <v>78</v>
      </c>
      <c r="I187" s="202" t="s">
        <v>55</v>
      </c>
      <c r="J187" s="204">
        <v>2526</v>
      </c>
      <c r="K187" s="201" t="s">
        <v>4</v>
      </c>
      <c r="L187" s="205">
        <v>-34.458790999999998</v>
      </c>
      <c r="M187" s="205">
        <v>150.852071</v>
      </c>
      <c r="N187" s="202">
        <v>3</v>
      </c>
      <c r="O187" s="201"/>
      <c r="P187" s="169" t="s">
        <v>77</v>
      </c>
      <c r="Q187" s="203" t="s">
        <v>54</v>
      </c>
      <c r="R187" s="203">
        <v>10771</v>
      </c>
      <c r="S187" s="203" t="s">
        <v>3</v>
      </c>
      <c r="T187" s="202"/>
      <c r="U187" s="145" t="s">
        <v>53</v>
      </c>
      <c r="V187" s="148" t="s">
        <v>14</v>
      </c>
      <c r="W187" s="145"/>
      <c r="X187" s="146"/>
      <c r="Y187" s="206"/>
      <c r="Z187" s="206"/>
      <c r="AA187" s="206" t="s">
        <v>1</v>
      </c>
      <c r="AB187" s="206" t="s">
        <v>1</v>
      </c>
      <c r="AC187" s="206"/>
      <c r="AD187" s="206"/>
      <c r="AE187" s="206"/>
      <c r="AF187" s="206"/>
      <c r="AG187" s="208"/>
      <c r="AH187" s="208"/>
      <c r="AI187" s="209" t="s">
        <v>1</v>
      </c>
      <c r="AJ187" s="209" t="s">
        <v>1</v>
      </c>
      <c r="AK187" s="209" t="s">
        <v>1</v>
      </c>
      <c r="AL187" s="209" t="s">
        <v>1</v>
      </c>
      <c r="AM187" s="209"/>
      <c r="AN187" s="209" t="s">
        <v>1</v>
      </c>
      <c r="AO187" s="209" t="s">
        <v>1</v>
      </c>
      <c r="AP187" s="209"/>
      <c r="AQ187" s="209" t="s">
        <v>1</v>
      </c>
      <c r="AR187" s="209" t="s">
        <v>1</v>
      </c>
      <c r="AS187" s="209"/>
      <c r="AT187" s="209" t="s">
        <v>1</v>
      </c>
      <c r="AU187" s="209" t="s">
        <v>1</v>
      </c>
      <c r="AV187" s="209"/>
      <c r="AW187" s="209"/>
      <c r="AX187" s="167" t="s">
        <v>1</v>
      </c>
      <c r="AY187" s="167"/>
      <c r="AZ187" s="167"/>
      <c r="BA187" s="167" t="s">
        <v>1</v>
      </c>
      <c r="BB187" s="167" t="s">
        <v>1</v>
      </c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 t="s">
        <v>1</v>
      </c>
      <c r="BP187" s="167"/>
      <c r="BQ187" s="167" t="s">
        <v>1</v>
      </c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 t="s">
        <v>1</v>
      </c>
      <c r="CC187" s="167"/>
      <c r="CD187" s="167"/>
      <c r="CE187" s="167"/>
      <c r="CF187" s="167"/>
      <c r="CG187" s="167" t="s">
        <v>1</v>
      </c>
      <c r="CH187" s="167"/>
      <c r="CI187" s="167"/>
      <c r="CJ187" s="167"/>
      <c r="CK187" s="167" t="s">
        <v>1</v>
      </c>
      <c r="CL187" s="167" t="s">
        <v>1</v>
      </c>
      <c r="CM187" s="167"/>
      <c r="CN187" s="167"/>
      <c r="CO187" s="167" t="s">
        <v>1</v>
      </c>
      <c r="CP187" s="167"/>
      <c r="CQ187" s="167"/>
      <c r="CR187" s="167"/>
      <c r="CS187" s="167"/>
      <c r="CT187" s="167"/>
      <c r="CU187" s="167"/>
      <c r="CV187" s="167"/>
      <c r="CW187" s="167"/>
      <c r="CX187" s="167"/>
      <c r="CY187" s="167"/>
      <c r="CZ187" s="167" t="s">
        <v>1</v>
      </c>
      <c r="DA187" s="167"/>
      <c r="DB187" s="167" t="s">
        <v>1</v>
      </c>
      <c r="DC187" s="167" t="s">
        <v>1</v>
      </c>
      <c r="DD187" s="167" t="s">
        <v>1</v>
      </c>
      <c r="DE187" s="167"/>
      <c r="DF187" s="167"/>
      <c r="DG187" s="167" t="s">
        <v>1</v>
      </c>
      <c r="DH187" s="167" t="s">
        <v>1</v>
      </c>
      <c r="DI187" s="167" t="s">
        <v>1</v>
      </c>
      <c r="DJ187" s="167"/>
      <c r="DK187" s="167"/>
      <c r="DL187" s="167"/>
      <c r="DM187" s="167"/>
      <c r="DN187" s="167"/>
      <c r="DO187" s="167"/>
      <c r="DP187" s="167"/>
      <c r="DQ187" s="168"/>
      <c r="DR187" s="128" t="s">
        <v>1806</v>
      </c>
      <c r="DS187" s="128"/>
      <c r="DT187" s="128"/>
      <c r="DU187" s="128"/>
    </row>
    <row r="188" spans="1:125" ht="16.5" customHeight="1">
      <c r="A188" s="159">
        <v>43</v>
      </c>
      <c r="B188" s="146" t="s">
        <v>858</v>
      </c>
      <c r="C188" s="146" t="s">
        <v>80</v>
      </c>
      <c r="D188" s="146" t="s">
        <v>1432</v>
      </c>
      <c r="E188" s="201"/>
      <c r="F188" s="202">
        <v>9999</v>
      </c>
      <c r="G188" s="203" t="s">
        <v>857</v>
      </c>
      <c r="H188" s="201" t="s">
        <v>853</v>
      </c>
      <c r="I188" s="202" t="s">
        <v>5</v>
      </c>
      <c r="J188" s="204">
        <v>6106</v>
      </c>
      <c r="K188" s="205" t="s">
        <v>4</v>
      </c>
      <c r="L188" s="205">
        <v>-32.000044000000003</v>
      </c>
      <c r="M188" s="205">
        <v>115.93087800000001</v>
      </c>
      <c r="N188" s="202">
        <v>3</v>
      </c>
      <c r="O188" s="201" t="s">
        <v>856</v>
      </c>
      <c r="P188" s="169" t="s">
        <v>77</v>
      </c>
      <c r="Q188" s="201"/>
      <c r="R188" s="203"/>
      <c r="S188" s="203" t="s">
        <v>3</v>
      </c>
      <c r="T188" s="202" t="s">
        <v>235</v>
      </c>
      <c r="U188" s="145" t="s">
        <v>847</v>
      </c>
      <c r="V188" s="145" t="s">
        <v>634</v>
      </c>
      <c r="W188" s="145"/>
      <c r="X188" s="146"/>
      <c r="Y188" s="206"/>
      <c r="Z188" s="206"/>
      <c r="AA188" s="206" t="s">
        <v>1</v>
      </c>
      <c r="AB188" s="206" t="s">
        <v>1</v>
      </c>
      <c r="AC188" s="206"/>
      <c r="AD188" s="206"/>
      <c r="AE188" s="206" t="s">
        <v>1</v>
      </c>
      <c r="AF188" s="206"/>
      <c r="AG188" s="208"/>
      <c r="AH188" s="208"/>
      <c r="AI188" s="209" t="s">
        <v>1</v>
      </c>
      <c r="AJ188" s="209" t="s">
        <v>1</v>
      </c>
      <c r="AK188" s="209" t="s">
        <v>1</v>
      </c>
      <c r="AL188" s="209" t="s">
        <v>1</v>
      </c>
      <c r="AM188" s="209" t="s">
        <v>1</v>
      </c>
      <c r="AN188" s="209" t="s">
        <v>1</v>
      </c>
      <c r="AO188" s="209" t="s">
        <v>1</v>
      </c>
      <c r="AP188" s="209" t="s">
        <v>1</v>
      </c>
      <c r="AQ188" s="209" t="s">
        <v>1</v>
      </c>
      <c r="AR188" s="209" t="s">
        <v>1</v>
      </c>
      <c r="AS188" s="209" t="s">
        <v>1</v>
      </c>
      <c r="AT188" s="209" t="s">
        <v>1</v>
      </c>
      <c r="AU188" s="209" t="s">
        <v>1</v>
      </c>
      <c r="AV188" s="209" t="s">
        <v>1</v>
      </c>
      <c r="AW188" s="209" t="s">
        <v>1</v>
      </c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67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6"/>
      <c r="DR188" s="128" t="s">
        <v>1806</v>
      </c>
      <c r="DS188" s="128"/>
      <c r="DT188" s="128"/>
      <c r="DU188" s="128"/>
    </row>
    <row r="189" spans="1:125" ht="16.5" customHeight="1">
      <c r="A189" s="159">
        <v>159</v>
      </c>
      <c r="B189" s="146" t="s">
        <v>242</v>
      </c>
      <c r="C189" s="146" t="s">
        <v>80</v>
      </c>
      <c r="D189" s="146" t="s">
        <v>1432</v>
      </c>
      <c r="E189" s="201"/>
      <c r="F189" s="202">
        <v>9999</v>
      </c>
      <c r="G189" s="203" t="s">
        <v>241</v>
      </c>
      <c r="H189" s="201" t="s">
        <v>224</v>
      </c>
      <c r="I189" s="202" t="s">
        <v>55</v>
      </c>
      <c r="J189" s="204">
        <v>2164</v>
      </c>
      <c r="K189" s="201" t="s">
        <v>4</v>
      </c>
      <c r="L189" s="205">
        <v>-33.837699000000001</v>
      </c>
      <c r="M189" s="205">
        <v>150.904515</v>
      </c>
      <c r="N189" s="202">
        <v>3</v>
      </c>
      <c r="O189" s="201"/>
      <c r="P189" s="201"/>
      <c r="Q189" s="203" t="s">
        <v>54</v>
      </c>
      <c r="R189" s="203">
        <v>854</v>
      </c>
      <c r="S189" s="203" t="s">
        <v>3</v>
      </c>
      <c r="T189" s="202"/>
      <c r="U189" s="145" t="s">
        <v>53</v>
      </c>
      <c r="V189" s="145"/>
      <c r="W189" s="145"/>
      <c r="X189" s="146"/>
      <c r="Y189" s="206"/>
      <c r="Z189" s="206"/>
      <c r="AA189" s="206" t="s">
        <v>1</v>
      </c>
      <c r="AB189" s="206"/>
      <c r="AC189" s="206"/>
      <c r="AD189" s="206"/>
      <c r="AE189" s="206"/>
      <c r="AF189" s="206"/>
      <c r="AG189" s="208"/>
      <c r="AH189" s="208"/>
      <c r="AI189" s="209"/>
      <c r="AJ189" s="209"/>
      <c r="AK189" s="209"/>
      <c r="AL189" s="209"/>
      <c r="AM189" s="209"/>
      <c r="AN189" s="209"/>
      <c r="AO189" s="209"/>
      <c r="AP189" s="209"/>
      <c r="AQ189" s="209" t="s">
        <v>1</v>
      </c>
      <c r="AR189" s="209"/>
      <c r="AS189" s="209"/>
      <c r="AT189" s="209"/>
      <c r="AU189" s="209"/>
      <c r="AV189" s="209"/>
      <c r="AW189" s="209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67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DQ189" s="176"/>
      <c r="DR189" s="128" t="s">
        <v>1815</v>
      </c>
      <c r="DS189" s="128"/>
      <c r="DT189" s="128"/>
      <c r="DU189" s="128"/>
    </row>
    <row r="190" spans="1:125" ht="16.5" customHeight="1">
      <c r="A190" s="154">
        <v>16</v>
      </c>
      <c r="B190" s="146" t="s">
        <v>963</v>
      </c>
      <c r="C190" s="146" t="s">
        <v>80</v>
      </c>
      <c r="D190" s="146" t="s">
        <v>1432</v>
      </c>
      <c r="E190" s="201"/>
      <c r="F190" s="202">
        <v>9999</v>
      </c>
      <c r="G190" s="203" t="s">
        <v>962</v>
      </c>
      <c r="H190" s="201" t="s">
        <v>698</v>
      </c>
      <c r="I190" s="202" t="s">
        <v>132</v>
      </c>
      <c r="J190" s="204">
        <v>5013</v>
      </c>
      <c r="K190" s="201" t="s">
        <v>4</v>
      </c>
      <c r="L190" s="205">
        <v>-34.833283999999999</v>
      </c>
      <c r="M190" s="205">
        <v>138.564615</v>
      </c>
      <c r="N190" s="228">
        <v>3</v>
      </c>
      <c r="O190" s="229" t="s">
        <v>961</v>
      </c>
      <c r="P190" s="169" t="s">
        <v>77</v>
      </c>
      <c r="Q190" s="203" t="s">
        <v>635</v>
      </c>
      <c r="R190" s="203">
        <v>15195</v>
      </c>
      <c r="S190" s="203" t="s">
        <v>3</v>
      </c>
      <c r="T190" s="202" t="s">
        <v>556</v>
      </c>
      <c r="U190" s="145" t="s">
        <v>960</v>
      </c>
      <c r="V190" s="145" t="s">
        <v>847</v>
      </c>
      <c r="W190" s="145" t="s">
        <v>124</v>
      </c>
      <c r="X190" s="148"/>
      <c r="Y190" s="206" t="s">
        <v>1</v>
      </c>
      <c r="Z190" s="206"/>
      <c r="AA190" s="206" t="s">
        <v>1</v>
      </c>
      <c r="AB190" s="206" t="s">
        <v>1</v>
      </c>
      <c r="AC190" s="206"/>
      <c r="AD190" s="206"/>
      <c r="AE190" s="206" t="s">
        <v>1</v>
      </c>
      <c r="AF190" s="206"/>
      <c r="AG190" s="208"/>
      <c r="AH190" s="208"/>
      <c r="AI190" s="209" t="s">
        <v>1</v>
      </c>
      <c r="AJ190" s="209" t="s">
        <v>1</v>
      </c>
      <c r="AK190" s="209" t="s">
        <v>1</v>
      </c>
      <c r="AL190" s="209" t="s">
        <v>1</v>
      </c>
      <c r="AM190" s="209" t="s">
        <v>1</v>
      </c>
      <c r="AN190" s="209" t="s">
        <v>1</v>
      </c>
      <c r="AO190" s="209" t="s">
        <v>1</v>
      </c>
      <c r="AP190" s="209" t="s">
        <v>1</v>
      </c>
      <c r="AQ190" s="209" t="s">
        <v>1</v>
      </c>
      <c r="AR190" s="209" t="s">
        <v>1</v>
      </c>
      <c r="AS190" s="209" t="s">
        <v>1</v>
      </c>
      <c r="AT190" s="209" t="s">
        <v>1</v>
      </c>
      <c r="AU190" s="209" t="s">
        <v>1</v>
      </c>
      <c r="AV190" s="209" t="s">
        <v>1</v>
      </c>
      <c r="AW190" s="209" t="s">
        <v>1</v>
      </c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67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5"/>
      <c r="DQ190" s="176"/>
      <c r="DR190" s="128" t="s">
        <v>1806</v>
      </c>
      <c r="DS190" s="128"/>
      <c r="DT190" s="128"/>
      <c r="DU190" s="128"/>
    </row>
    <row r="191" spans="1:125" ht="16.5" customHeight="1">
      <c r="A191" s="159">
        <v>40</v>
      </c>
      <c r="B191" s="146" t="s">
        <v>870</v>
      </c>
      <c r="C191" s="146" t="s">
        <v>80</v>
      </c>
      <c r="D191" s="146" t="s">
        <v>1432</v>
      </c>
      <c r="E191" s="201"/>
      <c r="F191" s="202">
        <v>9999</v>
      </c>
      <c r="G191" s="203" t="s">
        <v>869</v>
      </c>
      <c r="H191" s="201" t="s">
        <v>868</v>
      </c>
      <c r="I191" s="202" t="s">
        <v>70</v>
      </c>
      <c r="J191" s="204">
        <v>3971</v>
      </c>
      <c r="K191" s="205" t="s">
        <v>4</v>
      </c>
      <c r="L191" s="205">
        <v>-38.561062</v>
      </c>
      <c r="M191" s="205">
        <v>146.66941199999999</v>
      </c>
      <c r="N191" s="202">
        <v>3</v>
      </c>
      <c r="O191" s="201" t="s">
        <v>867</v>
      </c>
      <c r="P191" s="169" t="s">
        <v>77</v>
      </c>
      <c r="Q191" s="203" t="s">
        <v>300</v>
      </c>
      <c r="R191" s="203">
        <v>9826</v>
      </c>
      <c r="S191" s="203" t="s">
        <v>3</v>
      </c>
      <c r="T191" s="202" t="s">
        <v>235</v>
      </c>
      <c r="U191" s="145" t="s">
        <v>847</v>
      </c>
      <c r="V191" s="145" t="s">
        <v>634</v>
      </c>
      <c r="W191" s="145" t="s">
        <v>299</v>
      </c>
      <c r="X191" s="146"/>
      <c r="Y191" s="206"/>
      <c r="Z191" s="206"/>
      <c r="AA191" s="206"/>
      <c r="AB191" s="206" t="s">
        <v>1</v>
      </c>
      <c r="AC191" s="206"/>
      <c r="AD191" s="206"/>
      <c r="AE191" s="206"/>
      <c r="AF191" s="206"/>
      <c r="AG191" s="208"/>
      <c r="AH191" s="208"/>
      <c r="AI191" s="209"/>
      <c r="AJ191" s="209"/>
      <c r="AK191" s="209"/>
      <c r="AL191" s="209"/>
      <c r="AM191" s="209"/>
      <c r="AN191" s="209"/>
      <c r="AO191" s="209"/>
      <c r="AP191" s="209"/>
      <c r="AQ191" s="209" t="s">
        <v>1</v>
      </c>
      <c r="AR191" s="209"/>
      <c r="AS191" s="209"/>
      <c r="AT191" s="209"/>
      <c r="AU191" s="209"/>
      <c r="AV191" s="209"/>
      <c r="AW191" s="209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67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DQ191" s="176"/>
      <c r="DR191" s="128" t="s">
        <v>1804</v>
      </c>
      <c r="DS191" s="128"/>
      <c r="DT191" s="128"/>
      <c r="DU191" s="128"/>
    </row>
    <row r="192" spans="1:125" ht="16.5" customHeight="1">
      <c r="A192" s="154">
        <v>41</v>
      </c>
      <c r="B192" s="146" t="s">
        <v>866</v>
      </c>
      <c r="C192" s="146" t="s">
        <v>80</v>
      </c>
      <c r="D192" s="146" t="s">
        <v>1432</v>
      </c>
      <c r="E192" s="201"/>
      <c r="F192" s="202">
        <v>9999</v>
      </c>
      <c r="G192" s="203" t="s">
        <v>865</v>
      </c>
      <c r="H192" s="201" t="s">
        <v>864</v>
      </c>
      <c r="I192" s="202" t="s">
        <v>61</v>
      </c>
      <c r="J192" s="204">
        <v>4207</v>
      </c>
      <c r="K192" s="205" t="s">
        <v>4</v>
      </c>
      <c r="L192" s="205">
        <v>-27.757601999999999</v>
      </c>
      <c r="M192" s="205">
        <v>153.23332400000001</v>
      </c>
      <c r="N192" s="202">
        <v>3</v>
      </c>
      <c r="O192" s="201" t="s">
        <v>863</v>
      </c>
      <c r="P192" s="169" t="s">
        <v>77</v>
      </c>
      <c r="Q192" s="203"/>
      <c r="R192" s="203"/>
      <c r="S192" s="203" t="s">
        <v>3</v>
      </c>
      <c r="T192" s="202" t="s">
        <v>556</v>
      </c>
      <c r="U192" s="145" t="s">
        <v>847</v>
      </c>
      <c r="V192" s="145" t="s">
        <v>634</v>
      </c>
      <c r="W192" s="145"/>
      <c r="X192" s="146"/>
      <c r="Y192" s="206"/>
      <c r="Z192" s="206"/>
      <c r="AA192" s="206" t="s">
        <v>1</v>
      </c>
      <c r="AB192" s="206" t="s">
        <v>1</v>
      </c>
      <c r="AC192" s="206"/>
      <c r="AD192" s="206"/>
      <c r="AE192" s="206"/>
      <c r="AF192" s="206" t="s">
        <v>1</v>
      </c>
      <c r="AG192" s="208"/>
      <c r="AH192" s="208"/>
      <c r="AI192" s="209" t="s">
        <v>1</v>
      </c>
      <c r="AJ192" s="209" t="s">
        <v>1</v>
      </c>
      <c r="AK192" s="209" t="s">
        <v>1</v>
      </c>
      <c r="AL192" s="209" t="s">
        <v>1</v>
      </c>
      <c r="AM192" s="209" t="s">
        <v>1</v>
      </c>
      <c r="AN192" s="209" t="s">
        <v>1</v>
      </c>
      <c r="AO192" s="209" t="s">
        <v>1</v>
      </c>
      <c r="AP192" s="209" t="s">
        <v>1</v>
      </c>
      <c r="AQ192" s="209" t="s">
        <v>1</v>
      </c>
      <c r="AR192" s="209" t="s">
        <v>1</v>
      </c>
      <c r="AS192" s="209" t="s">
        <v>1</v>
      </c>
      <c r="AT192" s="209" t="s">
        <v>1</v>
      </c>
      <c r="AU192" s="209" t="s">
        <v>1</v>
      </c>
      <c r="AV192" s="209" t="s">
        <v>1</v>
      </c>
      <c r="AW192" s="209" t="s">
        <v>1</v>
      </c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67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DQ192" s="176"/>
      <c r="DR192" s="128" t="s">
        <v>1806</v>
      </c>
      <c r="DS192" s="128"/>
      <c r="DT192" s="128"/>
      <c r="DU192" s="128"/>
    </row>
    <row r="193" spans="1:125" ht="16.5" customHeight="1">
      <c r="A193" s="159">
        <v>204</v>
      </c>
      <c r="B193" s="146" t="s">
        <v>27</v>
      </c>
      <c r="C193" s="146" t="s">
        <v>26</v>
      </c>
      <c r="D193" s="146" t="s">
        <v>25</v>
      </c>
      <c r="E193" s="201"/>
      <c r="F193" s="202">
        <v>9999</v>
      </c>
      <c r="G193" s="203" t="s">
        <v>24</v>
      </c>
      <c r="H193" s="201" t="s">
        <v>23</v>
      </c>
      <c r="I193" s="202" t="s">
        <v>5</v>
      </c>
      <c r="J193" s="204">
        <v>6430</v>
      </c>
      <c r="K193" s="201" t="s">
        <v>4</v>
      </c>
      <c r="L193" s="205">
        <v>-30.722185</v>
      </c>
      <c r="M193" s="205">
        <v>121.49604600000001</v>
      </c>
      <c r="N193" s="202">
        <v>2</v>
      </c>
      <c r="O193" s="201"/>
      <c r="P193" s="201"/>
      <c r="Q193" s="203"/>
      <c r="R193" s="203"/>
      <c r="S193" s="203" t="s">
        <v>3</v>
      </c>
      <c r="T193" s="202"/>
      <c r="U193" s="145" t="s">
        <v>2</v>
      </c>
      <c r="V193" s="145"/>
      <c r="W193" s="145"/>
      <c r="X193" s="146"/>
      <c r="Y193" s="206"/>
      <c r="Z193" s="206"/>
      <c r="AA193" s="206" t="s">
        <v>1</v>
      </c>
      <c r="AB193" s="206" t="s">
        <v>1</v>
      </c>
      <c r="AC193" s="206"/>
      <c r="AD193" s="206"/>
      <c r="AE193" s="206"/>
      <c r="AF193" s="206"/>
      <c r="AG193" s="208"/>
      <c r="AH193" s="208"/>
      <c r="AI193" s="209"/>
      <c r="AJ193" s="209"/>
      <c r="AK193" s="209"/>
      <c r="AL193" s="209"/>
      <c r="AM193" s="209"/>
      <c r="AN193" s="209"/>
      <c r="AO193" s="209"/>
      <c r="AP193" s="209"/>
      <c r="AQ193" s="209" t="s">
        <v>1</v>
      </c>
      <c r="AR193" s="209"/>
      <c r="AS193" s="209"/>
      <c r="AT193" s="209"/>
      <c r="AU193" s="209" t="s">
        <v>1</v>
      </c>
      <c r="AV193" s="209"/>
      <c r="AW193" s="209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167"/>
      <c r="CW193" s="167"/>
      <c r="CX193" s="167"/>
      <c r="CY193" s="167"/>
      <c r="CZ193" s="167"/>
      <c r="DA193" s="167"/>
      <c r="DB193" s="167"/>
      <c r="DC193" s="167"/>
      <c r="DD193" s="167"/>
      <c r="DE193" s="167"/>
      <c r="DF193" s="167"/>
      <c r="DG193" s="167"/>
      <c r="DH193" s="167"/>
      <c r="DI193" s="167"/>
      <c r="DJ193" s="167"/>
      <c r="DK193" s="167"/>
      <c r="DL193" s="167"/>
      <c r="DM193" s="167"/>
      <c r="DN193" s="167"/>
      <c r="DO193" s="167"/>
      <c r="DP193" s="167"/>
      <c r="DQ193" s="168"/>
      <c r="DR193" s="128" t="s">
        <v>1815</v>
      </c>
      <c r="DS193" s="128"/>
      <c r="DT193" s="128"/>
      <c r="DU193" s="128"/>
    </row>
    <row r="194" spans="1:125" ht="16.5" customHeight="1">
      <c r="A194" s="159">
        <v>44</v>
      </c>
      <c r="B194" s="146" t="s">
        <v>855</v>
      </c>
      <c r="C194" s="146" t="s">
        <v>26</v>
      </c>
      <c r="D194" s="146" t="s">
        <v>25</v>
      </c>
      <c r="E194" s="201"/>
      <c r="F194" s="202">
        <v>9999</v>
      </c>
      <c r="G194" s="203" t="s">
        <v>854</v>
      </c>
      <c r="H194" s="201" t="s">
        <v>853</v>
      </c>
      <c r="I194" s="202" t="s">
        <v>5</v>
      </c>
      <c r="J194" s="204">
        <v>6106</v>
      </c>
      <c r="K194" s="205" t="s">
        <v>4</v>
      </c>
      <c r="L194" s="205">
        <v>-32.000788</v>
      </c>
      <c r="M194" s="205">
        <v>115.92348</v>
      </c>
      <c r="N194" s="202">
        <v>3</v>
      </c>
      <c r="O194" s="201" t="s">
        <v>852</v>
      </c>
      <c r="P194" s="169" t="s">
        <v>77</v>
      </c>
      <c r="Q194" s="201"/>
      <c r="R194" s="203"/>
      <c r="S194" s="203" t="s">
        <v>3</v>
      </c>
      <c r="T194" s="202" t="s">
        <v>235</v>
      </c>
      <c r="U194" s="145" t="s">
        <v>847</v>
      </c>
      <c r="V194" s="145" t="s">
        <v>634</v>
      </c>
      <c r="W194" s="145" t="s">
        <v>548</v>
      </c>
      <c r="X194" s="146"/>
      <c r="Y194" s="206" t="s">
        <v>1</v>
      </c>
      <c r="Z194" s="206"/>
      <c r="AA194" s="206" t="s">
        <v>1</v>
      </c>
      <c r="AB194" s="206" t="s">
        <v>1</v>
      </c>
      <c r="AC194" s="206"/>
      <c r="AD194" s="206"/>
      <c r="AE194" s="206"/>
      <c r="AF194" s="206"/>
      <c r="AG194" s="208"/>
      <c r="AH194" s="208"/>
      <c r="AI194" s="209" t="s">
        <v>1</v>
      </c>
      <c r="AJ194" s="209" t="s">
        <v>1</v>
      </c>
      <c r="AK194" s="209" t="s">
        <v>1</v>
      </c>
      <c r="AL194" s="209" t="s">
        <v>1</v>
      </c>
      <c r="AM194" s="209" t="s">
        <v>1</v>
      </c>
      <c r="AN194" s="209" t="s">
        <v>1</v>
      </c>
      <c r="AO194" s="209" t="s">
        <v>1</v>
      </c>
      <c r="AP194" s="209" t="s">
        <v>1</v>
      </c>
      <c r="AQ194" s="209" t="s">
        <v>1</v>
      </c>
      <c r="AR194" s="209" t="s">
        <v>1</v>
      </c>
      <c r="AS194" s="209" t="s">
        <v>1</v>
      </c>
      <c r="AT194" s="209" t="s">
        <v>1</v>
      </c>
      <c r="AU194" s="209" t="s">
        <v>1</v>
      </c>
      <c r="AV194" s="209" t="s">
        <v>1</v>
      </c>
      <c r="AW194" s="209" t="s">
        <v>1</v>
      </c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67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5"/>
      <c r="DP194" s="175"/>
      <c r="DQ194" s="176"/>
      <c r="DR194" s="128" t="s">
        <v>1804</v>
      </c>
      <c r="DS194" s="128"/>
      <c r="DT194" s="128"/>
      <c r="DU194" s="128"/>
    </row>
    <row r="195" spans="1:125" ht="16.5" customHeight="1">
      <c r="A195" s="154">
        <v>19</v>
      </c>
      <c r="B195" s="146" t="s">
        <v>952</v>
      </c>
      <c r="C195" s="146" t="s">
        <v>26</v>
      </c>
      <c r="D195" s="146" t="s">
        <v>1432</v>
      </c>
      <c r="E195" s="201"/>
      <c r="F195" s="202">
        <v>9999</v>
      </c>
      <c r="G195" s="203" t="s">
        <v>951</v>
      </c>
      <c r="H195" s="201" t="s">
        <v>950</v>
      </c>
      <c r="I195" s="202" t="s">
        <v>61</v>
      </c>
      <c r="J195" s="204">
        <v>4700</v>
      </c>
      <c r="K195" s="201" t="s">
        <v>4</v>
      </c>
      <c r="L195" s="205">
        <v>-23.363780999999999</v>
      </c>
      <c r="M195" s="205">
        <v>150.509624</v>
      </c>
      <c r="N195" s="202">
        <v>3</v>
      </c>
      <c r="O195" s="201" t="s">
        <v>949</v>
      </c>
      <c r="P195" s="169" t="s">
        <v>77</v>
      </c>
      <c r="Q195" s="203"/>
      <c r="R195" s="203"/>
      <c r="S195" s="203" t="s">
        <v>3</v>
      </c>
      <c r="T195" s="202" t="s">
        <v>235</v>
      </c>
      <c r="U195" s="145" t="s">
        <v>847</v>
      </c>
      <c r="V195" s="145" t="s">
        <v>634</v>
      </c>
      <c r="W195" s="145"/>
      <c r="X195" s="146"/>
      <c r="Y195" s="206"/>
      <c r="Z195" s="206"/>
      <c r="AA195" s="206" t="s">
        <v>1</v>
      </c>
      <c r="AB195" s="206" t="s">
        <v>1</v>
      </c>
      <c r="AC195" s="206"/>
      <c r="AD195" s="206"/>
      <c r="AE195" s="206"/>
      <c r="AF195" s="206"/>
      <c r="AG195" s="208"/>
      <c r="AH195" s="208"/>
      <c r="AI195" s="209"/>
      <c r="AJ195" s="209"/>
      <c r="AK195" s="209"/>
      <c r="AL195" s="209"/>
      <c r="AM195" s="209"/>
      <c r="AN195" s="209"/>
      <c r="AO195" s="209"/>
      <c r="AP195" s="209"/>
      <c r="AQ195" s="209" t="s">
        <v>1</v>
      </c>
      <c r="AR195" s="209"/>
      <c r="AS195" s="209"/>
      <c r="AT195" s="209"/>
      <c r="AU195" s="209"/>
      <c r="AV195" s="209"/>
      <c r="AW195" s="209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67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5"/>
      <c r="DP195" s="175"/>
      <c r="DQ195" s="176"/>
      <c r="DR195" s="128" t="s">
        <v>1806</v>
      </c>
      <c r="DS195" s="128"/>
      <c r="DT195" s="128"/>
      <c r="DU195" s="128"/>
    </row>
    <row r="196" spans="1:125" ht="16.5" customHeight="1">
      <c r="A196" s="159">
        <v>22</v>
      </c>
      <c r="B196" s="146" t="s">
        <v>940</v>
      </c>
      <c r="C196" s="146" t="s">
        <v>939</v>
      </c>
      <c r="D196" s="146" t="s">
        <v>938</v>
      </c>
      <c r="E196" s="201"/>
      <c r="F196" s="202">
        <v>9999</v>
      </c>
      <c r="G196" s="203" t="s">
        <v>937</v>
      </c>
      <c r="H196" s="201" t="s">
        <v>936</v>
      </c>
      <c r="I196" s="202" t="s">
        <v>5</v>
      </c>
      <c r="J196" s="204">
        <v>6432</v>
      </c>
      <c r="K196" s="201" t="s">
        <v>4</v>
      </c>
      <c r="L196" s="205">
        <v>-30.782162</v>
      </c>
      <c r="M196" s="205">
        <v>121.48871</v>
      </c>
      <c r="N196" s="202">
        <v>1</v>
      </c>
      <c r="O196" s="201" t="s">
        <v>935</v>
      </c>
      <c r="P196" s="169" t="s">
        <v>934</v>
      </c>
      <c r="Q196" s="203"/>
      <c r="R196" s="203"/>
      <c r="S196" s="203" t="s">
        <v>3</v>
      </c>
      <c r="T196" s="202" t="s">
        <v>235</v>
      </c>
      <c r="U196" s="145" t="s">
        <v>847</v>
      </c>
      <c r="V196" s="145" t="s">
        <v>124</v>
      </c>
      <c r="W196" s="145" t="s">
        <v>634</v>
      </c>
      <c r="X196" s="146"/>
      <c r="Y196" s="206" t="s">
        <v>574</v>
      </c>
      <c r="Z196" s="206"/>
      <c r="AA196" s="206" t="s">
        <v>1</v>
      </c>
      <c r="AB196" s="206" t="s">
        <v>1</v>
      </c>
      <c r="AC196" s="206"/>
      <c r="AD196" s="206"/>
      <c r="AE196" s="206" t="s">
        <v>1</v>
      </c>
      <c r="AF196" s="206"/>
      <c r="AG196" s="208"/>
      <c r="AH196" s="208"/>
      <c r="AI196" s="209" t="s">
        <v>1</v>
      </c>
      <c r="AJ196" s="209" t="s">
        <v>1</v>
      </c>
      <c r="AK196" s="209" t="s">
        <v>1</v>
      </c>
      <c r="AL196" s="209" t="s">
        <v>1</v>
      </c>
      <c r="AM196" s="209" t="s">
        <v>1</v>
      </c>
      <c r="AN196" s="209" t="s">
        <v>1</v>
      </c>
      <c r="AO196" s="209" t="s">
        <v>1</v>
      </c>
      <c r="AP196" s="209" t="s">
        <v>1</v>
      </c>
      <c r="AQ196" s="209" t="s">
        <v>1</v>
      </c>
      <c r="AR196" s="209" t="s">
        <v>1</v>
      </c>
      <c r="AS196" s="209" t="s">
        <v>1</v>
      </c>
      <c r="AT196" s="209" t="s">
        <v>1</v>
      </c>
      <c r="AU196" s="209" t="s">
        <v>1</v>
      </c>
      <c r="AV196" s="209" t="s">
        <v>1</v>
      </c>
      <c r="AW196" s="209" t="s">
        <v>1</v>
      </c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67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DQ196" s="176"/>
      <c r="DR196" s="128" t="s">
        <v>1806</v>
      </c>
      <c r="DS196" s="128"/>
      <c r="DT196" s="128"/>
      <c r="DU196" s="128"/>
    </row>
    <row r="197" spans="1:125" ht="16.5" customHeight="1">
      <c r="A197" s="154">
        <v>170</v>
      </c>
      <c r="B197" s="146" t="s">
        <v>185</v>
      </c>
      <c r="C197" s="146" t="s">
        <v>184</v>
      </c>
      <c r="D197" s="146" t="s">
        <v>183</v>
      </c>
      <c r="E197" s="201"/>
      <c r="F197" s="202">
        <v>669</v>
      </c>
      <c r="G197" s="203" t="s">
        <v>182</v>
      </c>
      <c r="H197" s="201" t="s">
        <v>181</v>
      </c>
      <c r="I197" s="202" t="s">
        <v>61</v>
      </c>
      <c r="J197" s="204">
        <v>4303</v>
      </c>
      <c r="K197" s="201" t="s">
        <v>4</v>
      </c>
      <c r="L197" s="205">
        <v>-27.607548000000001</v>
      </c>
      <c r="M197" s="205">
        <v>152.833427</v>
      </c>
      <c r="N197" s="202">
        <v>3</v>
      </c>
      <c r="O197" s="201" t="s">
        <v>180</v>
      </c>
      <c r="P197" s="201"/>
      <c r="Q197" s="203"/>
      <c r="R197" s="203"/>
      <c r="S197" s="203" t="s">
        <v>3</v>
      </c>
      <c r="T197" s="202"/>
      <c r="U197" s="145" t="s">
        <v>179</v>
      </c>
      <c r="V197" s="145"/>
      <c r="W197" s="145"/>
      <c r="X197" s="146"/>
      <c r="Y197" s="206"/>
      <c r="Z197" s="206" t="s">
        <v>1</v>
      </c>
      <c r="AA197" s="206"/>
      <c r="AB197" s="206"/>
      <c r="AC197" s="206"/>
      <c r="AD197" s="206"/>
      <c r="AE197" s="206"/>
      <c r="AF197" s="206"/>
      <c r="AG197" s="208"/>
      <c r="AH197" s="208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 t="s">
        <v>1</v>
      </c>
      <c r="AV197" s="209"/>
      <c r="AW197" s="209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67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5"/>
      <c r="DQ197" s="176"/>
      <c r="DR197" s="128" t="s">
        <v>1121</v>
      </c>
      <c r="DS197" s="128"/>
      <c r="DT197" s="128"/>
      <c r="DU197" s="128"/>
    </row>
    <row r="198" spans="1:125" ht="16.5" customHeight="1">
      <c r="A198" s="159">
        <v>106</v>
      </c>
      <c r="B198" s="138" t="s">
        <v>517</v>
      </c>
      <c r="C198" s="138" t="s">
        <v>518</v>
      </c>
      <c r="D198" s="138" t="s">
        <v>517</v>
      </c>
      <c r="E198" s="159"/>
      <c r="F198" s="170">
        <v>9999</v>
      </c>
      <c r="G198" s="161" t="s">
        <v>516</v>
      </c>
      <c r="H198" s="159" t="s">
        <v>74</v>
      </c>
      <c r="I198" s="162" t="s">
        <v>55</v>
      </c>
      <c r="J198" s="171">
        <v>2320</v>
      </c>
      <c r="K198" s="159" t="s">
        <v>4</v>
      </c>
      <c r="L198" s="172">
        <v>-32.713776000000003</v>
      </c>
      <c r="M198" s="172">
        <v>151.49676500000001</v>
      </c>
      <c r="N198" s="162">
        <v>3</v>
      </c>
      <c r="O198" s="159" t="s">
        <v>515</v>
      </c>
      <c r="P198" s="138" t="s">
        <v>514</v>
      </c>
      <c r="Q198" s="161" t="s">
        <v>54</v>
      </c>
      <c r="R198" s="161">
        <v>7638</v>
      </c>
      <c r="S198" s="161" t="s">
        <v>3</v>
      </c>
      <c r="T198" s="162"/>
      <c r="U198" s="137" t="s">
        <v>513</v>
      </c>
      <c r="V198" s="137" t="s">
        <v>512</v>
      </c>
      <c r="W198" s="137" t="s">
        <v>53</v>
      </c>
      <c r="X198" s="138"/>
      <c r="Y198" s="164"/>
      <c r="Z198" s="164"/>
      <c r="AA198" s="164"/>
      <c r="AB198" s="164"/>
      <c r="AC198" s="164"/>
      <c r="AD198" s="164"/>
      <c r="AE198" s="164"/>
      <c r="AF198" s="164"/>
      <c r="AG198" s="165"/>
      <c r="AH198" s="165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67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DQ198" s="176"/>
      <c r="DR198" s="128" t="s">
        <v>1804</v>
      </c>
      <c r="DS198" s="128" t="s">
        <v>1729</v>
      </c>
      <c r="DT198" s="128"/>
      <c r="DU198" s="128"/>
    </row>
    <row r="199" spans="1:125" ht="16.5" customHeight="1">
      <c r="A199" s="159">
        <v>153</v>
      </c>
      <c r="B199" s="138" t="s">
        <v>277</v>
      </c>
      <c r="C199" s="138" t="s">
        <v>278</v>
      </c>
      <c r="D199" s="138" t="s">
        <v>277</v>
      </c>
      <c r="E199" s="159"/>
      <c r="F199" s="170">
        <v>9999</v>
      </c>
      <c r="G199" s="161" t="s">
        <v>276</v>
      </c>
      <c r="H199" s="159" t="s">
        <v>275</v>
      </c>
      <c r="I199" s="162" t="s">
        <v>61</v>
      </c>
      <c r="J199" s="171">
        <v>4129</v>
      </c>
      <c r="K199" s="159" t="s">
        <v>4</v>
      </c>
      <c r="L199" s="172">
        <v>-27.681488000000002</v>
      </c>
      <c r="M199" s="172">
        <v>153.18987300000001</v>
      </c>
      <c r="N199" s="162">
        <v>3</v>
      </c>
      <c r="O199" s="159" t="s">
        <v>274</v>
      </c>
      <c r="P199" s="138" t="s">
        <v>1539</v>
      </c>
      <c r="Q199" s="161"/>
      <c r="R199" s="161"/>
      <c r="S199" s="161" t="s">
        <v>3</v>
      </c>
      <c r="T199" s="162"/>
      <c r="U199" s="137" t="s">
        <v>272</v>
      </c>
      <c r="V199" s="137"/>
      <c r="W199" s="137"/>
      <c r="X199" s="137"/>
      <c r="Y199" s="164" t="s">
        <v>1</v>
      </c>
      <c r="Z199" s="164"/>
      <c r="AA199" s="164"/>
      <c r="AB199" s="164"/>
      <c r="AC199" s="164"/>
      <c r="AD199" s="164"/>
      <c r="AE199" s="164"/>
      <c r="AF199" s="164"/>
      <c r="AG199" s="165"/>
      <c r="AH199" s="165"/>
      <c r="AI199" s="177"/>
      <c r="AJ199" s="177"/>
      <c r="AK199" s="177"/>
      <c r="AL199" s="177" t="s">
        <v>1</v>
      </c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7"/>
      <c r="BW199" s="167"/>
      <c r="BX199" s="167"/>
      <c r="BY199" s="167"/>
      <c r="BZ199" s="167"/>
      <c r="CA199" s="167"/>
      <c r="CB199" s="167"/>
      <c r="CC199" s="167"/>
      <c r="CD199" s="167"/>
      <c r="CE199" s="167"/>
      <c r="CF199" s="167"/>
      <c r="CG199" s="167"/>
      <c r="CH199" s="167"/>
      <c r="CI199" s="167"/>
      <c r="CJ199" s="167"/>
      <c r="CK199" s="167"/>
      <c r="CL199" s="167"/>
      <c r="CM199" s="167"/>
      <c r="CN199" s="167"/>
      <c r="CO199" s="167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67"/>
      <c r="CZ199" s="167"/>
      <c r="DA199" s="167"/>
      <c r="DB199" s="167"/>
      <c r="DC199" s="167"/>
      <c r="DD199" s="167"/>
      <c r="DE199" s="167"/>
      <c r="DF199" s="167"/>
      <c r="DG199" s="167"/>
      <c r="DH199" s="167"/>
      <c r="DI199" s="167"/>
      <c r="DJ199" s="167"/>
      <c r="DK199" s="175"/>
      <c r="DL199" s="175"/>
      <c r="DM199" s="175"/>
      <c r="DN199" s="175"/>
      <c r="DO199" s="175"/>
      <c r="DP199" s="175"/>
      <c r="DQ199" s="176"/>
      <c r="DR199" s="128" t="s">
        <v>1797</v>
      </c>
      <c r="DS199" s="128"/>
      <c r="DT199" s="128"/>
      <c r="DU199" s="128"/>
    </row>
    <row r="200" spans="1:125" ht="16.5" customHeight="1">
      <c r="A200" s="154">
        <v>46</v>
      </c>
      <c r="B200" s="138" t="s">
        <v>846</v>
      </c>
      <c r="C200" s="138" t="s">
        <v>12</v>
      </c>
      <c r="D200" s="138" t="s">
        <v>195</v>
      </c>
      <c r="E200" s="159"/>
      <c r="F200" s="162">
        <v>2719</v>
      </c>
      <c r="G200" s="161" t="s">
        <v>845</v>
      </c>
      <c r="H200" s="159" t="s">
        <v>323</v>
      </c>
      <c r="I200" s="162" t="s">
        <v>70</v>
      </c>
      <c r="J200" s="171">
        <v>3012</v>
      </c>
      <c r="K200" s="172" t="s">
        <v>4</v>
      </c>
      <c r="L200" s="172">
        <v>-37.814230000000002</v>
      </c>
      <c r="M200" s="172">
        <v>144.84590800000001</v>
      </c>
      <c r="N200" s="162">
        <v>3</v>
      </c>
      <c r="O200" s="159" t="s">
        <v>1564</v>
      </c>
      <c r="P200" s="138" t="s">
        <v>1563</v>
      </c>
      <c r="Q200" s="159" t="s">
        <v>300</v>
      </c>
      <c r="R200" s="161">
        <v>69976</v>
      </c>
      <c r="S200" s="161" t="s">
        <v>3</v>
      </c>
      <c r="T200" s="162"/>
      <c r="U200" s="137" t="s">
        <v>726</v>
      </c>
      <c r="V200" s="137" t="s">
        <v>659</v>
      </c>
      <c r="W200" s="137" t="s">
        <v>299</v>
      </c>
      <c r="X200" s="138" t="s">
        <v>124</v>
      </c>
      <c r="Y200" s="164"/>
      <c r="Z200" s="164"/>
      <c r="AA200" s="164" t="s">
        <v>1</v>
      </c>
      <c r="AB200" s="164" t="s">
        <v>1</v>
      </c>
      <c r="AC200" s="164"/>
      <c r="AD200" s="164"/>
      <c r="AE200" s="164" t="s">
        <v>1</v>
      </c>
      <c r="AF200" s="164"/>
      <c r="AG200" s="165"/>
      <c r="AH200" s="165"/>
      <c r="AI200" s="177"/>
      <c r="AJ200" s="177" t="s">
        <v>1</v>
      </c>
      <c r="AK200" s="177" t="s">
        <v>1</v>
      </c>
      <c r="AL200" s="177" t="s">
        <v>1</v>
      </c>
      <c r="AM200" s="177" t="s">
        <v>1</v>
      </c>
      <c r="AN200" s="177" t="s">
        <v>1</v>
      </c>
      <c r="AO200" s="177" t="s">
        <v>1</v>
      </c>
      <c r="AP200" s="177" t="s">
        <v>1</v>
      </c>
      <c r="AQ200" s="177" t="s">
        <v>1</v>
      </c>
      <c r="AR200" s="177" t="s">
        <v>1</v>
      </c>
      <c r="AS200" s="177" t="s">
        <v>1</v>
      </c>
      <c r="AT200" s="177" t="s">
        <v>1</v>
      </c>
      <c r="AU200" s="177" t="s">
        <v>1</v>
      </c>
      <c r="AV200" s="177"/>
      <c r="AW200" s="177" t="s">
        <v>1</v>
      </c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67"/>
      <c r="DC200" s="175"/>
      <c r="DD200" s="175"/>
      <c r="DE200" s="175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5"/>
      <c r="DP200" s="175"/>
      <c r="DQ200" s="176"/>
      <c r="DR200" s="128" t="s">
        <v>1806</v>
      </c>
      <c r="DS200" s="128"/>
      <c r="DT200" s="128"/>
      <c r="DU200" s="128"/>
    </row>
    <row r="201" spans="1:125" ht="16.5" customHeight="1">
      <c r="A201" s="159">
        <v>47</v>
      </c>
      <c r="B201" s="138" t="s">
        <v>843</v>
      </c>
      <c r="C201" s="138" t="s">
        <v>12</v>
      </c>
      <c r="D201" s="138" t="s">
        <v>195</v>
      </c>
      <c r="E201" s="159"/>
      <c r="F201" s="162">
        <v>2720</v>
      </c>
      <c r="G201" s="161" t="s">
        <v>842</v>
      </c>
      <c r="H201" s="159" t="s">
        <v>126</v>
      </c>
      <c r="I201" s="162" t="s">
        <v>70</v>
      </c>
      <c r="J201" s="171">
        <v>3175</v>
      </c>
      <c r="K201" s="172" t="s">
        <v>4</v>
      </c>
      <c r="L201" s="172">
        <v>-38.029620999999999</v>
      </c>
      <c r="M201" s="172">
        <v>145.19952699999999</v>
      </c>
      <c r="N201" s="162">
        <v>3</v>
      </c>
      <c r="O201" s="159" t="s">
        <v>1564</v>
      </c>
      <c r="P201" s="138" t="s">
        <v>1563</v>
      </c>
      <c r="Q201" s="159"/>
      <c r="R201" s="161"/>
      <c r="S201" s="161" t="s">
        <v>3</v>
      </c>
      <c r="T201" s="162"/>
      <c r="U201" s="137" t="s">
        <v>726</v>
      </c>
      <c r="V201" s="137" t="s">
        <v>659</v>
      </c>
      <c r="W201" s="137"/>
      <c r="X201" s="138"/>
      <c r="Y201" s="164"/>
      <c r="Z201" s="164"/>
      <c r="AA201" s="164" t="s">
        <v>1</v>
      </c>
      <c r="AB201" s="164"/>
      <c r="AC201" s="164"/>
      <c r="AD201" s="164"/>
      <c r="AE201" s="164"/>
      <c r="AF201" s="164"/>
      <c r="AG201" s="165"/>
      <c r="AH201" s="165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 t="s">
        <v>1</v>
      </c>
      <c r="AS201" s="177"/>
      <c r="AT201" s="177"/>
      <c r="AU201" s="177"/>
      <c r="AV201" s="177"/>
      <c r="AW201" s="177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67"/>
      <c r="DC201" s="175"/>
      <c r="DD201" s="175"/>
      <c r="DE201" s="175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DQ201" s="176"/>
      <c r="DR201" s="128" t="s">
        <v>1805</v>
      </c>
      <c r="DS201" s="128" t="s">
        <v>1731</v>
      </c>
      <c r="DT201" s="128"/>
      <c r="DU201" s="128"/>
    </row>
    <row r="202" spans="1:125" ht="16.5" customHeight="1">
      <c r="A202" s="154">
        <v>50</v>
      </c>
      <c r="B202" s="138" t="s">
        <v>831</v>
      </c>
      <c r="C202" s="138" t="s">
        <v>12</v>
      </c>
      <c r="D202" s="138" t="s">
        <v>195</v>
      </c>
      <c r="E202" s="159"/>
      <c r="F202" s="162">
        <v>2714</v>
      </c>
      <c r="G202" s="161" t="s">
        <v>830</v>
      </c>
      <c r="H202" s="159" t="s">
        <v>522</v>
      </c>
      <c r="I202" s="162" t="s">
        <v>521</v>
      </c>
      <c r="J202" s="171">
        <v>7248</v>
      </c>
      <c r="K202" s="172" t="s">
        <v>4</v>
      </c>
      <c r="L202" s="172">
        <v>-41.424919000000003</v>
      </c>
      <c r="M202" s="172">
        <v>147.12361000000001</v>
      </c>
      <c r="N202" s="162">
        <v>3</v>
      </c>
      <c r="O202" s="159" t="s">
        <v>1564</v>
      </c>
      <c r="P202" s="138" t="s">
        <v>1563</v>
      </c>
      <c r="Q202" s="159"/>
      <c r="R202" s="161"/>
      <c r="S202" s="161" t="s">
        <v>3</v>
      </c>
      <c r="T202" s="162" t="s">
        <v>235</v>
      </c>
      <c r="U202" s="137" t="s">
        <v>726</v>
      </c>
      <c r="V202" s="137" t="s">
        <v>124</v>
      </c>
      <c r="W202" s="137" t="s">
        <v>659</v>
      </c>
      <c r="X202" s="138"/>
      <c r="Y202" s="164"/>
      <c r="Z202" s="164"/>
      <c r="AA202" s="164" t="s">
        <v>1</v>
      </c>
      <c r="AB202" s="164" t="s">
        <v>1</v>
      </c>
      <c r="AC202" s="164"/>
      <c r="AD202" s="164"/>
      <c r="AE202" s="164"/>
      <c r="AF202" s="164"/>
      <c r="AG202" s="165"/>
      <c r="AH202" s="165"/>
      <c r="AI202" s="177"/>
      <c r="AJ202" s="177"/>
      <c r="AK202" s="177"/>
      <c r="AL202" s="177"/>
      <c r="AM202" s="177"/>
      <c r="AN202" s="177"/>
      <c r="AO202" s="177"/>
      <c r="AP202" s="177"/>
      <c r="AQ202" s="177" t="s">
        <v>1</v>
      </c>
      <c r="AR202" s="177"/>
      <c r="AS202" s="177"/>
      <c r="AT202" s="177"/>
      <c r="AU202" s="177"/>
      <c r="AV202" s="177"/>
      <c r="AW202" s="177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5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67"/>
      <c r="DC202" s="175"/>
      <c r="DD202" s="175"/>
      <c r="DE202" s="175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5"/>
      <c r="DP202" s="175"/>
      <c r="DQ202" s="176"/>
      <c r="DR202" s="128" t="s">
        <v>1804</v>
      </c>
      <c r="DS202" s="128"/>
      <c r="DT202" s="128"/>
      <c r="DU202" s="128"/>
    </row>
    <row r="203" spans="1:125" ht="16.5" customHeight="1">
      <c r="A203" s="159">
        <v>48</v>
      </c>
      <c r="B203" s="138" t="s">
        <v>840</v>
      </c>
      <c r="C203" s="138" t="s">
        <v>12</v>
      </c>
      <c r="D203" s="138" t="s">
        <v>195</v>
      </c>
      <c r="E203" s="159"/>
      <c r="F203" s="162">
        <v>2721</v>
      </c>
      <c r="G203" s="161" t="s">
        <v>839</v>
      </c>
      <c r="H203" s="159" t="s">
        <v>838</v>
      </c>
      <c r="I203" s="162" t="s">
        <v>70</v>
      </c>
      <c r="J203" s="171">
        <v>3631</v>
      </c>
      <c r="K203" s="172" t="s">
        <v>4</v>
      </c>
      <c r="L203" s="172">
        <v>-36.324002</v>
      </c>
      <c r="M203" s="172">
        <v>145.37648300000001</v>
      </c>
      <c r="N203" s="162">
        <v>2</v>
      </c>
      <c r="O203" s="159" t="s">
        <v>1564</v>
      </c>
      <c r="P203" s="138" t="s">
        <v>1563</v>
      </c>
      <c r="Q203" s="159"/>
      <c r="R203" s="161"/>
      <c r="S203" s="161" t="s">
        <v>3</v>
      </c>
      <c r="T203" s="162"/>
      <c r="U203" s="137" t="s">
        <v>726</v>
      </c>
      <c r="V203" s="137" t="s">
        <v>659</v>
      </c>
      <c r="W203" s="137"/>
      <c r="X203" s="138"/>
      <c r="Y203" s="164"/>
      <c r="Z203" s="164"/>
      <c r="AA203" s="164" t="s">
        <v>1</v>
      </c>
      <c r="AB203" s="164"/>
      <c r="AC203" s="164"/>
      <c r="AD203" s="164"/>
      <c r="AE203" s="164"/>
      <c r="AF203" s="164"/>
      <c r="AG203" s="165"/>
      <c r="AH203" s="165"/>
      <c r="AI203" s="177"/>
      <c r="AJ203" s="177"/>
      <c r="AK203" s="177"/>
      <c r="AL203" s="177"/>
      <c r="AM203" s="177"/>
      <c r="AN203" s="177"/>
      <c r="AO203" s="177"/>
      <c r="AP203" s="177"/>
      <c r="AQ203" s="177" t="s">
        <v>1</v>
      </c>
      <c r="AR203" s="177" t="s">
        <v>1</v>
      </c>
      <c r="AS203" s="177"/>
      <c r="AT203" s="177"/>
      <c r="AU203" s="177"/>
      <c r="AV203" s="177"/>
      <c r="AW203" s="177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5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67"/>
      <c r="DC203" s="175"/>
      <c r="DD203" s="175"/>
      <c r="DE203" s="175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5"/>
      <c r="DP203" s="175"/>
      <c r="DQ203" s="176"/>
      <c r="DR203" s="128" t="s">
        <v>1804</v>
      </c>
      <c r="DS203" s="128"/>
      <c r="DT203" s="128"/>
      <c r="DU203" s="128"/>
    </row>
    <row r="204" spans="1:125" ht="16.5" customHeight="1">
      <c r="A204" s="159">
        <v>83</v>
      </c>
      <c r="B204" s="138" t="s">
        <v>669</v>
      </c>
      <c r="C204" s="138" t="s">
        <v>12</v>
      </c>
      <c r="D204" s="138" t="s">
        <v>195</v>
      </c>
      <c r="E204" s="159"/>
      <c r="F204" s="162">
        <v>2708</v>
      </c>
      <c r="G204" s="161" t="s">
        <v>668</v>
      </c>
      <c r="H204" s="159" t="s">
        <v>665</v>
      </c>
      <c r="I204" s="162" t="s">
        <v>648</v>
      </c>
      <c r="J204" s="196" t="s">
        <v>664</v>
      </c>
      <c r="K204" s="172" t="s">
        <v>4</v>
      </c>
      <c r="L204" s="172">
        <v>-12.436563</v>
      </c>
      <c r="M204" s="172">
        <v>130.92167499999999</v>
      </c>
      <c r="N204" s="162">
        <v>2</v>
      </c>
      <c r="O204" s="159" t="s">
        <v>1564</v>
      </c>
      <c r="P204" s="138" t="s">
        <v>1563</v>
      </c>
      <c r="Q204" s="161" t="s">
        <v>661</v>
      </c>
      <c r="R204" s="161">
        <v>21</v>
      </c>
      <c r="S204" s="161" t="s">
        <v>3</v>
      </c>
      <c r="T204" s="162"/>
      <c r="U204" s="137" t="s">
        <v>660</v>
      </c>
      <c r="V204" s="137" t="s">
        <v>653</v>
      </c>
      <c r="W204" s="137" t="s">
        <v>659</v>
      </c>
      <c r="X204" s="138"/>
      <c r="Y204" s="164"/>
      <c r="Z204" s="164"/>
      <c r="AA204" s="164" t="s">
        <v>1</v>
      </c>
      <c r="AB204" s="164" t="s">
        <v>1</v>
      </c>
      <c r="AC204" s="164" t="s">
        <v>1</v>
      </c>
      <c r="AD204" s="164"/>
      <c r="AE204" s="164"/>
      <c r="AF204" s="164"/>
      <c r="AG204" s="165"/>
      <c r="AH204" s="165"/>
      <c r="AI204" s="177" t="s">
        <v>1</v>
      </c>
      <c r="AJ204" s="177" t="s">
        <v>1</v>
      </c>
      <c r="AK204" s="177" t="s">
        <v>1</v>
      </c>
      <c r="AL204" s="177" t="s">
        <v>1</v>
      </c>
      <c r="AM204" s="177" t="s">
        <v>1</v>
      </c>
      <c r="AN204" s="177" t="s">
        <v>1</v>
      </c>
      <c r="AO204" s="177" t="s">
        <v>1</v>
      </c>
      <c r="AP204" s="177" t="s">
        <v>1</v>
      </c>
      <c r="AQ204" s="177" t="s">
        <v>1</v>
      </c>
      <c r="AR204" s="177" t="s">
        <v>1</v>
      </c>
      <c r="AS204" s="177" t="s">
        <v>1</v>
      </c>
      <c r="AT204" s="177" t="s">
        <v>1</v>
      </c>
      <c r="AU204" s="177" t="s">
        <v>1</v>
      </c>
      <c r="AV204" s="177" t="s">
        <v>1</v>
      </c>
      <c r="AW204" s="177" t="s">
        <v>1</v>
      </c>
      <c r="AX204" s="167" t="s">
        <v>1</v>
      </c>
      <c r="AY204" s="167"/>
      <c r="AZ204" s="167"/>
      <c r="BA204" s="167" t="s">
        <v>1</v>
      </c>
      <c r="BB204" s="167" t="s">
        <v>1</v>
      </c>
      <c r="BC204" s="167" t="s">
        <v>1</v>
      </c>
      <c r="BD204" s="167" t="s">
        <v>1</v>
      </c>
      <c r="BE204" s="167" t="s">
        <v>1</v>
      </c>
      <c r="BF204" s="167" t="s">
        <v>1</v>
      </c>
      <c r="BG204" s="167" t="s">
        <v>1</v>
      </c>
      <c r="BH204" s="167" t="s">
        <v>1</v>
      </c>
      <c r="BI204" s="167" t="s">
        <v>1</v>
      </c>
      <c r="BJ204" s="167" t="s">
        <v>1</v>
      </c>
      <c r="BK204" s="167" t="s">
        <v>1</v>
      </c>
      <c r="BL204" s="167" t="s">
        <v>1</v>
      </c>
      <c r="BM204" s="167" t="s">
        <v>1</v>
      </c>
      <c r="BN204" s="167" t="s">
        <v>1</v>
      </c>
      <c r="BO204" s="167" t="s">
        <v>1</v>
      </c>
      <c r="BP204" s="167" t="s">
        <v>1</v>
      </c>
      <c r="BQ204" s="167" t="s">
        <v>1</v>
      </c>
      <c r="BR204" s="167" t="s">
        <v>1</v>
      </c>
      <c r="BS204" s="167" t="s">
        <v>1</v>
      </c>
      <c r="BT204" s="167" t="s">
        <v>1</v>
      </c>
      <c r="BU204" s="167" t="s">
        <v>1</v>
      </c>
      <c r="BV204" s="167" t="s">
        <v>1</v>
      </c>
      <c r="BW204" s="167" t="s">
        <v>1</v>
      </c>
      <c r="BX204" s="167" t="s">
        <v>1</v>
      </c>
      <c r="BY204" s="167" t="s">
        <v>1</v>
      </c>
      <c r="BZ204" s="167" t="s">
        <v>1</v>
      </c>
      <c r="CA204" s="167" t="s">
        <v>1</v>
      </c>
      <c r="CB204" s="167" t="s">
        <v>1</v>
      </c>
      <c r="CC204" s="167" t="s">
        <v>1</v>
      </c>
      <c r="CD204" s="167" t="s">
        <v>1</v>
      </c>
      <c r="CE204" s="167" t="s">
        <v>1</v>
      </c>
      <c r="CF204" s="167" t="s">
        <v>1</v>
      </c>
      <c r="CG204" s="167" t="s">
        <v>1</v>
      </c>
      <c r="CH204" s="167" t="s">
        <v>1</v>
      </c>
      <c r="CI204" s="167" t="s">
        <v>1</v>
      </c>
      <c r="CJ204" s="167" t="s">
        <v>1</v>
      </c>
      <c r="CK204" s="167" t="s">
        <v>1</v>
      </c>
      <c r="CL204" s="167" t="s">
        <v>1</v>
      </c>
      <c r="CM204" s="167" t="s">
        <v>1</v>
      </c>
      <c r="CN204" s="167" t="s">
        <v>1</v>
      </c>
      <c r="CO204" s="167" t="s">
        <v>1</v>
      </c>
      <c r="CP204" s="167" t="s">
        <v>1</v>
      </c>
      <c r="CQ204" s="167" t="s">
        <v>1</v>
      </c>
      <c r="CR204" s="167"/>
      <c r="CS204" s="167" t="s">
        <v>1</v>
      </c>
      <c r="CT204" s="167" t="s">
        <v>1</v>
      </c>
      <c r="CU204" s="167" t="s">
        <v>1</v>
      </c>
      <c r="CV204" s="167" t="s">
        <v>1</v>
      </c>
      <c r="CW204" s="167"/>
      <c r="CX204" s="167"/>
      <c r="CY204" s="167" t="s">
        <v>1</v>
      </c>
      <c r="CZ204" s="167" t="s">
        <v>1</v>
      </c>
      <c r="DA204" s="167" t="s">
        <v>1</v>
      </c>
      <c r="DB204" s="167" t="s">
        <v>1</v>
      </c>
      <c r="DC204" s="167" t="s">
        <v>1</v>
      </c>
      <c r="DD204" s="167" t="s">
        <v>1</v>
      </c>
      <c r="DE204" s="167" t="s">
        <v>1</v>
      </c>
      <c r="DF204" s="167"/>
      <c r="DG204" s="167" t="s">
        <v>1</v>
      </c>
      <c r="DH204" s="167" t="s">
        <v>1</v>
      </c>
      <c r="DI204" s="167"/>
      <c r="DJ204" s="167"/>
      <c r="DK204" s="175" t="s">
        <v>1</v>
      </c>
      <c r="DL204" s="175" t="s">
        <v>1</v>
      </c>
      <c r="DM204" s="175" t="s">
        <v>1</v>
      </c>
      <c r="DN204" s="175"/>
      <c r="DO204" s="175" t="s">
        <v>1</v>
      </c>
      <c r="DP204" s="175"/>
      <c r="DQ204" s="176"/>
      <c r="DR204" s="128" t="s">
        <v>1810</v>
      </c>
      <c r="DS204" s="128" t="s">
        <v>1733</v>
      </c>
      <c r="DT204" s="128"/>
      <c r="DU204" s="128"/>
    </row>
    <row r="205" spans="1:125" ht="16.5" customHeight="1">
      <c r="A205" s="154">
        <v>84</v>
      </c>
      <c r="B205" s="240" t="s">
        <v>667</v>
      </c>
      <c r="C205" s="138" t="s">
        <v>12</v>
      </c>
      <c r="D205" s="138" t="s">
        <v>195</v>
      </c>
      <c r="E205" s="159"/>
      <c r="F205" s="162">
        <v>2709</v>
      </c>
      <c r="G205" s="161" t="s">
        <v>666</v>
      </c>
      <c r="H205" s="159" t="s">
        <v>665</v>
      </c>
      <c r="I205" s="162" t="s">
        <v>648</v>
      </c>
      <c r="J205" s="196" t="s">
        <v>664</v>
      </c>
      <c r="K205" s="172" t="s">
        <v>4</v>
      </c>
      <c r="L205" s="172">
        <v>-12.436321</v>
      </c>
      <c r="M205" s="172">
        <v>130.92296999999999</v>
      </c>
      <c r="N205" s="162">
        <v>2</v>
      </c>
      <c r="O205" s="159" t="s">
        <v>1564</v>
      </c>
      <c r="P205" s="138" t="s">
        <v>1563</v>
      </c>
      <c r="Q205" s="161" t="s">
        <v>661</v>
      </c>
      <c r="R205" s="161">
        <v>104</v>
      </c>
      <c r="S205" s="160" t="s">
        <v>1763</v>
      </c>
      <c r="T205" s="162"/>
      <c r="U205" s="137" t="s">
        <v>660</v>
      </c>
      <c r="V205" s="137" t="s">
        <v>659</v>
      </c>
      <c r="W205" s="137"/>
      <c r="X205" s="138"/>
      <c r="Y205" s="164"/>
      <c r="Z205" s="164"/>
      <c r="AA205" s="164"/>
      <c r="AB205" s="164" t="s">
        <v>1</v>
      </c>
      <c r="AC205" s="164"/>
      <c r="AD205" s="164"/>
      <c r="AE205" s="164"/>
      <c r="AF205" s="164"/>
      <c r="AG205" s="165"/>
      <c r="AH205" s="165"/>
      <c r="AI205" s="177" t="s">
        <v>1</v>
      </c>
      <c r="AJ205" s="177" t="s">
        <v>1</v>
      </c>
      <c r="AK205" s="177" t="s">
        <v>1</v>
      </c>
      <c r="AL205" s="177" t="s">
        <v>1</v>
      </c>
      <c r="AM205" s="177" t="s">
        <v>1</v>
      </c>
      <c r="AN205" s="177" t="s">
        <v>1</v>
      </c>
      <c r="AO205" s="177" t="s">
        <v>1</v>
      </c>
      <c r="AP205" s="177" t="s">
        <v>1</v>
      </c>
      <c r="AQ205" s="177" t="s">
        <v>1</v>
      </c>
      <c r="AR205" s="177" t="s">
        <v>1</v>
      </c>
      <c r="AS205" s="177" t="s">
        <v>1</v>
      </c>
      <c r="AT205" s="177" t="s">
        <v>1</v>
      </c>
      <c r="AU205" s="177" t="s">
        <v>1</v>
      </c>
      <c r="AV205" s="177" t="s">
        <v>1</v>
      </c>
      <c r="AW205" s="177" t="s">
        <v>1</v>
      </c>
      <c r="AX205" s="167" t="s">
        <v>1</v>
      </c>
      <c r="AY205" s="167"/>
      <c r="AZ205" s="167"/>
      <c r="BA205" s="167" t="s">
        <v>1</v>
      </c>
      <c r="BB205" s="167" t="s">
        <v>1</v>
      </c>
      <c r="BC205" s="167" t="s">
        <v>1</v>
      </c>
      <c r="BD205" s="167" t="s">
        <v>1</v>
      </c>
      <c r="BE205" s="167" t="s">
        <v>1</v>
      </c>
      <c r="BF205" s="167" t="s">
        <v>1</v>
      </c>
      <c r="BG205" s="167" t="s">
        <v>1</v>
      </c>
      <c r="BH205" s="167" t="s">
        <v>1</v>
      </c>
      <c r="BI205" s="167" t="s">
        <v>1</v>
      </c>
      <c r="BJ205" s="167" t="s">
        <v>1</v>
      </c>
      <c r="BK205" s="167" t="s">
        <v>1</v>
      </c>
      <c r="BL205" s="167" t="s">
        <v>1</v>
      </c>
      <c r="BM205" s="167" t="s">
        <v>1</v>
      </c>
      <c r="BN205" s="167" t="s">
        <v>1</v>
      </c>
      <c r="BO205" s="167" t="s">
        <v>1</v>
      </c>
      <c r="BP205" s="167" t="s">
        <v>1</v>
      </c>
      <c r="BQ205" s="167" t="s">
        <v>1</v>
      </c>
      <c r="BR205" s="167" t="s">
        <v>1</v>
      </c>
      <c r="BS205" s="167" t="s">
        <v>1</v>
      </c>
      <c r="BT205" s="167" t="s">
        <v>1</v>
      </c>
      <c r="BU205" s="167" t="s">
        <v>1</v>
      </c>
      <c r="BV205" s="167" t="s">
        <v>1</v>
      </c>
      <c r="BW205" s="167" t="s">
        <v>1</v>
      </c>
      <c r="BX205" s="167" t="s">
        <v>1</v>
      </c>
      <c r="BY205" s="167" t="s">
        <v>1</v>
      </c>
      <c r="BZ205" s="167" t="s">
        <v>1</v>
      </c>
      <c r="CA205" s="167" t="s">
        <v>1</v>
      </c>
      <c r="CB205" s="167" t="s">
        <v>1</v>
      </c>
      <c r="CC205" s="167" t="s">
        <v>1</v>
      </c>
      <c r="CD205" s="167" t="s">
        <v>1</v>
      </c>
      <c r="CE205" s="167" t="s">
        <v>1</v>
      </c>
      <c r="CF205" s="167" t="s">
        <v>1</v>
      </c>
      <c r="CG205" s="167" t="s">
        <v>1</v>
      </c>
      <c r="CH205" s="167" t="s">
        <v>1</v>
      </c>
      <c r="CI205" s="167" t="s">
        <v>1</v>
      </c>
      <c r="CJ205" s="167" t="s">
        <v>1</v>
      </c>
      <c r="CK205" s="167" t="s">
        <v>1</v>
      </c>
      <c r="CL205" s="167" t="s">
        <v>1</v>
      </c>
      <c r="CM205" s="167" t="s">
        <v>1</v>
      </c>
      <c r="CN205" s="167" t="s">
        <v>1</v>
      </c>
      <c r="CO205" s="167" t="s">
        <v>1</v>
      </c>
      <c r="CP205" s="167" t="s">
        <v>1</v>
      </c>
      <c r="CQ205" s="167" t="s">
        <v>1</v>
      </c>
      <c r="CR205" s="167"/>
      <c r="CS205" s="167" t="s">
        <v>1</v>
      </c>
      <c r="CT205" s="167" t="s">
        <v>1</v>
      </c>
      <c r="CU205" s="167" t="s">
        <v>1</v>
      </c>
      <c r="CV205" s="167" t="s">
        <v>1</v>
      </c>
      <c r="CW205" s="167"/>
      <c r="CX205" s="167" t="s">
        <v>1</v>
      </c>
      <c r="CY205" s="167" t="s">
        <v>1</v>
      </c>
      <c r="CZ205" s="167" t="s">
        <v>1</v>
      </c>
      <c r="DA205" s="167"/>
      <c r="DB205" s="167" t="s">
        <v>1</v>
      </c>
      <c r="DC205" s="167" t="s">
        <v>1</v>
      </c>
      <c r="DD205" s="167" t="s">
        <v>1</v>
      </c>
      <c r="DE205" s="167" t="s">
        <v>1</v>
      </c>
      <c r="DF205" s="167"/>
      <c r="DG205" s="167" t="s">
        <v>1</v>
      </c>
      <c r="DH205" s="167" t="s">
        <v>1</v>
      </c>
      <c r="DI205" s="167"/>
      <c r="DJ205" s="167" t="s">
        <v>1</v>
      </c>
      <c r="DK205" s="175" t="s">
        <v>1</v>
      </c>
      <c r="DL205" s="175" t="s">
        <v>1</v>
      </c>
      <c r="DM205" s="175" t="s">
        <v>1</v>
      </c>
      <c r="DN205" s="175" t="s">
        <v>1</v>
      </c>
      <c r="DO205" s="175" t="s">
        <v>1</v>
      </c>
      <c r="DP205" s="175"/>
      <c r="DQ205" s="176"/>
      <c r="DR205" s="128" t="s">
        <v>1121</v>
      </c>
      <c r="DS205" s="128" t="s">
        <v>1735</v>
      </c>
      <c r="DT205" s="128"/>
      <c r="DU205" s="128"/>
    </row>
    <row r="206" spans="1:125" ht="16.5" customHeight="1">
      <c r="A206" s="159">
        <v>72</v>
      </c>
      <c r="B206" s="138" t="s">
        <v>730</v>
      </c>
      <c r="C206" s="138" t="s">
        <v>12</v>
      </c>
      <c r="D206" s="138" t="s">
        <v>195</v>
      </c>
      <c r="E206" s="159"/>
      <c r="F206" s="162">
        <v>2713</v>
      </c>
      <c r="G206" s="161" t="s">
        <v>729</v>
      </c>
      <c r="H206" s="159" t="s">
        <v>592</v>
      </c>
      <c r="I206" s="162" t="s">
        <v>132</v>
      </c>
      <c r="J206" s="171">
        <v>5094</v>
      </c>
      <c r="K206" s="172" t="s">
        <v>4</v>
      </c>
      <c r="L206" s="172">
        <v>-34.843235999999997</v>
      </c>
      <c r="M206" s="172">
        <v>138.58158399999999</v>
      </c>
      <c r="N206" s="162">
        <v>3</v>
      </c>
      <c r="O206" s="159" t="s">
        <v>1564</v>
      </c>
      <c r="P206" s="138" t="s">
        <v>1563</v>
      </c>
      <c r="Q206" s="161"/>
      <c r="R206" s="161"/>
      <c r="S206" s="161" t="s">
        <v>3</v>
      </c>
      <c r="T206" s="162" t="s">
        <v>640</v>
      </c>
      <c r="U206" s="137" t="s">
        <v>726</v>
      </c>
      <c r="V206" s="137" t="s">
        <v>653</v>
      </c>
      <c r="W206" s="137" t="s">
        <v>659</v>
      </c>
      <c r="X206" s="138"/>
      <c r="Y206" s="164"/>
      <c r="Z206" s="164"/>
      <c r="AA206" s="164"/>
      <c r="AB206" s="164"/>
      <c r="AC206" s="164" t="s">
        <v>1</v>
      </c>
      <c r="AD206" s="164"/>
      <c r="AE206" s="164"/>
      <c r="AF206" s="164"/>
      <c r="AG206" s="165"/>
      <c r="AH206" s="165"/>
      <c r="AI206" s="177"/>
      <c r="AJ206" s="177"/>
      <c r="AK206" s="177"/>
      <c r="AL206" s="177"/>
      <c r="AM206" s="177"/>
      <c r="AN206" s="213" t="s">
        <v>1</v>
      </c>
      <c r="AO206" s="177"/>
      <c r="AP206" s="177"/>
      <c r="AQ206" s="177"/>
      <c r="AR206" s="177"/>
      <c r="AS206" s="177"/>
      <c r="AT206" s="177"/>
      <c r="AU206" s="177"/>
      <c r="AV206" s="177" t="s">
        <v>1</v>
      </c>
      <c r="AW206" s="177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67"/>
      <c r="DC206" s="175"/>
      <c r="DD206" s="175"/>
      <c r="DE206" s="175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5"/>
      <c r="DP206" s="175"/>
      <c r="DQ206" s="176"/>
      <c r="DR206" s="128" t="s">
        <v>1814</v>
      </c>
      <c r="DS206" s="128"/>
      <c r="DT206" s="128"/>
      <c r="DU206" s="128"/>
    </row>
    <row r="207" spans="1:125" ht="16.5" customHeight="1">
      <c r="A207" s="154">
        <v>49</v>
      </c>
      <c r="B207" s="138" t="s">
        <v>835</v>
      </c>
      <c r="C207" s="138" t="s">
        <v>12</v>
      </c>
      <c r="D207" s="138" t="s">
        <v>195</v>
      </c>
      <c r="E207" s="159"/>
      <c r="F207" s="162">
        <v>2710</v>
      </c>
      <c r="G207" s="161" t="s">
        <v>834</v>
      </c>
      <c r="H207" s="159" t="s">
        <v>833</v>
      </c>
      <c r="I207" s="162" t="s">
        <v>132</v>
      </c>
      <c r="J207" s="171">
        <v>5084</v>
      </c>
      <c r="K207" s="172" t="s">
        <v>4</v>
      </c>
      <c r="L207" s="172">
        <v>-34.852702000000001</v>
      </c>
      <c r="M207" s="172">
        <v>138.58248399999999</v>
      </c>
      <c r="N207" s="162">
        <v>3</v>
      </c>
      <c r="O207" s="159" t="s">
        <v>1564</v>
      </c>
      <c r="P207" s="138" t="s">
        <v>1563</v>
      </c>
      <c r="Q207" s="159"/>
      <c r="R207" s="161"/>
      <c r="S207" s="161" t="s">
        <v>3</v>
      </c>
      <c r="T207" s="162" t="s">
        <v>235</v>
      </c>
      <c r="U207" s="137" t="s">
        <v>726</v>
      </c>
      <c r="V207" s="137" t="s">
        <v>659</v>
      </c>
      <c r="W207" s="137"/>
      <c r="X207" s="138"/>
      <c r="Y207" s="164"/>
      <c r="Z207" s="164"/>
      <c r="AA207" s="164" t="s">
        <v>1</v>
      </c>
      <c r="AB207" s="164" t="s">
        <v>1</v>
      </c>
      <c r="AC207" s="164"/>
      <c r="AD207" s="164"/>
      <c r="AE207" s="164" t="s">
        <v>1</v>
      </c>
      <c r="AF207" s="164"/>
      <c r="AG207" s="165"/>
      <c r="AH207" s="165"/>
      <c r="AI207" s="177"/>
      <c r="AJ207" s="177" t="s">
        <v>1</v>
      </c>
      <c r="AK207" s="177" t="s">
        <v>1</v>
      </c>
      <c r="AL207" s="177"/>
      <c r="AM207" s="177"/>
      <c r="AN207" s="177"/>
      <c r="AO207" s="177"/>
      <c r="AP207" s="177"/>
      <c r="AQ207" s="177" t="s">
        <v>1</v>
      </c>
      <c r="AR207" s="177" t="s">
        <v>1</v>
      </c>
      <c r="AS207" s="177" t="s">
        <v>1</v>
      </c>
      <c r="AT207" s="177"/>
      <c r="AU207" s="177" t="s">
        <v>1</v>
      </c>
      <c r="AV207" s="177"/>
      <c r="AW207" s="177" t="s">
        <v>1</v>
      </c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67"/>
      <c r="DC207" s="175"/>
      <c r="DD207" s="175"/>
      <c r="DE207" s="175"/>
      <c r="DF207" s="175"/>
      <c r="DG207" s="175"/>
      <c r="DH207" s="175"/>
      <c r="DI207" s="175"/>
      <c r="DJ207" s="175"/>
      <c r="DK207" s="175" t="s">
        <v>1</v>
      </c>
      <c r="DL207" s="175" t="s">
        <v>1</v>
      </c>
      <c r="DM207" s="175" t="s">
        <v>1</v>
      </c>
      <c r="DN207" s="175"/>
      <c r="DO207" s="175"/>
      <c r="DP207" s="175"/>
      <c r="DQ207" s="176"/>
      <c r="DR207" s="128" t="s">
        <v>1806</v>
      </c>
      <c r="DS207" s="128" t="s">
        <v>1737</v>
      </c>
      <c r="DT207" s="128"/>
      <c r="DU207" s="128"/>
    </row>
    <row r="208" spans="1:125" ht="16.5" customHeight="1">
      <c r="A208" s="159">
        <v>168</v>
      </c>
      <c r="B208" s="138" t="s">
        <v>196</v>
      </c>
      <c r="C208" s="138" t="s">
        <v>12</v>
      </c>
      <c r="D208" s="138" t="s">
        <v>195</v>
      </c>
      <c r="E208" s="159"/>
      <c r="F208" s="162">
        <v>2707</v>
      </c>
      <c r="G208" s="161" t="s">
        <v>194</v>
      </c>
      <c r="H208" s="159" t="s">
        <v>193</v>
      </c>
      <c r="I208" s="162" t="s">
        <v>61</v>
      </c>
      <c r="J208" s="171">
        <v>4304</v>
      </c>
      <c r="K208" s="159" t="s">
        <v>4</v>
      </c>
      <c r="L208" s="172">
        <v>-27.633652999999999</v>
      </c>
      <c r="M208" s="172">
        <v>152.81801100000001</v>
      </c>
      <c r="N208" s="162">
        <v>2</v>
      </c>
      <c r="O208" s="159" t="s">
        <v>1564</v>
      </c>
      <c r="P208" s="138" t="s">
        <v>1563</v>
      </c>
      <c r="Q208" s="161"/>
      <c r="R208" s="161"/>
      <c r="S208" s="161" t="s">
        <v>3</v>
      </c>
      <c r="T208" s="162"/>
      <c r="U208" s="137" t="s">
        <v>179</v>
      </c>
      <c r="V208" s="137"/>
      <c r="W208" s="137"/>
      <c r="X208" s="138"/>
      <c r="Y208" s="164"/>
      <c r="Z208" s="164" t="s">
        <v>1</v>
      </c>
      <c r="AA208" s="164"/>
      <c r="AB208" s="164"/>
      <c r="AC208" s="164"/>
      <c r="AD208" s="164"/>
      <c r="AE208" s="164"/>
      <c r="AF208" s="164"/>
      <c r="AG208" s="165"/>
      <c r="AH208" s="165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 t="s">
        <v>1</v>
      </c>
      <c r="AV208" s="177"/>
      <c r="AW208" s="177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67"/>
      <c r="DC208" s="175"/>
      <c r="DD208" s="175"/>
      <c r="DE208" s="175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5"/>
      <c r="DP208" s="175"/>
      <c r="DQ208" s="176"/>
      <c r="DR208" s="128" t="s">
        <v>1816</v>
      </c>
      <c r="DS208" s="128"/>
      <c r="DT208" s="128"/>
      <c r="DU208" s="128"/>
    </row>
    <row r="209" spans="1:125" ht="16.5" customHeight="1">
      <c r="A209" s="159">
        <v>207</v>
      </c>
      <c r="B209" s="138" t="s">
        <v>13</v>
      </c>
      <c r="C209" s="138" t="s">
        <v>12</v>
      </c>
      <c r="D209" s="138"/>
      <c r="E209" s="159"/>
      <c r="F209" s="162">
        <v>9999</v>
      </c>
      <c r="G209" s="161" t="s">
        <v>11</v>
      </c>
      <c r="H209" s="159" t="s">
        <v>10</v>
      </c>
      <c r="I209" s="162" t="s">
        <v>5</v>
      </c>
      <c r="J209" s="171">
        <v>6714</v>
      </c>
      <c r="K209" s="159" t="s">
        <v>4</v>
      </c>
      <c r="L209" s="172">
        <v>-20.769762</v>
      </c>
      <c r="M209" s="172">
        <v>116.871398</v>
      </c>
      <c r="N209" s="162">
        <v>3</v>
      </c>
      <c r="O209" s="159" t="s">
        <v>1564</v>
      </c>
      <c r="P209" s="138" t="s">
        <v>1563</v>
      </c>
      <c r="Q209" s="160" t="s">
        <v>120</v>
      </c>
      <c r="R209" s="160" t="s">
        <v>1771</v>
      </c>
      <c r="S209" s="161" t="s">
        <v>3</v>
      </c>
      <c r="T209" s="162"/>
      <c r="U209" s="137" t="s">
        <v>2</v>
      </c>
      <c r="V209" s="137"/>
      <c r="W209" s="137"/>
      <c r="X209" s="138"/>
      <c r="Y209" s="164"/>
      <c r="Z209" s="164"/>
      <c r="AA209" s="164" t="s">
        <v>1</v>
      </c>
      <c r="AB209" s="164" t="s">
        <v>1</v>
      </c>
      <c r="AC209" s="164"/>
      <c r="AD209" s="164"/>
      <c r="AE209" s="164"/>
      <c r="AF209" s="164"/>
      <c r="AG209" s="165"/>
      <c r="AH209" s="165"/>
      <c r="AI209" s="177" t="s">
        <v>1</v>
      </c>
      <c r="AJ209" s="177" t="s">
        <v>1</v>
      </c>
      <c r="AK209" s="177" t="s">
        <v>1</v>
      </c>
      <c r="AL209" s="177" t="s">
        <v>1</v>
      </c>
      <c r="AM209" s="177"/>
      <c r="AN209" s="177" t="s">
        <v>1</v>
      </c>
      <c r="AO209" s="177" t="s">
        <v>1</v>
      </c>
      <c r="AP209" s="177" t="s">
        <v>1</v>
      </c>
      <c r="AQ209" s="177" t="s">
        <v>1</v>
      </c>
      <c r="AR209" s="177" t="s">
        <v>1</v>
      </c>
      <c r="AS209" s="177" t="s">
        <v>1</v>
      </c>
      <c r="AT209" s="177" t="s">
        <v>1</v>
      </c>
      <c r="AU209" s="177" t="s">
        <v>1</v>
      </c>
      <c r="AV209" s="177" t="s">
        <v>1</v>
      </c>
      <c r="AW209" s="177" t="s">
        <v>1</v>
      </c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67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5"/>
      <c r="DP209" s="175"/>
      <c r="DQ209" s="176"/>
      <c r="DR209" s="128" t="s">
        <v>1806</v>
      </c>
      <c r="DS209" s="128"/>
      <c r="DT209" s="128"/>
      <c r="DU209" s="128"/>
    </row>
    <row r="210" spans="1:125" ht="16.5" customHeight="1">
      <c r="A210" s="154">
        <v>167</v>
      </c>
      <c r="B210" s="138" t="s">
        <v>202</v>
      </c>
      <c r="C210" s="138" t="s">
        <v>201</v>
      </c>
      <c r="D210" s="138" t="s">
        <v>200</v>
      </c>
      <c r="E210" s="159"/>
      <c r="F210" s="162">
        <v>189</v>
      </c>
      <c r="G210" s="161" t="s">
        <v>199</v>
      </c>
      <c r="H210" s="159" t="s">
        <v>198</v>
      </c>
      <c r="I210" s="162" t="s">
        <v>61</v>
      </c>
      <c r="J210" s="171">
        <v>4306</v>
      </c>
      <c r="K210" s="159" t="s">
        <v>4</v>
      </c>
      <c r="L210" s="172">
        <v>-27.683228</v>
      </c>
      <c r="M210" s="172">
        <v>152.66138699999999</v>
      </c>
      <c r="N210" s="162">
        <v>3</v>
      </c>
      <c r="O210" s="159" t="s">
        <v>1564</v>
      </c>
      <c r="P210" s="138" t="s">
        <v>1563</v>
      </c>
      <c r="Q210" s="161"/>
      <c r="R210" s="161"/>
      <c r="S210" s="161" t="s">
        <v>3</v>
      </c>
      <c r="T210" s="162"/>
      <c r="U210" s="137" t="s">
        <v>179</v>
      </c>
      <c r="V210" s="137"/>
      <c r="W210" s="137"/>
      <c r="X210" s="138"/>
      <c r="Y210" s="164"/>
      <c r="Z210" s="164" t="s">
        <v>1</v>
      </c>
      <c r="AA210" s="164"/>
      <c r="AB210" s="164"/>
      <c r="AC210" s="164"/>
      <c r="AD210" s="164"/>
      <c r="AE210" s="164"/>
      <c r="AF210" s="164"/>
      <c r="AG210" s="165"/>
      <c r="AH210" s="165"/>
      <c r="AI210" s="177"/>
      <c r="AJ210" s="177"/>
      <c r="AK210" s="177"/>
      <c r="AL210" s="180" t="s">
        <v>1</v>
      </c>
      <c r="AM210" s="177"/>
      <c r="AN210" s="177"/>
      <c r="AO210" s="177"/>
      <c r="AP210" s="180" t="s">
        <v>1</v>
      </c>
      <c r="AQ210" s="180" t="s">
        <v>1</v>
      </c>
      <c r="AR210" s="177"/>
      <c r="AS210" s="177"/>
      <c r="AT210" s="180"/>
      <c r="AU210" s="177" t="s">
        <v>1</v>
      </c>
      <c r="AV210" s="177"/>
      <c r="AW210" s="177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67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5"/>
      <c r="DP210" s="175"/>
      <c r="DQ210" s="176"/>
      <c r="DR210" s="128" t="s">
        <v>1808</v>
      </c>
      <c r="DS210" s="128" t="s">
        <v>1782</v>
      </c>
      <c r="DT210" s="128"/>
      <c r="DU210" s="128"/>
    </row>
    <row r="211" spans="1:125" ht="16.5" customHeight="1">
      <c r="A211" s="159">
        <v>163</v>
      </c>
      <c r="B211" s="138" t="s">
        <v>220</v>
      </c>
      <c r="C211" s="138" t="s">
        <v>221</v>
      </c>
      <c r="D211" s="138" t="s">
        <v>220</v>
      </c>
      <c r="E211" s="159"/>
      <c r="F211" s="162">
        <v>9999</v>
      </c>
      <c r="G211" s="161" t="s">
        <v>219</v>
      </c>
      <c r="H211" s="159" t="s">
        <v>218</v>
      </c>
      <c r="I211" s="162" t="s">
        <v>55</v>
      </c>
      <c r="J211" s="171">
        <v>2147</v>
      </c>
      <c r="K211" s="159" t="s">
        <v>4</v>
      </c>
      <c r="L211" s="172">
        <v>-33.774942000000003</v>
      </c>
      <c r="M211" s="172">
        <v>150.95393999999999</v>
      </c>
      <c r="N211" s="162">
        <v>3</v>
      </c>
      <c r="O211" s="159" t="s">
        <v>1469</v>
      </c>
      <c r="P211" s="138" t="s">
        <v>1470</v>
      </c>
      <c r="Q211" s="161" t="s">
        <v>54</v>
      </c>
      <c r="R211" s="161">
        <v>124</v>
      </c>
      <c r="S211" s="161" t="s">
        <v>3</v>
      </c>
      <c r="T211" s="162"/>
      <c r="U211" s="137" t="s">
        <v>53</v>
      </c>
      <c r="V211" s="137"/>
      <c r="W211" s="137"/>
      <c r="X211" s="138"/>
      <c r="Y211" s="164" t="s">
        <v>1</v>
      </c>
      <c r="Z211" s="164"/>
      <c r="AA211" s="164"/>
      <c r="AB211" s="164"/>
      <c r="AC211" s="164"/>
      <c r="AD211" s="164"/>
      <c r="AE211" s="164"/>
      <c r="AF211" s="164"/>
      <c r="AG211" s="165"/>
      <c r="AH211" s="165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 t="s">
        <v>1</v>
      </c>
      <c r="AV211" s="177"/>
      <c r="AW211" s="17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67"/>
      <c r="CA211" s="167"/>
      <c r="CB211" s="167"/>
      <c r="CC211" s="16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67"/>
      <c r="CO211" s="167"/>
      <c r="CP211" s="167"/>
      <c r="CQ211" s="167"/>
      <c r="CR211" s="167"/>
      <c r="CS211" s="167"/>
      <c r="CT211" s="167"/>
      <c r="CU211" s="167"/>
      <c r="CV211" s="167"/>
      <c r="CW211" s="167"/>
      <c r="CX211" s="167"/>
      <c r="CY211" s="167"/>
      <c r="CZ211" s="167"/>
      <c r="DA211" s="167"/>
      <c r="DB211" s="167" t="s">
        <v>1</v>
      </c>
      <c r="DC211" s="167"/>
      <c r="DD211" s="167"/>
      <c r="DE211" s="167"/>
      <c r="DF211" s="167"/>
      <c r="DG211" s="167"/>
      <c r="DH211" s="167"/>
      <c r="DI211" s="167"/>
      <c r="DJ211" s="167"/>
      <c r="DK211" s="167"/>
      <c r="DL211" s="167"/>
      <c r="DM211" s="167"/>
      <c r="DN211" s="167"/>
      <c r="DO211" s="167"/>
      <c r="DP211" s="167"/>
      <c r="DQ211" s="168"/>
      <c r="DR211" s="128" t="s">
        <v>1799</v>
      </c>
      <c r="DS211" s="128"/>
      <c r="DT211" s="128"/>
      <c r="DU211" s="128"/>
    </row>
    <row r="212" spans="1:125" ht="16.5" customHeight="1">
      <c r="A212" s="154">
        <v>140</v>
      </c>
      <c r="B212" s="138" t="s">
        <v>343</v>
      </c>
      <c r="C212" s="138" t="s">
        <v>344</v>
      </c>
      <c r="D212" s="138" t="s">
        <v>343</v>
      </c>
      <c r="E212" s="159"/>
      <c r="F212" s="170">
        <v>9999</v>
      </c>
      <c r="G212" s="161" t="s">
        <v>346</v>
      </c>
      <c r="H212" s="159" t="s">
        <v>345</v>
      </c>
      <c r="I212" s="162" t="s">
        <v>70</v>
      </c>
      <c r="J212" s="171">
        <v>3026</v>
      </c>
      <c r="K212" s="159" t="s">
        <v>4</v>
      </c>
      <c r="L212" s="172">
        <v>-37.820805</v>
      </c>
      <c r="M212" s="172">
        <v>144.81901099999999</v>
      </c>
      <c r="N212" s="162">
        <v>3</v>
      </c>
      <c r="O212" s="159" t="s">
        <v>1469</v>
      </c>
      <c r="P212" s="138" t="s">
        <v>1470</v>
      </c>
      <c r="Q212" s="161" t="s">
        <v>300</v>
      </c>
      <c r="R212" s="161">
        <v>68650</v>
      </c>
      <c r="S212" s="161" t="s">
        <v>3</v>
      </c>
      <c r="T212" s="162"/>
      <c r="U212" s="137" t="s">
        <v>299</v>
      </c>
      <c r="V212" s="137"/>
      <c r="W212" s="137"/>
      <c r="X212" s="138"/>
      <c r="Y212" s="164" t="s">
        <v>1</v>
      </c>
      <c r="Z212" s="164"/>
      <c r="AA212" s="164"/>
      <c r="AB212" s="164"/>
      <c r="AC212" s="164"/>
      <c r="AD212" s="164"/>
      <c r="AE212" s="164"/>
      <c r="AF212" s="164"/>
      <c r="AG212" s="165"/>
      <c r="AH212" s="165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 t="s">
        <v>1</v>
      </c>
      <c r="AV212" s="177"/>
      <c r="AW212" s="17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7"/>
      <c r="CN212" s="167"/>
      <c r="CO212" s="167"/>
      <c r="CP212" s="167"/>
      <c r="CQ212" s="167"/>
      <c r="CR212" s="167"/>
      <c r="CS212" s="167"/>
      <c r="CT212" s="167"/>
      <c r="CU212" s="167"/>
      <c r="CV212" s="167"/>
      <c r="CW212" s="167"/>
      <c r="CX212" s="167"/>
      <c r="CY212" s="167"/>
      <c r="CZ212" s="167"/>
      <c r="DA212" s="167"/>
      <c r="DB212" s="167" t="s">
        <v>1</v>
      </c>
      <c r="DC212" s="167"/>
      <c r="DD212" s="167"/>
      <c r="DE212" s="167"/>
      <c r="DF212" s="167"/>
      <c r="DG212" s="167"/>
      <c r="DH212" s="167"/>
      <c r="DI212" s="167"/>
      <c r="DJ212" s="167"/>
      <c r="DK212" s="175"/>
      <c r="DL212" s="175"/>
      <c r="DM212" s="175"/>
      <c r="DN212" s="175"/>
      <c r="DO212" s="175"/>
      <c r="DP212" s="175"/>
      <c r="DQ212" s="176"/>
      <c r="DR212" s="128" t="s">
        <v>1799</v>
      </c>
      <c r="DS212" s="128"/>
      <c r="DT212" s="128"/>
      <c r="DU212" s="128"/>
    </row>
    <row r="213" spans="1:125" ht="16.5" customHeight="1">
      <c r="A213" s="159">
        <v>141</v>
      </c>
      <c r="B213" s="138" t="s">
        <v>343</v>
      </c>
      <c r="C213" s="138" t="s">
        <v>344</v>
      </c>
      <c r="D213" s="138" t="s">
        <v>343</v>
      </c>
      <c r="E213" s="159"/>
      <c r="F213" s="170">
        <v>9999</v>
      </c>
      <c r="G213" s="161" t="s">
        <v>342</v>
      </c>
      <c r="H213" s="159" t="s">
        <v>341</v>
      </c>
      <c r="I213" s="162" t="s">
        <v>70</v>
      </c>
      <c r="J213" s="171">
        <v>3020</v>
      </c>
      <c r="K213" s="159" t="s">
        <v>4</v>
      </c>
      <c r="L213" s="172">
        <v>-37.812036999999997</v>
      </c>
      <c r="M213" s="172">
        <v>144.81384600000001</v>
      </c>
      <c r="N213" s="162">
        <v>3</v>
      </c>
      <c r="O213" s="191" t="s">
        <v>1469</v>
      </c>
      <c r="P213" s="138" t="s">
        <v>1470</v>
      </c>
      <c r="Q213" s="161" t="s">
        <v>300</v>
      </c>
      <c r="R213" s="161">
        <v>69063</v>
      </c>
      <c r="S213" s="161" t="s">
        <v>3</v>
      </c>
      <c r="T213" s="162"/>
      <c r="U213" s="137" t="s">
        <v>299</v>
      </c>
      <c r="V213" s="137"/>
      <c r="W213" s="137"/>
      <c r="X213" s="138"/>
      <c r="Y213" s="164" t="s">
        <v>1</v>
      </c>
      <c r="Z213" s="164"/>
      <c r="AA213" s="164"/>
      <c r="AB213" s="164"/>
      <c r="AC213" s="164"/>
      <c r="AD213" s="164"/>
      <c r="AE213" s="164"/>
      <c r="AF213" s="164"/>
      <c r="AG213" s="165"/>
      <c r="AH213" s="165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 t="s">
        <v>1</v>
      </c>
      <c r="AV213" s="177"/>
      <c r="AW213" s="17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67"/>
      <c r="CO213" s="167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67" t="s">
        <v>1</v>
      </c>
      <c r="DC213" s="167"/>
      <c r="DD213" s="167"/>
      <c r="DE213" s="167"/>
      <c r="DF213" s="167"/>
      <c r="DG213" s="167"/>
      <c r="DH213" s="167"/>
      <c r="DI213" s="167"/>
      <c r="DJ213" s="167"/>
      <c r="DK213" s="175"/>
      <c r="DL213" s="175"/>
      <c r="DM213" s="175"/>
      <c r="DN213" s="175"/>
      <c r="DO213" s="175"/>
      <c r="DP213" s="175"/>
      <c r="DQ213" s="176"/>
      <c r="DR213" s="128" t="s">
        <v>1799</v>
      </c>
      <c r="DS213" s="128"/>
      <c r="DT213" s="128"/>
      <c r="DU213" s="128"/>
    </row>
    <row r="214" spans="1:125" ht="16.5" customHeight="1">
      <c r="A214" s="193" t="s">
        <v>1447</v>
      </c>
      <c r="B214" s="144" t="s">
        <v>343</v>
      </c>
      <c r="C214" s="144" t="s">
        <v>344</v>
      </c>
      <c r="D214" s="144" t="s">
        <v>343</v>
      </c>
      <c r="E214" s="193"/>
      <c r="F214" s="178">
        <v>9999</v>
      </c>
      <c r="G214" s="160" t="s">
        <v>1443</v>
      </c>
      <c r="H214" s="193" t="s">
        <v>1444</v>
      </c>
      <c r="I214" s="178" t="s">
        <v>61</v>
      </c>
      <c r="J214" s="194">
        <v>3020</v>
      </c>
      <c r="K214" s="193" t="s">
        <v>4</v>
      </c>
      <c r="L214" s="195">
        <v>-37.812036999999997</v>
      </c>
      <c r="M214" s="195">
        <v>144.81384600000001</v>
      </c>
      <c r="N214" s="178">
        <v>3</v>
      </c>
      <c r="O214" s="193" t="s">
        <v>1469</v>
      </c>
      <c r="P214" s="144" t="s">
        <v>1470</v>
      </c>
      <c r="Q214" s="160" t="s">
        <v>1445</v>
      </c>
      <c r="R214" s="160" t="s">
        <v>1446</v>
      </c>
      <c r="S214" s="160" t="s">
        <v>1798</v>
      </c>
      <c r="T214" s="178"/>
      <c r="U214" s="137"/>
      <c r="V214" s="137"/>
      <c r="W214" s="137"/>
      <c r="X214" s="138"/>
      <c r="Y214" s="164" t="s">
        <v>1</v>
      </c>
      <c r="Z214" s="164"/>
      <c r="AA214" s="164"/>
      <c r="AB214" s="164"/>
      <c r="AC214" s="164"/>
      <c r="AD214" s="164"/>
      <c r="AE214" s="164"/>
      <c r="AF214" s="164"/>
      <c r="AG214" s="165"/>
      <c r="AH214" s="165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 t="s">
        <v>1</v>
      </c>
      <c r="AV214" s="177"/>
      <c r="AW214" s="17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67"/>
      <c r="CQ214" s="167"/>
      <c r="CR214" s="167"/>
      <c r="CS214" s="167"/>
      <c r="CT214" s="167"/>
      <c r="CU214" s="167"/>
      <c r="CV214" s="167"/>
      <c r="CW214" s="167"/>
      <c r="CX214" s="167"/>
      <c r="CY214" s="167"/>
      <c r="CZ214" s="167"/>
      <c r="DA214" s="167"/>
      <c r="DB214" s="167" t="s">
        <v>1</v>
      </c>
      <c r="DC214" s="167"/>
      <c r="DD214" s="167"/>
      <c r="DE214" s="167"/>
      <c r="DF214" s="167"/>
      <c r="DG214" s="167"/>
      <c r="DH214" s="167"/>
      <c r="DI214" s="167"/>
      <c r="DJ214" s="167"/>
      <c r="DK214" s="175"/>
      <c r="DL214" s="175"/>
      <c r="DM214" s="175"/>
      <c r="DN214" s="175"/>
      <c r="DO214" s="175"/>
      <c r="DP214" s="175"/>
      <c r="DQ214" s="176"/>
      <c r="DR214" s="128" t="s">
        <v>1799</v>
      </c>
      <c r="DS214" s="128"/>
      <c r="DT214" s="128"/>
      <c r="DU214" s="128"/>
    </row>
    <row r="215" spans="1:125" ht="16.5" customHeight="1">
      <c r="A215" s="154">
        <v>142</v>
      </c>
      <c r="B215" s="138" t="s">
        <v>338</v>
      </c>
      <c r="C215" s="138" t="s">
        <v>337</v>
      </c>
      <c r="D215" s="138" t="s">
        <v>337</v>
      </c>
      <c r="E215" s="162"/>
      <c r="F215" s="162">
        <v>232</v>
      </c>
      <c r="G215" s="161" t="s">
        <v>336</v>
      </c>
      <c r="H215" s="159" t="s">
        <v>335</v>
      </c>
      <c r="I215" s="162" t="s">
        <v>70</v>
      </c>
      <c r="J215" s="171">
        <v>3678</v>
      </c>
      <c r="K215" s="172" t="s">
        <v>155</v>
      </c>
      <c r="L215" s="172">
        <v>-36.318191499999998</v>
      </c>
      <c r="M215" s="172">
        <v>146.3671645</v>
      </c>
      <c r="N215" s="162">
        <v>4</v>
      </c>
      <c r="O215" s="159" t="s">
        <v>334</v>
      </c>
      <c r="P215" s="138" t="s">
        <v>1479</v>
      </c>
      <c r="Q215" s="161" t="s">
        <v>300</v>
      </c>
      <c r="R215" s="161">
        <v>20025</v>
      </c>
      <c r="S215" s="161" t="s">
        <v>3</v>
      </c>
      <c r="T215" s="162"/>
      <c r="U215" s="137" t="s">
        <v>299</v>
      </c>
      <c r="V215" s="137" t="s">
        <v>154</v>
      </c>
      <c r="W215" s="137"/>
      <c r="X215" s="138"/>
      <c r="Y215" s="164"/>
      <c r="Z215" s="164"/>
      <c r="AA215" s="164"/>
      <c r="AB215" s="164"/>
      <c r="AC215" s="164"/>
      <c r="AD215" s="164"/>
      <c r="AE215" s="164"/>
      <c r="AF215" s="164"/>
      <c r="AG215" s="165"/>
      <c r="AH215" s="165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 t="s">
        <v>1</v>
      </c>
      <c r="AV215" s="177"/>
      <c r="AW215" s="177" t="s">
        <v>1</v>
      </c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7"/>
      <c r="BQ215" s="167"/>
      <c r="BR215" s="167"/>
      <c r="BS215" s="167"/>
      <c r="BT215" s="167"/>
      <c r="BU215" s="167"/>
      <c r="BV215" s="167"/>
      <c r="BW215" s="167"/>
      <c r="BX215" s="167"/>
      <c r="BY215" s="167"/>
      <c r="BZ215" s="167"/>
      <c r="CA215" s="167"/>
      <c r="CB215" s="167"/>
      <c r="CC215" s="167"/>
      <c r="CD215" s="167"/>
      <c r="CE215" s="167"/>
      <c r="CF215" s="167"/>
      <c r="CG215" s="167"/>
      <c r="CH215" s="167"/>
      <c r="CI215" s="167"/>
      <c r="CJ215" s="167"/>
      <c r="CK215" s="167"/>
      <c r="CL215" s="167"/>
      <c r="CM215" s="167"/>
      <c r="CN215" s="167"/>
      <c r="CO215" s="167"/>
      <c r="CP215" s="167"/>
      <c r="CQ215" s="167"/>
      <c r="CR215" s="167"/>
      <c r="CS215" s="167"/>
      <c r="CT215" s="167"/>
      <c r="CU215" s="167"/>
      <c r="CV215" s="167"/>
      <c r="CW215" s="167"/>
      <c r="CX215" s="167"/>
      <c r="CY215" s="167"/>
      <c r="CZ215" s="167"/>
      <c r="DA215" s="167"/>
      <c r="DB215" s="167"/>
      <c r="DC215" s="167"/>
      <c r="DD215" s="167"/>
      <c r="DE215" s="167"/>
      <c r="DF215" s="167"/>
      <c r="DG215" s="167"/>
      <c r="DH215" s="167"/>
      <c r="DI215" s="167" t="s">
        <v>1</v>
      </c>
      <c r="DJ215" s="167"/>
      <c r="DK215" s="175"/>
      <c r="DL215" s="175"/>
      <c r="DM215" s="175"/>
      <c r="DN215" s="175"/>
      <c r="DO215" s="175"/>
      <c r="DP215" s="175"/>
      <c r="DQ215" s="176"/>
      <c r="DR215" s="128" t="s">
        <v>1799</v>
      </c>
      <c r="DS215" s="128"/>
      <c r="DT215" s="128"/>
      <c r="DU215" s="128"/>
    </row>
    <row r="216" spans="1:125" ht="16.5" customHeight="1">
      <c r="A216" s="159">
        <v>143</v>
      </c>
      <c r="B216" s="138" t="s">
        <v>332</v>
      </c>
      <c r="C216" s="138" t="s">
        <v>333</v>
      </c>
      <c r="D216" s="138" t="s">
        <v>332</v>
      </c>
      <c r="E216" s="159"/>
      <c r="F216" s="170">
        <v>9999</v>
      </c>
      <c r="G216" s="161" t="s">
        <v>331</v>
      </c>
      <c r="H216" s="159" t="s">
        <v>330</v>
      </c>
      <c r="I216" s="162" t="s">
        <v>70</v>
      </c>
      <c r="J216" s="171">
        <v>3062</v>
      </c>
      <c r="K216" s="159" t="s">
        <v>4</v>
      </c>
      <c r="L216" s="172">
        <v>-37.640658000000002</v>
      </c>
      <c r="M216" s="172">
        <v>144.96392900000001</v>
      </c>
      <c r="N216" s="162">
        <v>3</v>
      </c>
      <c r="O216" s="159" t="s">
        <v>329</v>
      </c>
      <c r="P216" s="138"/>
      <c r="Q216" s="161" t="s">
        <v>300</v>
      </c>
      <c r="R216" s="161">
        <v>10587</v>
      </c>
      <c r="S216" s="161" t="s">
        <v>3</v>
      </c>
      <c r="T216" s="162"/>
      <c r="U216" s="137" t="s">
        <v>299</v>
      </c>
      <c r="V216" s="137"/>
      <c r="W216" s="137"/>
      <c r="X216" s="138"/>
      <c r="Y216" s="164" t="s">
        <v>1</v>
      </c>
      <c r="Z216" s="164"/>
      <c r="AA216" s="164" t="s">
        <v>1</v>
      </c>
      <c r="AB216" s="164" t="s">
        <v>1</v>
      </c>
      <c r="AC216" s="164"/>
      <c r="AD216" s="164"/>
      <c r="AE216" s="164" t="s">
        <v>1</v>
      </c>
      <c r="AF216" s="164"/>
      <c r="AG216" s="165"/>
      <c r="AH216" s="165"/>
      <c r="AI216" s="177"/>
      <c r="AJ216" s="177"/>
      <c r="AK216" s="177" t="s">
        <v>1</v>
      </c>
      <c r="AL216" s="177"/>
      <c r="AM216" s="177"/>
      <c r="AN216" s="177" t="s">
        <v>1</v>
      </c>
      <c r="AO216" s="177"/>
      <c r="AP216" s="177"/>
      <c r="AQ216" s="177" t="s">
        <v>1</v>
      </c>
      <c r="AR216" s="177"/>
      <c r="AS216" s="177" t="s">
        <v>1</v>
      </c>
      <c r="AT216" s="177"/>
      <c r="AU216" s="177" t="s">
        <v>1</v>
      </c>
      <c r="AV216" s="177"/>
      <c r="AW216" s="177" t="s">
        <v>1</v>
      </c>
      <c r="AX216" s="167"/>
      <c r="AY216" s="167"/>
      <c r="AZ216" s="167"/>
      <c r="BA216" s="167"/>
      <c r="BB216" s="167" t="s">
        <v>1</v>
      </c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67"/>
      <c r="CA216" s="167"/>
      <c r="CB216" s="167" t="s">
        <v>1</v>
      </c>
      <c r="CC216" s="167"/>
      <c r="CD216" s="167"/>
      <c r="CE216" s="167"/>
      <c r="CF216" s="167"/>
      <c r="CG216" s="167"/>
      <c r="CH216" s="167"/>
      <c r="CI216" s="167"/>
      <c r="CJ216" s="167"/>
      <c r="CK216" s="167" t="s">
        <v>1</v>
      </c>
      <c r="CL216" s="167" t="s">
        <v>1</v>
      </c>
      <c r="CM216" s="167"/>
      <c r="CN216" s="167"/>
      <c r="CO216" s="167"/>
      <c r="CP216" s="167"/>
      <c r="CQ216" s="167"/>
      <c r="CR216" s="167"/>
      <c r="CS216" s="167"/>
      <c r="CT216" s="167"/>
      <c r="CU216" s="167"/>
      <c r="CV216" s="167"/>
      <c r="CW216" s="167"/>
      <c r="CX216" s="167"/>
      <c r="CY216" s="167"/>
      <c r="CZ216" s="167"/>
      <c r="DA216" s="167"/>
      <c r="DB216" s="167"/>
      <c r="DC216" s="167"/>
      <c r="DD216" s="167" t="s">
        <v>1</v>
      </c>
      <c r="DE216" s="167"/>
      <c r="DF216" s="167"/>
      <c r="DG216" s="167"/>
      <c r="DH216" s="167"/>
      <c r="DI216" s="167"/>
      <c r="DJ216" s="167"/>
      <c r="DK216" s="175"/>
      <c r="DL216" s="175"/>
      <c r="DM216" s="175"/>
      <c r="DN216" s="175"/>
      <c r="DO216" s="175"/>
      <c r="DP216" s="175"/>
      <c r="DQ216" s="176"/>
      <c r="DR216" s="128" t="s">
        <v>1806</v>
      </c>
      <c r="DS216" s="128" t="s">
        <v>1739</v>
      </c>
      <c r="DT216" s="128"/>
      <c r="DU216" s="128"/>
    </row>
    <row r="217" spans="1:125" ht="16.5" customHeight="1">
      <c r="A217" s="154">
        <v>192</v>
      </c>
      <c r="B217" s="138" t="s">
        <v>76</v>
      </c>
      <c r="C217" s="138" t="s">
        <v>76</v>
      </c>
      <c r="D217" s="138"/>
      <c r="E217" s="159"/>
      <c r="F217" s="162">
        <v>9999</v>
      </c>
      <c r="G217" s="161" t="s">
        <v>75</v>
      </c>
      <c r="H217" s="159" t="s">
        <v>74</v>
      </c>
      <c r="I217" s="162" t="s">
        <v>55</v>
      </c>
      <c r="J217" s="171">
        <v>2320</v>
      </c>
      <c r="K217" s="159" t="s">
        <v>4</v>
      </c>
      <c r="L217" s="172">
        <v>-32.712622000000003</v>
      </c>
      <c r="M217" s="172">
        <v>151.5085</v>
      </c>
      <c r="N217" s="162">
        <v>3</v>
      </c>
      <c r="O217" s="159" t="s">
        <v>1305</v>
      </c>
      <c r="P217" s="138" t="s">
        <v>1540</v>
      </c>
      <c r="Q217" s="161" t="s">
        <v>54</v>
      </c>
      <c r="R217" s="161">
        <v>20065</v>
      </c>
      <c r="S217" s="161" t="s">
        <v>3</v>
      </c>
      <c r="T217" s="162"/>
      <c r="U217" s="137" t="s">
        <v>53</v>
      </c>
      <c r="V217" s="137"/>
      <c r="W217" s="137"/>
      <c r="X217" s="138"/>
      <c r="Y217" s="164"/>
      <c r="Z217" s="164"/>
      <c r="AA217" s="164" t="s">
        <v>1</v>
      </c>
      <c r="AB217" s="164" t="s">
        <v>1</v>
      </c>
      <c r="AC217" s="164"/>
      <c r="AD217" s="164"/>
      <c r="AE217" s="164"/>
      <c r="AF217" s="164"/>
      <c r="AG217" s="165"/>
      <c r="AH217" s="165"/>
      <c r="AI217" s="177"/>
      <c r="AJ217" s="177"/>
      <c r="AK217" s="177"/>
      <c r="AL217" s="177" t="s">
        <v>1</v>
      </c>
      <c r="AM217" s="177"/>
      <c r="AN217" s="177"/>
      <c r="AO217" s="177" t="s">
        <v>1</v>
      </c>
      <c r="AP217" s="177"/>
      <c r="AQ217" s="177" t="s">
        <v>1</v>
      </c>
      <c r="AR217" s="177"/>
      <c r="AS217" s="177"/>
      <c r="AT217" s="177" t="s">
        <v>1</v>
      </c>
      <c r="AU217" s="177" t="s">
        <v>1</v>
      </c>
      <c r="AV217" s="177" t="s">
        <v>1</v>
      </c>
      <c r="AW217" s="177" t="s">
        <v>1</v>
      </c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 t="s">
        <v>1</v>
      </c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 t="s">
        <v>1</v>
      </c>
      <c r="CF217" s="167"/>
      <c r="CG217" s="167"/>
      <c r="CH217" s="167"/>
      <c r="CI217" s="167"/>
      <c r="CJ217" s="167"/>
      <c r="CK217" s="167"/>
      <c r="CL217" s="167" t="s">
        <v>1</v>
      </c>
      <c r="CM217" s="167"/>
      <c r="CN217" s="167"/>
      <c r="CO217" s="167"/>
      <c r="CP217" s="167"/>
      <c r="CQ217" s="167"/>
      <c r="CR217" s="167"/>
      <c r="CS217" s="167"/>
      <c r="CT217" s="167"/>
      <c r="CU217" s="167"/>
      <c r="CV217" s="167"/>
      <c r="CW217" s="167"/>
      <c r="CX217" s="167" t="s">
        <v>1</v>
      </c>
      <c r="CY217" s="167"/>
      <c r="CZ217" s="167" t="s">
        <v>1</v>
      </c>
      <c r="DA217" s="167"/>
      <c r="DB217" s="167"/>
      <c r="DC217" s="167"/>
      <c r="DD217" s="167"/>
      <c r="DE217" s="167"/>
      <c r="DF217" s="167"/>
      <c r="DG217" s="167"/>
      <c r="DH217" s="167" t="s">
        <v>1</v>
      </c>
      <c r="DI217" s="167"/>
      <c r="DJ217" s="167"/>
      <c r="DK217" s="167"/>
      <c r="DL217" s="167" t="s">
        <v>1</v>
      </c>
      <c r="DM217" s="167"/>
      <c r="DN217" s="167" t="s">
        <v>1</v>
      </c>
      <c r="DO217" s="167"/>
      <c r="DP217" s="167"/>
      <c r="DQ217" s="168"/>
      <c r="DR217" s="128" t="s">
        <v>1806</v>
      </c>
      <c r="DS217" s="128" t="s">
        <v>1742</v>
      </c>
      <c r="DT217" s="128"/>
      <c r="DU217" s="128"/>
    </row>
    <row r="218" spans="1:125" ht="16.5" customHeight="1">
      <c r="A218" s="159">
        <v>144</v>
      </c>
      <c r="B218" s="138" t="s">
        <v>328</v>
      </c>
      <c r="C218" s="138" t="s">
        <v>328</v>
      </c>
      <c r="D218" s="138"/>
      <c r="E218" s="159"/>
      <c r="F218" s="162">
        <v>701</v>
      </c>
      <c r="G218" s="161" t="s">
        <v>327</v>
      </c>
      <c r="H218" s="161" t="s">
        <v>323</v>
      </c>
      <c r="I218" s="162" t="s">
        <v>70</v>
      </c>
      <c r="J218" s="171">
        <v>3012</v>
      </c>
      <c r="K218" s="159" t="s">
        <v>4</v>
      </c>
      <c r="L218" s="230">
        <v>-37.813529000000003</v>
      </c>
      <c r="M218" s="172">
        <v>144.83401799999999</v>
      </c>
      <c r="N218" s="162">
        <v>3</v>
      </c>
      <c r="O218" s="162" t="s">
        <v>1310</v>
      </c>
      <c r="P218" s="138"/>
      <c r="Q218" s="161" t="s">
        <v>300</v>
      </c>
      <c r="R218" s="161">
        <v>11972</v>
      </c>
      <c r="S218" s="161" t="s">
        <v>3</v>
      </c>
      <c r="T218" s="162"/>
      <c r="U218" s="137" t="s">
        <v>299</v>
      </c>
      <c r="V218" s="137"/>
      <c r="W218" s="137"/>
      <c r="X218" s="138"/>
      <c r="Y218" s="164"/>
      <c r="Z218" s="164"/>
      <c r="AA218" s="164"/>
      <c r="AB218" s="164"/>
      <c r="AC218" s="164"/>
      <c r="AD218" s="164"/>
      <c r="AE218" s="164"/>
      <c r="AF218" s="164"/>
      <c r="AG218" s="165"/>
      <c r="AH218" s="165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 t="s">
        <v>1</v>
      </c>
      <c r="AV218" s="177"/>
      <c r="AW218" s="17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  <c r="DH218" s="167"/>
      <c r="DI218" s="167"/>
      <c r="DJ218" s="167"/>
      <c r="DK218" s="175"/>
      <c r="DL218" s="175"/>
      <c r="DM218" s="175"/>
      <c r="DN218" s="175"/>
      <c r="DO218" s="175"/>
      <c r="DP218" s="175"/>
      <c r="DQ218" s="176"/>
      <c r="DR218" s="128" t="s">
        <v>1816</v>
      </c>
      <c r="DS218" s="128" t="s">
        <v>1743</v>
      </c>
      <c r="DT218" s="128"/>
      <c r="DU218" s="128"/>
    </row>
    <row r="219" spans="1:125" ht="16.5" customHeight="1">
      <c r="A219" s="159">
        <v>208</v>
      </c>
      <c r="B219" s="138" t="s">
        <v>9</v>
      </c>
      <c r="C219" s="138" t="s">
        <v>8</v>
      </c>
      <c r="D219" s="138"/>
      <c r="E219" s="159"/>
      <c r="F219" s="162">
        <v>9999</v>
      </c>
      <c r="G219" s="161" t="s">
        <v>7</v>
      </c>
      <c r="H219" s="159" t="s">
        <v>6</v>
      </c>
      <c r="I219" s="162" t="s">
        <v>5</v>
      </c>
      <c r="J219" s="171">
        <v>6714</v>
      </c>
      <c r="K219" s="159" t="s">
        <v>4</v>
      </c>
      <c r="L219" s="172">
        <v>-20.763397000000001</v>
      </c>
      <c r="M219" s="172">
        <v>116.88233200000001</v>
      </c>
      <c r="N219" s="162">
        <v>3</v>
      </c>
      <c r="O219" s="159"/>
      <c r="P219" s="138"/>
      <c r="Q219" s="161"/>
      <c r="R219" s="161"/>
      <c r="S219" s="161" t="s">
        <v>3</v>
      </c>
      <c r="T219" s="162"/>
      <c r="U219" s="137" t="s">
        <v>2</v>
      </c>
      <c r="V219" s="137"/>
      <c r="W219" s="137"/>
      <c r="X219" s="138"/>
      <c r="Y219" s="164"/>
      <c r="Z219" s="164"/>
      <c r="AA219" s="164" t="s">
        <v>1</v>
      </c>
      <c r="AB219" s="164" t="s">
        <v>1</v>
      </c>
      <c r="AC219" s="164"/>
      <c r="AD219" s="164"/>
      <c r="AE219" s="164"/>
      <c r="AF219" s="164"/>
      <c r="AG219" s="165"/>
      <c r="AH219" s="165"/>
      <c r="AI219" s="177" t="s">
        <v>1</v>
      </c>
      <c r="AJ219" s="177" t="s">
        <v>1</v>
      </c>
      <c r="AK219" s="177" t="s">
        <v>1</v>
      </c>
      <c r="AL219" s="177" t="s">
        <v>1</v>
      </c>
      <c r="AM219" s="177"/>
      <c r="AN219" s="177" t="s">
        <v>1</v>
      </c>
      <c r="AO219" s="177" t="s">
        <v>1</v>
      </c>
      <c r="AP219" s="177" t="s">
        <v>1</v>
      </c>
      <c r="AQ219" s="177" t="s">
        <v>1</v>
      </c>
      <c r="AR219" s="177" t="s">
        <v>1</v>
      </c>
      <c r="AS219" s="177" t="s">
        <v>1</v>
      </c>
      <c r="AT219" s="177"/>
      <c r="AU219" s="177" t="s">
        <v>1</v>
      </c>
      <c r="AV219" s="177"/>
      <c r="AW219" s="177" t="s">
        <v>1</v>
      </c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5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67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5"/>
      <c r="DP219" s="175"/>
      <c r="DQ219" s="176"/>
      <c r="DR219" s="128" t="s">
        <v>1806</v>
      </c>
      <c r="DS219" s="128"/>
      <c r="DT219" s="128"/>
      <c r="DU219" s="128"/>
    </row>
    <row r="220" spans="1:125" ht="16.5" customHeight="1">
      <c r="A220" s="154">
        <v>145</v>
      </c>
      <c r="B220" s="138" t="s">
        <v>326</v>
      </c>
      <c r="C220" s="138" t="s">
        <v>325</v>
      </c>
      <c r="D220" s="138"/>
      <c r="E220" s="159"/>
      <c r="F220" s="170">
        <v>9999</v>
      </c>
      <c r="G220" s="161" t="s">
        <v>324</v>
      </c>
      <c r="H220" s="161" t="s">
        <v>323</v>
      </c>
      <c r="I220" s="162" t="s">
        <v>70</v>
      </c>
      <c r="J220" s="171">
        <v>3012</v>
      </c>
      <c r="K220" s="159" t="s">
        <v>4</v>
      </c>
      <c r="L220" s="172">
        <v>-37.812731999999997</v>
      </c>
      <c r="M220" s="172">
        <v>144.84602100000001</v>
      </c>
      <c r="N220" s="162">
        <v>3</v>
      </c>
      <c r="O220" s="159" t="s">
        <v>1309</v>
      </c>
      <c r="P220" s="138"/>
      <c r="Q220" s="161" t="s">
        <v>300</v>
      </c>
      <c r="R220" s="161">
        <v>11628</v>
      </c>
      <c r="S220" s="161" t="s">
        <v>3</v>
      </c>
      <c r="T220" s="162"/>
      <c r="U220" s="137" t="s">
        <v>299</v>
      </c>
      <c r="V220" s="137"/>
      <c r="W220" s="137"/>
      <c r="X220" s="138"/>
      <c r="Y220" s="164" t="s">
        <v>1</v>
      </c>
      <c r="Z220" s="164"/>
      <c r="AA220" s="164"/>
      <c r="AB220" s="164"/>
      <c r="AC220" s="164"/>
      <c r="AD220" s="164"/>
      <c r="AE220" s="164"/>
      <c r="AF220" s="164"/>
      <c r="AG220" s="165"/>
      <c r="AH220" s="165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 t="s">
        <v>1</v>
      </c>
      <c r="AV220" s="177"/>
      <c r="AW220" s="17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7"/>
      <c r="CC220" s="16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67"/>
      <c r="CO220" s="167"/>
      <c r="CP220" s="167"/>
      <c r="CQ220" s="167"/>
      <c r="CR220" s="167"/>
      <c r="CS220" s="167"/>
      <c r="CT220" s="167"/>
      <c r="CU220" s="167"/>
      <c r="CV220" s="167"/>
      <c r="CW220" s="167"/>
      <c r="CX220" s="167"/>
      <c r="CY220" s="167"/>
      <c r="CZ220" s="167"/>
      <c r="DA220" s="167"/>
      <c r="DB220" s="167"/>
      <c r="DC220" s="167"/>
      <c r="DD220" s="167"/>
      <c r="DE220" s="167"/>
      <c r="DF220" s="167"/>
      <c r="DG220" s="167"/>
      <c r="DH220" s="167"/>
      <c r="DI220" s="167"/>
      <c r="DJ220" s="167"/>
      <c r="DK220" s="175"/>
      <c r="DL220" s="175"/>
      <c r="DM220" s="175"/>
      <c r="DN220" s="175"/>
      <c r="DO220" s="175"/>
      <c r="DP220" s="175"/>
      <c r="DQ220" s="176"/>
      <c r="DR220" s="128" t="s">
        <v>1799</v>
      </c>
      <c r="DS220" s="128" t="s">
        <v>1746</v>
      </c>
      <c r="DT220" s="128"/>
      <c r="DU220" s="128"/>
    </row>
    <row r="221" spans="1:125" ht="16.5" customHeight="1">
      <c r="A221" s="159">
        <v>154</v>
      </c>
      <c r="B221" s="138" t="s">
        <v>1462</v>
      </c>
      <c r="C221" s="138" t="s">
        <v>1463</v>
      </c>
      <c r="D221" s="138" t="s">
        <v>269</v>
      </c>
      <c r="E221" s="159"/>
      <c r="F221" s="170">
        <v>9999</v>
      </c>
      <c r="G221" s="161" t="s">
        <v>268</v>
      </c>
      <c r="H221" s="159" t="s">
        <v>267</v>
      </c>
      <c r="I221" s="162" t="s">
        <v>55</v>
      </c>
      <c r="J221" s="171">
        <v>2326</v>
      </c>
      <c r="K221" s="159" t="s">
        <v>4</v>
      </c>
      <c r="L221" s="172">
        <v>-32.805117000000003</v>
      </c>
      <c r="M221" s="172">
        <v>151.476314</v>
      </c>
      <c r="N221" s="162">
        <v>3</v>
      </c>
      <c r="O221" s="159" t="s">
        <v>1561</v>
      </c>
      <c r="P221" s="138" t="s">
        <v>1565</v>
      </c>
      <c r="Q221" s="161" t="s">
        <v>54</v>
      </c>
      <c r="R221" s="161">
        <v>6423</v>
      </c>
      <c r="S221" s="161" t="s">
        <v>3</v>
      </c>
      <c r="T221" s="162" t="s">
        <v>235</v>
      </c>
      <c r="U221" s="137" t="s">
        <v>53</v>
      </c>
      <c r="V221" s="137" t="s">
        <v>264</v>
      </c>
      <c r="W221" s="137"/>
      <c r="X221" s="138"/>
      <c r="Y221" s="268" t="s">
        <v>1</v>
      </c>
      <c r="Z221" s="164"/>
      <c r="AA221" s="164" t="s">
        <v>1</v>
      </c>
      <c r="AB221" s="164"/>
      <c r="AC221" s="164" t="s">
        <v>1</v>
      </c>
      <c r="AD221" s="164"/>
      <c r="AE221" s="164"/>
      <c r="AF221" s="164"/>
      <c r="AG221" s="165"/>
      <c r="AH221" s="165"/>
      <c r="AI221" s="177"/>
      <c r="AJ221" s="177"/>
      <c r="AK221" s="177"/>
      <c r="AL221" s="177" t="s">
        <v>1</v>
      </c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167"/>
      <c r="CN221" s="167"/>
      <c r="CO221" s="167"/>
      <c r="CP221" s="167"/>
      <c r="CQ221" s="167"/>
      <c r="CR221" s="167"/>
      <c r="CS221" s="167"/>
      <c r="CT221" s="167"/>
      <c r="CU221" s="167"/>
      <c r="CV221" s="167"/>
      <c r="CW221" s="167"/>
      <c r="CX221" s="167"/>
      <c r="CY221" s="167"/>
      <c r="CZ221" s="167"/>
      <c r="DA221" s="167"/>
      <c r="DB221" s="167"/>
      <c r="DC221" s="167"/>
      <c r="DD221" s="167"/>
      <c r="DE221" s="167"/>
      <c r="DF221" s="167"/>
      <c r="DG221" s="167"/>
      <c r="DH221" s="167"/>
      <c r="DI221" s="167"/>
      <c r="DJ221" s="167"/>
      <c r="DK221" s="175"/>
      <c r="DL221" s="175"/>
      <c r="DM221" s="175"/>
      <c r="DN221" s="175"/>
      <c r="DO221" s="175"/>
      <c r="DP221" s="175"/>
      <c r="DQ221" s="176"/>
      <c r="DR221" s="128" t="s">
        <v>1825</v>
      </c>
      <c r="DS221" s="269" t="s">
        <v>1828</v>
      </c>
      <c r="DT221" s="128"/>
      <c r="DU221" s="128"/>
    </row>
    <row r="222" spans="1:125" ht="16.5" customHeight="1">
      <c r="A222" s="154">
        <v>146</v>
      </c>
      <c r="B222" s="240" t="s">
        <v>321</v>
      </c>
      <c r="C222" s="138" t="s">
        <v>322</v>
      </c>
      <c r="D222" s="138" t="s">
        <v>321</v>
      </c>
      <c r="E222" s="159"/>
      <c r="F222" s="170">
        <v>9999</v>
      </c>
      <c r="G222" s="161" t="s">
        <v>320</v>
      </c>
      <c r="H222" s="159" t="s">
        <v>319</v>
      </c>
      <c r="I222" s="162" t="s">
        <v>70</v>
      </c>
      <c r="J222" s="171">
        <v>3058</v>
      </c>
      <c r="K222" s="159" t="s">
        <v>4</v>
      </c>
      <c r="L222" s="230">
        <v>-37.727657999999998</v>
      </c>
      <c r="M222" s="172">
        <v>144.95349100000001</v>
      </c>
      <c r="N222" s="162">
        <v>3</v>
      </c>
      <c r="O222" s="159" t="s">
        <v>1552</v>
      </c>
      <c r="P222" s="138" t="s">
        <v>1507</v>
      </c>
      <c r="Q222" s="161" t="s">
        <v>300</v>
      </c>
      <c r="R222" s="161">
        <v>10605</v>
      </c>
      <c r="S222" s="161" t="s">
        <v>3</v>
      </c>
      <c r="T222" s="162"/>
      <c r="U222" s="137" t="s">
        <v>299</v>
      </c>
      <c r="V222" s="137"/>
      <c r="W222" s="137"/>
      <c r="X222" s="138"/>
      <c r="Y222" s="164" t="s">
        <v>1</v>
      </c>
      <c r="Z222" s="164"/>
      <c r="AA222" s="164"/>
      <c r="AB222" s="164"/>
      <c r="AC222" s="164"/>
      <c r="AD222" s="164"/>
      <c r="AE222" s="164"/>
      <c r="AF222" s="164"/>
      <c r="AG222" s="165"/>
      <c r="AH222" s="165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 t="s">
        <v>1</v>
      </c>
      <c r="AV222" s="177"/>
      <c r="AW222" s="17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67"/>
      <c r="CO222" s="167"/>
      <c r="CP222" s="167"/>
      <c r="CQ222" s="167"/>
      <c r="CR222" s="167"/>
      <c r="CS222" s="167"/>
      <c r="CT222" s="167"/>
      <c r="CU222" s="167"/>
      <c r="CV222" s="167"/>
      <c r="CW222" s="167"/>
      <c r="CX222" s="167"/>
      <c r="CY222" s="167"/>
      <c r="CZ222" s="167"/>
      <c r="DA222" s="167"/>
      <c r="DB222" s="167" t="s">
        <v>1</v>
      </c>
      <c r="DC222" s="167"/>
      <c r="DD222" s="167"/>
      <c r="DE222" s="167"/>
      <c r="DF222" s="167"/>
      <c r="DG222" s="167"/>
      <c r="DH222" s="167"/>
      <c r="DI222" s="167"/>
      <c r="DJ222" s="167"/>
      <c r="DK222" s="175"/>
      <c r="DL222" s="175"/>
      <c r="DM222" s="175"/>
      <c r="DN222" s="175"/>
      <c r="DO222" s="175"/>
      <c r="DP222" s="175"/>
      <c r="DQ222" s="176"/>
      <c r="DR222" s="128" t="s">
        <v>1799</v>
      </c>
      <c r="DS222" s="128" t="s">
        <v>1749</v>
      </c>
      <c r="DT222" s="128"/>
      <c r="DU222" s="128"/>
    </row>
    <row r="223" spans="1:125" ht="16.5" customHeight="1">
      <c r="A223" s="159">
        <v>164</v>
      </c>
      <c r="B223" s="138" t="s">
        <v>212</v>
      </c>
      <c r="C223" s="138" t="s">
        <v>211</v>
      </c>
      <c r="D223" s="138"/>
      <c r="E223" s="159"/>
      <c r="F223" s="162">
        <v>2055</v>
      </c>
      <c r="G223" s="161" t="s">
        <v>215</v>
      </c>
      <c r="H223" s="159" t="s">
        <v>214</v>
      </c>
      <c r="I223" s="162" t="s">
        <v>55</v>
      </c>
      <c r="J223" s="171">
        <v>2756</v>
      </c>
      <c r="K223" s="159" t="s">
        <v>4</v>
      </c>
      <c r="L223" s="172">
        <v>-33.624684999999999</v>
      </c>
      <c r="M223" s="172">
        <v>150.815145</v>
      </c>
      <c r="N223" s="162">
        <v>3</v>
      </c>
      <c r="O223" s="159" t="s">
        <v>213</v>
      </c>
      <c r="P223" s="138" t="s">
        <v>208</v>
      </c>
      <c r="Q223" s="161" t="s">
        <v>54</v>
      </c>
      <c r="R223" s="161">
        <v>4602</v>
      </c>
      <c r="S223" s="161" t="s">
        <v>3</v>
      </c>
      <c r="T223" s="162"/>
      <c r="U223" s="137" t="s">
        <v>53</v>
      </c>
      <c r="V223" s="137"/>
      <c r="W223" s="137"/>
      <c r="X223" s="138"/>
      <c r="Y223" s="164"/>
      <c r="Z223" s="164"/>
      <c r="AA223" s="164" t="s">
        <v>1</v>
      </c>
      <c r="AB223" s="164"/>
      <c r="AC223" s="164"/>
      <c r="AD223" s="164"/>
      <c r="AE223" s="164"/>
      <c r="AF223" s="164"/>
      <c r="AG223" s="165"/>
      <c r="AH223" s="165"/>
      <c r="AI223" s="177"/>
      <c r="AJ223" s="177"/>
      <c r="AK223" s="177"/>
      <c r="AL223" s="177"/>
      <c r="AM223" s="177"/>
      <c r="AN223" s="177"/>
      <c r="AO223" s="177"/>
      <c r="AP223" s="177"/>
      <c r="AQ223" s="177" t="s">
        <v>1</v>
      </c>
      <c r="AR223" s="177"/>
      <c r="AS223" s="177"/>
      <c r="AT223" s="177"/>
      <c r="AU223" s="177"/>
      <c r="AV223" s="177"/>
      <c r="AW223" s="177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67"/>
      <c r="DC223" s="167"/>
      <c r="DD223" s="175"/>
      <c r="DE223" s="175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5"/>
      <c r="DP223" s="175"/>
      <c r="DQ223" s="176"/>
      <c r="DR223" s="128" t="s">
        <v>1806</v>
      </c>
      <c r="DS223" s="128" t="s">
        <v>1752</v>
      </c>
      <c r="DT223" s="128"/>
      <c r="DU223" s="128"/>
    </row>
    <row r="224" spans="1:125" ht="16.5" customHeight="1">
      <c r="A224" s="221">
        <v>165</v>
      </c>
      <c r="B224" s="150" t="s">
        <v>212</v>
      </c>
      <c r="C224" s="150" t="s">
        <v>211</v>
      </c>
      <c r="D224" s="150"/>
      <c r="E224" s="221"/>
      <c r="F224" s="233">
        <v>9999</v>
      </c>
      <c r="G224" s="232" t="s">
        <v>210</v>
      </c>
      <c r="H224" s="221" t="s">
        <v>97</v>
      </c>
      <c r="I224" s="233" t="s">
        <v>55</v>
      </c>
      <c r="J224" s="234">
        <v>2760</v>
      </c>
      <c r="K224" s="221" t="s">
        <v>4</v>
      </c>
      <c r="L224" s="235">
        <v>-33.744469000000002</v>
      </c>
      <c r="M224" s="235">
        <v>150.769724</v>
      </c>
      <c r="N224" s="233">
        <v>3</v>
      </c>
      <c r="O224" s="221" t="s">
        <v>209</v>
      </c>
      <c r="P224" s="150" t="s">
        <v>208</v>
      </c>
      <c r="Q224" s="232" t="s">
        <v>54</v>
      </c>
      <c r="R224" s="232">
        <v>20271</v>
      </c>
      <c r="S224" s="232" t="s">
        <v>3</v>
      </c>
      <c r="T224" s="233"/>
      <c r="U224" s="149" t="s">
        <v>53</v>
      </c>
      <c r="V224" s="149"/>
      <c r="W224" s="149"/>
      <c r="X224" s="150"/>
      <c r="Y224" s="236"/>
      <c r="Z224" s="236"/>
      <c r="AA224" s="236" t="s">
        <v>1</v>
      </c>
      <c r="AB224" s="236"/>
      <c r="AC224" s="236"/>
      <c r="AD224" s="236"/>
      <c r="AE224" s="236"/>
      <c r="AF224" s="236"/>
      <c r="AG224" s="237"/>
      <c r="AH224" s="237"/>
      <c r="AI224" s="238"/>
      <c r="AJ224" s="238"/>
      <c r="AK224" s="238"/>
      <c r="AL224" s="238"/>
      <c r="AM224" s="238"/>
      <c r="AN224" s="238"/>
      <c r="AO224" s="238"/>
      <c r="AP224" s="238"/>
      <c r="AQ224" s="238" t="s">
        <v>1</v>
      </c>
      <c r="AR224" s="238"/>
      <c r="AS224" s="238"/>
      <c r="AT224" s="238"/>
      <c r="AU224" s="238"/>
      <c r="AV224" s="238"/>
      <c r="AW224" s="238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2"/>
      <c r="BK224" s="222"/>
      <c r="BL224" s="222"/>
      <c r="BM224" s="222"/>
      <c r="BN224" s="222"/>
      <c r="BO224" s="222"/>
      <c r="BP224" s="222"/>
      <c r="BQ224" s="222"/>
      <c r="BR224" s="222"/>
      <c r="BS224" s="222"/>
      <c r="BT224" s="222"/>
      <c r="BU224" s="222"/>
      <c r="BV224" s="222"/>
      <c r="BW224" s="222"/>
      <c r="BX224" s="222"/>
      <c r="BY224" s="222"/>
      <c r="BZ224" s="222"/>
      <c r="CA224" s="222"/>
      <c r="CB224" s="222"/>
      <c r="CC224" s="222"/>
      <c r="CD224" s="222"/>
      <c r="CE224" s="222"/>
      <c r="CF224" s="222"/>
      <c r="CG224" s="222"/>
      <c r="CH224" s="222"/>
      <c r="CI224" s="222"/>
      <c r="CJ224" s="222"/>
      <c r="CK224" s="222"/>
      <c r="CL224" s="222"/>
      <c r="CM224" s="222"/>
      <c r="CN224" s="222"/>
      <c r="CO224" s="222"/>
      <c r="CP224" s="222"/>
      <c r="CQ224" s="222"/>
      <c r="CR224" s="222"/>
      <c r="CS224" s="222"/>
      <c r="CT224" s="222"/>
      <c r="CU224" s="222"/>
      <c r="CV224" s="222"/>
      <c r="CW224" s="222"/>
      <c r="CX224" s="222"/>
      <c r="CY224" s="222"/>
      <c r="CZ224" s="222"/>
      <c r="DA224" s="222"/>
      <c r="DB224" s="223"/>
      <c r="DC224" s="223"/>
      <c r="DD224" s="222"/>
      <c r="DE224" s="222"/>
      <c r="DF224" s="222"/>
      <c r="DG224" s="222"/>
      <c r="DH224" s="222"/>
      <c r="DI224" s="222"/>
      <c r="DJ224" s="222"/>
      <c r="DK224" s="222"/>
      <c r="DL224" s="222"/>
      <c r="DM224" s="222"/>
      <c r="DN224" s="222"/>
      <c r="DO224" s="222"/>
      <c r="DP224" s="222"/>
      <c r="DQ224" s="224"/>
      <c r="DR224" s="128" t="s">
        <v>1806</v>
      </c>
      <c r="DS224" s="128" t="s">
        <v>1755</v>
      </c>
      <c r="DT224" s="128"/>
      <c r="DU224" s="128"/>
    </row>
    <row r="225" spans="1:125" ht="16.5" customHeight="1">
      <c r="A225" s="159">
        <v>131</v>
      </c>
      <c r="B225" s="150" t="s">
        <v>391</v>
      </c>
      <c r="C225" s="150"/>
      <c r="D225" s="150" t="s">
        <v>391</v>
      </c>
      <c r="E225" s="221"/>
      <c r="F225" s="231">
        <v>9999</v>
      </c>
      <c r="G225" s="232" t="s">
        <v>390</v>
      </c>
      <c r="H225" s="221" t="s">
        <v>389</v>
      </c>
      <c r="I225" s="233" t="s">
        <v>70</v>
      </c>
      <c r="J225" s="234">
        <v>3016</v>
      </c>
      <c r="K225" s="221" t="s">
        <v>4</v>
      </c>
      <c r="L225" s="235">
        <v>-37.855446000000001</v>
      </c>
      <c r="M225" s="235">
        <v>144.85486399999999</v>
      </c>
      <c r="N225" s="233">
        <v>3</v>
      </c>
      <c r="O225" s="221" t="s">
        <v>1312</v>
      </c>
      <c r="P225" s="150"/>
      <c r="Q225" s="232" t="s">
        <v>300</v>
      </c>
      <c r="R225" s="232">
        <v>10276</v>
      </c>
      <c r="S225" s="161" t="s">
        <v>3</v>
      </c>
      <c r="T225" s="233"/>
      <c r="U225" s="149" t="s">
        <v>299</v>
      </c>
      <c r="V225" s="149"/>
      <c r="W225" s="149"/>
      <c r="X225" s="150"/>
      <c r="Y225" s="236" t="s">
        <v>1</v>
      </c>
      <c r="Z225" s="236"/>
      <c r="AA225" s="236"/>
      <c r="AB225" s="236"/>
      <c r="AC225" s="236"/>
      <c r="AD225" s="236"/>
      <c r="AE225" s="236"/>
      <c r="AF225" s="236"/>
      <c r="AG225" s="237"/>
      <c r="AH225" s="237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 t="s">
        <v>1</v>
      </c>
      <c r="AV225" s="238"/>
      <c r="AW225" s="238"/>
      <c r="AX225" s="223"/>
      <c r="AY225" s="223"/>
      <c r="AZ225" s="223"/>
      <c r="BA225" s="223"/>
      <c r="BB225" s="223"/>
      <c r="BC225" s="223"/>
      <c r="BD225" s="223"/>
      <c r="BE225" s="223"/>
      <c r="BF225" s="223"/>
      <c r="BG225" s="223"/>
      <c r="BH225" s="223"/>
      <c r="BI225" s="223"/>
      <c r="BJ225" s="223"/>
      <c r="BK225" s="223"/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3"/>
      <c r="CQ225" s="223"/>
      <c r="CR225" s="223"/>
      <c r="CS225" s="223"/>
      <c r="CT225" s="223"/>
      <c r="CU225" s="223"/>
      <c r="CV225" s="223"/>
      <c r="CW225" s="223"/>
      <c r="CX225" s="223"/>
      <c r="CY225" s="223"/>
      <c r="CZ225" s="223"/>
      <c r="DA225" s="223"/>
      <c r="DB225" s="223" t="s">
        <v>1</v>
      </c>
      <c r="DC225" s="223"/>
      <c r="DD225" s="223"/>
      <c r="DE225" s="223"/>
      <c r="DF225" s="223"/>
      <c r="DG225" s="223"/>
      <c r="DH225" s="223"/>
      <c r="DI225" s="223"/>
      <c r="DJ225" s="223"/>
      <c r="DK225" s="222"/>
      <c r="DL225" s="222"/>
      <c r="DM225" s="222"/>
      <c r="DN225" s="222"/>
      <c r="DO225" s="222"/>
      <c r="DP225" s="222"/>
      <c r="DQ225" s="224"/>
      <c r="DR225" s="128" t="s">
        <v>1799</v>
      </c>
      <c r="DS225" s="128" t="s">
        <v>1756</v>
      </c>
      <c r="DT225" s="128"/>
      <c r="DU225" s="128"/>
    </row>
    <row r="226" spans="1:125" ht="16.5" customHeight="1">
      <c r="A226" s="159">
        <v>62</v>
      </c>
      <c r="B226" s="150" t="s">
        <v>771</v>
      </c>
      <c r="C226" s="150"/>
      <c r="D226" s="150" t="s">
        <v>770</v>
      </c>
      <c r="E226" s="221"/>
      <c r="F226" s="233">
        <v>9999</v>
      </c>
      <c r="G226" s="232" t="s">
        <v>769</v>
      </c>
      <c r="H226" s="221" t="s">
        <v>768</v>
      </c>
      <c r="I226" s="233" t="s">
        <v>55</v>
      </c>
      <c r="J226" s="234">
        <v>2261</v>
      </c>
      <c r="K226" s="235" t="s">
        <v>4</v>
      </c>
      <c r="L226" s="235">
        <v>-33.327995000000001</v>
      </c>
      <c r="M226" s="235">
        <v>151.42089999999999</v>
      </c>
      <c r="N226" s="233">
        <v>3</v>
      </c>
      <c r="O226" s="221" t="s">
        <v>767</v>
      </c>
      <c r="P226" s="239" t="s">
        <v>766</v>
      </c>
      <c r="Q226" s="232"/>
      <c r="R226" s="232"/>
      <c r="S226" s="161" t="s">
        <v>3</v>
      </c>
      <c r="T226" s="233" t="s">
        <v>640</v>
      </c>
      <c r="U226" s="149" t="s">
        <v>765</v>
      </c>
      <c r="V226" s="149" t="s">
        <v>764</v>
      </c>
      <c r="W226" s="149" t="s">
        <v>124</v>
      </c>
      <c r="X226" s="150"/>
      <c r="Y226" s="236"/>
      <c r="Z226" s="236"/>
      <c r="AA226" s="236" t="s">
        <v>1</v>
      </c>
      <c r="AB226" s="236" t="s">
        <v>1</v>
      </c>
      <c r="AC226" s="236"/>
      <c r="AD226" s="236"/>
      <c r="AE226" s="236"/>
      <c r="AF226" s="236"/>
      <c r="AG226" s="237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 t="s">
        <v>1</v>
      </c>
      <c r="AR226" s="238"/>
      <c r="AS226" s="238"/>
      <c r="AT226" s="238"/>
      <c r="AU226" s="238"/>
      <c r="AV226" s="238"/>
      <c r="AW226" s="238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  <c r="BI226" s="222"/>
      <c r="BJ226" s="222"/>
      <c r="BK226" s="222"/>
      <c r="BL226" s="222"/>
      <c r="BM226" s="222"/>
      <c r="BN226" s="222"/>
      <c r="BO226" s="222"/>
      <c r="BP226" s="222"/>
      <c r="BQ226" s="222"/>
      <c r="BR226" s="222"/>
      <c r="BS226" s="222"/>
      <c r="BT226" s="222"/>
      <c r="BU226" s="222"/>
      <c r="BV226" s="222"/>
      <c r="BW226" s="222"/>
      <c r="BX226" s="222"/>
      <c r="BY226" s="222"/>
      <c r="BZ226" s="222"/>
      <c r="CA226" s="222"/>
      <c r="CB226" s="222"/>
      <c r="CC226" s="222"/>
      <c r="CD226" s="222"/>
      <c r="CE226" s="222"/>
      <c r="CF226" s="222"/>
      <c r="CG226" s="222"/>
      <c r="CH226" s="222"/>
      <c r="CI226" s="222"/>
      <c r="CJ226" s="222"/>
      <c r="CK226" s="222"/>
      <c r="CL226" s="222"/>
      <c r="CM226" s="222"/>
      <c r="CN226" s="222"/>
      <c r="CO226" s="222"/>
      <c r="CP226" s="222"/>
      <c r="CQ226" s="222"/>
      <c r="CR226" s="222"/>
      <c r="CS226" s="222"/>
      <c r="CT226" s="222"/>
      <c r="CU226" s="222"/>
      <c r="CV226" s="222"/>
      <c r="CW226" s="222"/>
      <c r="CX226" s="222"/>
      <c r="CY226" s="222"/>
      <c r="CZ226" s="222"/>
      <c r="DA226" s="222"/>
      <c r="DB226" s="223"/>
      <c r="DC226" s="222"/>
      <c r="DD226" s="222"/>
      <c r="DE226" s="222"/>
      <c r="DF226" s="222"/>
      <c r="DG226" s="222"/>
      <c r="DH226" s="222"/>
      <c r="DI226" s="222"/>
      <c r="DJ226" s="222"/>
      <c r="DK226" s="222"/>
      <c r="DL226" s="222"/>
      <c r="DM226" s="222"/>
      <c r="DN226" s="222"/>
      <c r="DO226" s="222"/>
      <c r="DP226" s="222"/>
      <c r="DQ226" s="224"/>
      <c r="DR226" s="128" t="s">
        <v>1804</v>
      </c>
      <c r="DS226" s="128"/>
      <c r="DT226" s="128"/>
      <c r="DU226" s="128"/>
    </row>
    <row r="227" spans="1:125" ht="16.5" customHeight="1">
      <c r="A227" s="159">
        <v>105</v>
      </c>
      <c r="B227" s="150" t="s">
        <v>524</v>
      </c>
      <c r="C227" s="150"/>
      <c r="D227" s="150" t="s">
        <v>524</v>
      </c>
      <c r="E227" s="221"/>
      <c r="F227" s="231">
        <v>9999</v>
      </c>
      <c r="G227" s="232" t="s">
        <v>523</v>
      </c>
      <c r="H227" s="221" t="s">
        <v>522</v>
      </c>
      <c r="I227" s="233" t="s">
        <v>521</v>
      </c>
      <c r="J227" s="234">
        <v>7250</v>
      </c>
      <c r="K227" s="221" t="s">
        <v>4</v>
      </c>
      <c r="L227" s="235">
        <v>-41.424087999999998</v>
      </c>
      <c r="M227" s="235">
        <v>147.125022</v>
      </c>
      <c r="N227" s="233">
        <v>3</v>
      </c>
      <c r="O227" s="221" t="s">
        <v>520</v>
      </c>
      <c r="P227" s="239" t="s">
        <v>1497</v>
      </c>
      <c r="Q227" s="232"/>
      <c r="R227" s="232"/>
      <c r="S227" s="161" t="s">
        <v>3</v>
      </c>
      <c r="T227" s="233"/>
      <c r="U227" s="149" t="s">
        <v>513</v>
      </c>
      <c r="V227" s="149" t="s">
        <v>519</v>
      </c>
      <c r="W227" s="149"/>
      <c r="X227" s="150"/>
      <c r="Y227" s="236"/>
      <c r="Z227" s="236"/>
      <c r="AA227" s="236" t="s">
        <v>1</v>
      </c>
      <c r="AB227" s="236"/>
      <c r="AC227" s="236"/>
      <c r="AD227" s="236"/>
      <c r="AE227" s="236"/>
      <c r="AF227" s="236"/>
      <c r="AG227" s="237"/>
      <c r="AH227" s="237"/>
      <c r="AI227" s="238"/>
      <c r="AJ227" s="238"/>
      <c r="AK227" s="238"/>
      <c r="AL227" s="238"/>
      <c r="AM227" s="238"/>
      <c r="AN227" s="238"/>
      <c r="AO227" s="238"/>
      <c r="AP227" s="238"/>
      <c r="AQ227" s="238" t="s">
        <v>1</v>
      </c>
      <c r="AR227" s="238"/>
      <c r="AS227" s="238"/>
      <c r="AT227" s="238"/>
      <c r="AU227" s="238"/>
      <c r="AV227" s="238"/>
      <c r="AW227" s="238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  <c r="BJ227" s="222"/>
      <c r="BK227" s="222"/>
      <c r="BL227" s="222"/>
      <c r="BM227" s="222"/>
      <c r="BN227" s="222"/>
      <c r="BO227" s="222"/>
      <c r="BP227" s="222"/>
      <c r="BQ227" s="222"/>
      <c r="BR227" s="222"/>
      <c r="BS227" s="222"/>
      <c r="BT227" s="222"/>
      <c r="BU227" s="222"/>
      <c r="BV227" s="222"/>
      <c r="BW227" s="222"/>
      <c r="BX227" s="222"/>
      <c r="BY227" s="222"/>
      <c r="BZ227" s="222"/>
      <c r="CA227" s="222"/>
      <c r="CB227" s="222"/>
      <c r="CC227" s="222"/>
      <c r="CD227" s="222"/>
      <c r="CE227" s="222"/>
      <c r="CF227" s="222"/>
      <c r="CG227" s="222"/>
      <c r="CH227" s="222"/>
      <c r="CI227" s="222"/>
      <c r="CJ227" s="222"/>
      <c r="CK227" s="222"/>
      <c r="CL227" s="222"/>
      <c r="CM227" s="222"/>
      <c r="CN227" s="222"/>
      <c r="CO227" s="222"/>
      <c r="CP227" s="222"/>
      <c r="CQ227" s="222"/>
      <c r="CR227" s="222"/>
      <c r="CS227" s="222"/>
      <c r="CT227" s="222"/>
      <c r="CU227" s="222"/>
      <c r="CV227" s="222"/>
      <c r="CW227" s="222"/>
      <c r="CX227" s="222"/>
      <c r="CY227" s="222"/>
      <c r="CZ227" s="222"/>
      <c r="DA227" s="222"/>
      <c r="DB227" s="223"/>
      <c r="DC227" s="222"/>
      <c r="DD227" s="222"/>
      <c r="DE227" s="222"/>
      <c r="DF227" s="222"/>
      <c r="DG227" s="222"/>
      <c r="DH227" s="222"/>
      <c r="DI227" s="222"/>
      <c r="DJ227" s="222"/>
      <c r="DK227" s="222"/>
      <c r="DL227" s="222"/>
      <c r="DM227" s="222"/>
      <c r="DN227" s="222"/>
      <c r="DO227" s="222"/>
      <c r="DP227" s="222"/>
      <c r="DQ227" s="224"/>
      <c r="DR227" s="128" t="s">
        <v>1804</v>
      </c>
      <c r="DS227" s="128"/>
      <c r="DT227" s="128"/>
      <c r="DU227" s="128"/>
    </row>
    <row r="228" spans="1:125" ht="16.5" customHeight="1">
      <c r="A228" s="154">
        <v>185</v>
      </c>
      <c r="B228" s="138" t="s">
        <v>102</v>
      </c>
      <c r="C228" s="138"/>
      <c r="D228" s="138"/>
      <c r="E228" s="159"/>
      <c r="F228" s="162">
        <v>9999</v>
      </c>
      <c r="G228" s="161" t="s">
        <v>101</v>
      </c>
      <c r="H228" s="159" t="s">
        <v>93</v>
      </c>
      <c r="I228" s="162" t="s">
        <v>55</v>
      </c>
      <c r="J228" s="171">
        <v>2731</v>
      </c>
      <c r="K228" s="159" t="s">
        <v>4</v>
      </c>
      <c r="L228" s="172">
        <v>-36.107987000000001</v>
      </c>
      <c r="M228" s="172">
        <v>144.76284899999999</v>
      </c>
      <c r="N228" s="162">
        <v>3</v>
      </c>
      <c r="O228" s="159" t="s">
        <v>1307</v>
      </c>
      <c r="P228" s="138" t="s">
        <v>1290</v>
      </c>
      <c r="Q228" s="161" t="s">
        <v>54</v>
      </c>
      <c r="R228" s="161">
        <v>11477</v>
      </c>
      <c r="S228" s="161" t="s">
        <v>3</v>
      </c>
      <c r="T228" s="162"/>
      <c r="U228" s="137" t="s">
        <v>53</v>
      </c>
      <c r="V228" s="137"/>
      <c r="W228" s="137"/>
      <c r="X228" s="138"/>
      <c r="Y228" s="164" t="s">
        <v>1</v>
      </c>
      <c r="Z228" s="164"/>
      <c r="AA228" s="164"/>
      <c r="AB228" s="164"/>
      <c r="AC228" s="164"/>
      <c r="AD228" s="164"/>
      <c r="AE228" s="164"/>
      <c r="AF228" s="164"/>
      <c r="AG228" s="165"/>
      <c r="AH228" s="165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/>
      <c r="BX228" s="167"/>
      <c r="BY228" s="167"/>
      <c r="BZ228" s="167"/>
      <c r="CA228" s="167"/>
      <c r="CB228" s="167"/>
      <c r="CC228" s="167"/>
      <c r="CD228" s="167"/>
      <c r="CE228" s="167"/>
      <c r="CF228" s="167"/>
      <c r="CG228" s="167"/>
      <c r="CH228" s="167"/>
      <c r="CI228" s="167"/>
      <c r="CJ228" s="167"/>
      <c r="CK228" s="167"/>
      <c r="CL228" s="167"/>
      <c r="CM228" s="167"/>
      <c r="CN228" s="167"/>
      <c r="CO228" s="167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67"/>
      <c r="CZ228" s="167"/>
      <c r="DA228" s="167"/>
      <c r="DB228" s="167"/>
      <c r="DC228" s="167"/>
      <c r="DD228" s="167"/>
      <c r="DE228" s="167"/>
      <c r="DF228" s="167"/>
      <c r="DG228" s="167"/>
      <c r="DH228" s="167"/>
      <c r="DI228" s="167"/>
      <c r="DJ228" s="167"/>
      <c r="DK228" s="167"/>
      <c r="DL228" s="167"/>
      <c r="DM228" s="167"/>
      <c r="DN228" s="167"/>
      <c r="DO228" s="167"/>
      <c r="DP228" s="167"/>
      <c r="DQ228" s="168"/>
      <c r="DR228" s="128" t="s">
        <v>1799</v>
      </c>
      <c r="DS228" s="128"/>
      <c r="DT228" s="128"/>
      <c r="DU228" s="128"/>
    </row>
    <row r="229" spans="1:125" ht="16.5" customHeight="1">
      <c r="A229" s="154">
        <v>180</v>
      </c>
      <c r="B229" s="138" t="s">
        <v>123</v>
      </c>
      <c r="C229" s="138"/>
      <c r="D229" s="138"/>
      <c r="E229" s="159"/>
      <c r="F229" s="162">
        <v>2409</v>
      </c>
      <c r="G229" s="161" t="s">
        <v>1788</v>
      </c>
      <c r="H229" s="159" t="s">
        <v>121</v>
      </c>
      <c r="I229" s="162" t="s">
        <v>5</v>
      </c>
      <c r="J229" s="171">
        <v>6429</v>
      </c>
      <c r="K229" s="159" t="s">
        <v>4</v>
      </c>
      <c r="L229" s="172">
        <v>-30.954646</v>
      </c>
      <c r="M229" s="172">
        <v>121.164879</v>
      </c>
      <c r="N229" s="162">
        <v>1</v>
      </c>
      <c r="O229" s="159" t="s">
        <v>1553</v>
      </c>
      <c r="P229" s="138" t="s">
        <v>1509</v>
      </c>
      <c r="Q229" s="161" t="s">
        <v>120</v>
      </c>
      <c r="R229" s="161" t="s">
        <v>119</v>
      </c>
      <c r="S229" s="161" t="s">
        <v>3</v>
      </c>
      <c r="T229" s="162"/>
      <c r="U229" s="137" t="s">
        <v>2</v>
      </c>
      <c r="V229" s="142" t="s">
        <v>14</v>
      </c>
      <c r="W229" s="137"/>
      <c r="X229" s="138"/>
      <c r="Y229" s="164"/>
      <c r="Z229" s="164" t="s">
        <v>1</v>
      </c>
      <c r="AA229" s="164"/>
      <c r="AB229" s="164"/>
      <c r="AC229" s="164"/>
      <c r="AD229" s="164"/>
      <c r="AE229" s="164"/>
      <c r="AF229" s="164"/>
      <c r="AG229" s="165"/>
      <c r="AH229" s="165"/>
      <c r="AI229" s="177"/>
      <c r="AJ229" s="177"/>
      <c r="AK229" s="177"/>
      <c r="AL229" s="177" t="s">
        <v>1</v>
      </c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67"/>
      <c r="AY229" s="167"/>
      <c r="AZ229" s="167"/>
      <c r="BA229" s="167"/>
      <c r="BB229" s="167"/>
      <c r="BC229" s="167"/>
      <c r="BD229" s="167"/>
      <c r="BE229" s="167"/>
      <c r="BF229" s="167" t="s">
        <v>1</v>
      </c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67"/>
      <c r="DQ229" s="168"/>
      <c r="DR229" s="128" t="s">
        <v>1808</v>
      </c>
      <c r="DS229" s="128"/>
      <c r="DT229" s="128"/>
      <c r="DU229" s="128"/>
    </row>
    <row r="230" spans="1:125">
      <c r="F230" s="114"/>
      <c r="G230" s="114"/>
      <c r="I230" s="114"/>
      <c r="J230" s="114"/>
      <c r="L230" s="114"/>
      <c r="M230" s="114"/>
      <c r="N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spans="1:125">
      <c r="F231" s="114"/>
      <c r="G231" s="114"/>
      <c r="I231" s="114"/>
      <c r="J231" s="114"/>
      <c r="L231" s="114"/>
      <c r="M231" s="114"/>
      <c r="N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spans="1:125">
      <c r="F232" s="114"/>
      <c r="G232" s="114"/>
      <c r="I232" s="114"/>
      <c r="J232" s="114"/>
      <c r="L232" s="114"/>
      <c r="M232" s="114"/>
      <c r="N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6" spans="1:125">
      <c r="DR236" s="249"/>
    </row>
    <row r="237" spans="1:125">
      <c r="DR237" s="250"/>
    </row>
    <row r="238" spans="1:125">
      <c r="DR238" s="250"/>
    </row>
    <row r="239" spans="1:125">
      <c r="DR239" s="250"/>
    </row>
    <row r="240" spans="1:125">
      <c r="DR240" s="250"/>
    </row>
    <row r="241" spans="122:122">
      <c r="DR241" s="250"/>
    </row>
    <row r="242" spans="122:122">
      <c r="DR242" s="250"/>
    </row>
    <row r="243" spans="122:122">
      <c r="DR243" s="250"/>
    </row>
    <row r="244" spans="122:122">
      <c r="DR244" s="250"/>
    </row>
    <row r="245" spans="122:122">
      <c r="DR245" s="250"/>
    </row>
    <row r="246" spans="122:122">
      <c r="DR246" s="250"/>
    </row>
    <row r="247" spans="122:122">
      <c r="DR247" s="250"/>
    </row>
    <row r="248" spans="122:122">
      <c r="DR248" s="250"/>
    </row>
    <row r="249" spans="122:122">
      <c r="DR249" s="250"/>
    </row>
    <row r="250" spans="122:122">
      <c r="DR250" s="250"/>
    </row>
    <row r="251" spans="122:122">
      <c r="DR251" s="250"/>
    </row>
    <row r="252" spans="122:122">
      <c r="DR252" s="250"/>
    </row>
    <row r="253" spans="122:122">
      <c r="DR253" s="250"/>
    </row>
    <row r="254" spans="122:122">
      <c r="DR254" s="250"/>
    </row>
    <row r="255" spans="122:122">
      <c r="DR255" s="250"/>
    </row>
    <row r="256" spans="122:122">
      <c r="DR256" s="250"/>
    </row>
    <row r="257" spans="122:122">
      <c r="DR257" s="250"/>
    </row>
    <row r="258" spans="122:122">
      <c r="DR258" s="250"/>
    </row>
    <row r="259" spans="122:122">
      <c r="DR259" s="250"/>
    </row>
    <row r="260" spans="122:122">
      <c r="DR260" s="250"/>
    </row>
    <row r="261" spans="122:122">
      <c r="DR261" s="250"/>
    </row>
    <row r="262" spans="122:122">
      <c r="DR262" s="250"/>
    </row>
    <row r="263" spans="122:122">
      <c r="DR263" s="250"/>
    </row>
    <row r="264" spans="122:122">
      <c r="DR264" s="250"/>
    </row>
    <row r="265" spans="122:122">
      <c r="DR265" s="250"/>
    </row>
    <row r="266" spans="122:122">
      <c r="DR266" s="250"/>
    </row>
    <row r="267" spans="122:122">
      <c r="DR267" s="250"/>
    </row>
    <row r="268" spans="122:122">
      <c r="DR268" s="250"/>
    </row>
    <row r="269" spans="122:122">
      <c r="DR269" s="250"/>
    </row>
    <row r="270" spans="122:122">
      <c r="DR270" s="250"/>
    </row>
    <row r="271" spans="122:122">
      <c r="DR271" s="250"/>
    </row>
    <row r="272" spans="122:122">
      <c r="DR272" s="250"/>
    </row>
    <row r="273" spans="122:122">
      <c r="DR273" s="250"/>
    </row>
    <row r="274" spans="122:122">
      <c r="DR274" s="250"/>
    </row>
    <row r="275" spans="122:122">
      <c r="DR275" s="250"/>
    </row>
    <row r="276" spans="122:122">
      <c r="DR276" s="250"/>
    </row>
    <row r="277" spans="122:122">
      <c r="DR277" s="250"/>
    </row>
    <row r="278" spans="122:122">
      <c r="DR278" s="250"/>
    </row>
    <row r="279" spans="122:122">
      <c r="DR279" s="250"/>
    </row>
    <row r="280" spans="122:122">
      <c r="DR280" s="250"/>
    </row>
    <row r="281" spans="122:122">
      <c r="DR281" s="250"/>
    </row>
    <row r="282" spans="122:122">
      <c r="DR282" s="250"/>
    </row>
    <row r="283" spans="122:122">
      <c r="DR283" s="250"/>
    </row>
    <row r="284" spans="122:122">
      <c r="DR284" s="250"/>
    </row>
    <row r="285" spans="122:122">
      <c r="DR285" s="250"/>
    </row>
    <row r="286" spans="122:122">
      <c r="DR286" s="250"/>
    </row>
    <row r="287" spans="122:122">
      <c r="DR287" s="250"/>
    </row>
    <row r="288" spans="122:122">
      <c r="DR288" s="250"/>
    </row>
    <row r="289" spans="122:122">
      <c r="DR289" s="250"/>
    </row>
    <row r="290" spans="122:122">
      <c r="DR290" s="250"/>
    </row>
    <row r="291" spans="122:122">
      <c r="DR291" s="250"/>
    </row>
    <row r="292" spans="122:122">
      <c r="DR292" s="250"/>
    </row>
    <row r="293" spans="122:122">
      <c r="DR293" s="250"/>
    </row>
    <row r="294" spans="122:122">
      <c r="DR294" s="250"/>
    </row>
    <row r="295" spans="122:122">
      <c r="DR295" s="250"/>
    </row>
    <row r="296" spans="122:122">
      <c r="DR296" s="250"/>
    </row>
    <row r="297" spans="122:122">
      <c r="DR297" s="250"/>
    </row>
    <row r="298" spans="122:122">
      <c r="DR298" s="250"/>
    </row>
    <row r="299" spans="122:122">
      <c r="DR299" s="250"/>
    </row>
    <row r="300" spans="122:122">
      <c r="DR300" s="250"/>
    </row>
  </sheetData>
  <sheetProtection sheet="1" objects="1" scenarios="1"/>
  <autoFilter ref="A7:DU229"/>
  <sortState ref="A15:EQ254">
    <sortCondition ref="C15:C254"/>
  </sortState>
  <mergeCells count="22">
    <mergeCell ref="CB6:CC6"/>
    <mergeCell ref="CK6:CM6"/>
    <mergeCell ref="CN6:CQ6"/>
    <mergeCell ref="CR6:DA6"/>
    <mergeCell ref="CD6:CG6"/>
    <mergeCell ref="CH6:CJ6"/>
    <mergeCell ref="DS5:DU6"/>
    <mergeCell ref="A5:D6"/>
    <mergeCell ref="E5:N6"/>
    <mergeCell ref="O5:P6"/>
    <mergeCell ref="Q5:R6"/>
    <mergeCell ref="S5:T6"/>
    <mergeCell ref="Y5:AH6"/>
    <mergeCell ref="AI5:AW6"/>
    <mergeCell ref="U5:X6"/>
    <mergeCell ref="DR5:DR6"/>
    <mergeCell ref="AX5:DQ5"/>
    <mergeCell ref="DB6:DJ6"/>
    <mergeCell ref="DK6:DM6"/>
    <mergeCell ref="DN6:DQ6"/>
    <mergeCell ref="AX6:AZ6"/>
    <mergeCell ref="BC6:BZ6"/>
  </mergeCells>
  <conditionalFormatting sqref="DR7:DR229">
    <cfRule type="cellIs" dxfId="0" priority="1" operator="equal">
      <formula>#REF!</formula>
    </cfRule>
  </conditionalFormatting>
  <dataValidations count="2">
    <dataValidation type="list" allowBlank="1" showInputMessage="1" showErrorMessage="1" sqref="S225:T229 S159:S196 T95:T97 S95:S96 T159:T195">
      <formula1>#REF!</formula1>
    </dataValidation>
    <dataValidation type="list" allowBlank="1" showInputMessage="1" showErrorMessage="1" sqref="DR222:DR229 DR8:DR220">
      <formula1>#REF!</formula1>
    </dataValidation>
  </dataValidations>
  <hyperlinks>
    <hyperlink ref="P142" r:id="rId1" display="info@toxfree.com.au"/>
    <hyperlink ref="P102" r:id="rId2" display="info@renexgroup.com"/>
    <hyperlink ref="P27" r:id="rId3" display="mailto:mail@recoveryshop.com.au"/>
    <hyperlink ref="P40" r:id="rId4" display="info@cooperenviro.com.au"/>
    <hyperlink ref="P226" r:id="rId5"/>
    <hyperlink ref="P88" r:id="rId6" display="mailto:mail@sor.com.au"/>
    <hyperlink ref="P125" r:id="rId7" display="mailto:mail@sor.com.au"/>
    <hyperlink ref="P85" r:id="rId8" display="mailto:mulhern@mulhernwaste.com.au"/>
    <hyperlink ref="P104" r:id="rId9" display="mailto:enquiries@resourceco.com.au"/>
    <hyperlink ref="P103" r:id="rId10" display="mailto:mark@resolvewaste.com"/>
    <hyperlink ref="P95" r:id="rId11" display="info@redlam.com.au"/>
    <hyperlink ref="P94" r:id="rId12" display="council@porthedland.wa.gov.au"/>
    <hyperlink ref="P9" r:id="rId13" display="admin@envirosafe.com.au"/>
    <hyperlink ref="P49" r:id="rId14" display="eclipse@eclipseresources.com.au"/>
    <hyperlink ref="P38" r:id="rId15" display="mailto:crsdrums@bigpond.com"/>
    <hyperlink ref="P30" r:id="rId16"/>
    <hyperlink ref="P106" r:id="rId17" display="administration@renoil.com.au"/>
    <hyperlink ref="P198" r:id="rId18"/>
    <hyperlink ref="P51" r:id="rId19" display="nsw@eesicontracting.com"/>
    <hyperlink ref="P66" r:id="rId20" display="headoffice@hydromet.com.au "/>
    <hyperlink ref="P221" r:id="rId21" display="plant@westonal.com.au"/>
    <hyperlink ref="P199" r:id="rId22" display="mailto:info@vh-int.com"/>
    <hyperlink ref="P15" r:id="rId23"/>
    <hyperlink ref="P46" r:id="rId24"/>
    <hyperlink ref="P121" r:id="rId25" display="info@solveco.com.au"/>
    <hyperlink ref="P127" r:id="rId26" display="info@statewaste.com.au"/>
    <hyperlink ref="P122" r:id="rId27" display="admin@solvents.net.au"/>
    <hyperlink ref="P100" r:id="rId28" display="admin@renewableoil.com.au"/>
    <hyperlink ref="P39" r:id="rId29" display="info@cooperenviro.com.au"/>
    <hyperlink ref="P18" r:id="rId30" display="mailto:info@enirgi.com"/>
    <hyperlink ref="P211" r:id="rId31" display="info@drumreco.com.au "/>
    <hyperlink ref="P212" r:id="rId32" display="info@drumreco.com.au "/>
    <hyperlink ref="P213" r:id="rId33" display="info@drumreco.com.au "/>
    <hyperlink ref="P214" r:id="rId34" display="info@drumreco.com.au "/>
    <hyperlink ref="P143" r:id="rId35" display="info@toxfree.com.au"/>
    <hyperlink ref="P144" r:id="rId36" display="info@toxfree.com.au"/>
    <hyperlink ref="P145" r:id="rId37" display="info@toxfree.com.au"/>
    <hyperlink ref="P146" r:id="rId38" display="info@toxfree.com.au"/>
    <hyperlink ref="P147" r:id="rId39" display="info@toxfree.com.au"/>
    <hyperlink ref="P148" r:id="rId40" display="info@toxfree.com.au"/>
    <hyperlink ref="P149" r:id="rId41" display="info@toxfree.com.au"/>
    <hyperlink ref="P150" r:id="rId42" display="info@toxfree.com.au"/>
    <hyperlink ref="P151" r:id="rId43" display="info@toxfree.com.au"/>
    <hyperlink ref="P152" r:id="rId44" display="info@toxfree.com.au"/>
    <hyperlink ref="P154" r:id="rId45" display="info@toxfree.com.au"/>
    <hyperlink ref="P155" r:id="rId46" display="info@toxfree.com.au"/>
    <hyperlink ref="P156" r:id="rId47" display="info@toxfree.com.au"/>
    <hyperlink ref="P200" r:id="rId48" display="mailto:vic@veoliaes.com.au"/>
    <hyperlink ref="P201" r:id="rId49" display="mailto:vic@veoliaes.com.au"/>
    <hyperlink ref="P202" r:id="rId50" display="mailto:vic@veoliaes.com.au"/>
    <hyperlink ref="P209" r:id="rId51" display="mailto:vic@veoliaes.com.au"/>
    <hyperlink ref="P203" r:id="rId52" display="mailto:vic@veoliaes.com.au"/>
    <hyperlink ref="P204" r:id="rId53" display="mailto:vic@veoliaes.com.au"/>
    <hyperlink ref="P205" r:id="rId54" display="mailto:vic@veoliaes.com.au"/>
    <hyperlink ref="P206" r:id="rId55" display="mailto:vic@veoliaes.com.au"/>
    <hyperlink ref="P207" r:id="rId56" display="mailto:vic@veoliaes.com.au"/>
    <hyperlink ref="P208" r:id="rId57" display="mailto:vic@veoliaes.com.au"/>
    <hyperlink ref="P210" r:id="rId58" display="mailto:vic@veoliaes.com.au"/>
    <hyperlink ref="P153" r:id="rId59" display="info@toxfree.com.au"/>
  </hyperlinks>
  <pageMargins left="0.7" right="0.7" top="0.75" bottom="0.75" header="0.3" footer="0.3"/>
  <pageSetup paperSize="9" orientation="portrait" r:id="rId6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'[2]Rawtect data Sources'!#REF!</xm:f>
          </x14:formula1>
          <xm:sqref>U188:U212 U221:X229 V197:X211 U8:U79 W80:X98 V8:X18 V20:X79 V188:V195 W101:X155 U80:V155 U156:X158 W159:X194 U159:V187</xm:sqref>
        </x14:dataValidation>
        <x14:dataValidation type="list" allowBlank="1" showInputMessage="1" showErrorMessage="1">
          <x14:formula1>
            <xm:f>[3]Definitions!#REF!</xm:f>
          </x14:formula1>
          <xm:sqref>S12 T19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59999389629810485"/>
  </sheetPr>
  <dimension ref="A1:C87"/>
  <sheetViews>
    <sheetView showGridLines="0" zoomScale="85" zoomScaleNormal="85" zoomScaleSheetLayoutView="70" zoomScalePageLayoutView="85" workbookViewId="0"/>
  </sheetViews>
  <sheetFormatPr defaultColWidth="8.85546875" defaultRowHeight="12.75"/>
  <cols>
    <col min="1" max="1" width="25.140625" style="131" customWidth="1"/>
    <col min="2" max="2" width="36.7109375" style="37" customWidth="1"/>
    <col min="3" max="3" width="255.7109375" style="37" customWidth="1"/>
    <col min="4" max="16384" width="8.85546875" style="37"/>
  </cols>
  <sheetData>
    <row r="1" spans="1:3">
      <c r="A1" s="129" t="s">
        <v>1318</v>
      </c>
      <c r="B1" s="130" t="s">
        <v>1319</v>
      </c>
      <c r="C1" s="130" t="s">
        <v>1320</v>
      </c>
    </row>
    <row r="2" spans="1:3" ht="15">
      <c r="A2" s="131" t="s">
        <v>1576</v>
      </c>
      <c r="B2" s="37" t="s">
        <v>54</v>
      </c>
      <c r="C2" s="134" t="s">
        <v>1575</v>
      </c>
    </row>
    <row r="3" spans="1:3" ht="15">
      <c r="A3" s="131" t="s">
        <v>1577</v>
      </c>
      <c r="B3" s="37" t="s">
        <v>300</v>
      </c>
      <c r="C3" s="134" t="s">
        <v>1582</v>
      </c>
    </row>
    <row r="4" spans="1:3" ht="15">
      <c r="A4" s="131" t="s">
        <v>1579</v>
      </c>
      <c r="B4" s="37" t="s">
        <v>1578</v>
      </c>
      <c r="C4" s="132" t="s">
        <v>1762</v>
      </c>
    </row>
    <row r="5" spans="1:3" ht="15">
      <c r="A5" s="131" t="s">
        <v>1580</v>
      </c>
      <c r="B5" s="37" t="s">
        <v>1578</v>
      </c>
      <c r="C5" s="134" t="s">
        <v>1581</v>
      </c>
    </row>
    <row r="6" spans="1:3" ht="15">
      <c r="A6" s="131" t="s">
        <v>1587</v>
      </c>
      <c r="B6" s="37" t="s">
        <v>1588</v>
      </c>
      <c r="C6" s="134" t="s">
        <v>1589</v>
      </c>
    </row>
    <row r="7" spans="1:3">
      <c r="A7" s="131" t="s">
        <v>1590</v>
      </c>
      <c r="B7" s="37" t="s">
        <v>1588</v>
      </c>
      <c r="C7" s="37" t="s">
        <v>1591</v>
      </c>
    </row>
    <row r="8" spans="1:3" ht="15">
      <c r="A8" s="131" t="s">
        <v>1593</v>
      </c>
      <c r="B8" s="37" t="s">
        <v>300</v>
      </c>
      <c r="C8" s="134" t="s">
        <v>1594</v>
      </c>
    </row>
    <row r="9" spans="1:3" ht="15">
      <c r="A9" s="131" t="s">
        <v>629</v>
      </c>
      <c r="B9" s="37" t="s">
        <v>54</v>
      </c>
      <c r="C9" s="134" t="s">
        <v>1595</v>
      </c>
    </row>
    <row r="10" spans="1:3" ht="15">
      <c r="A10" s="131" t="s">
        <v>1596</v>
      </c>
      <c r="B10" s="37" t="s">
        <v>300</v>
      </c>
      <c r="C10" s="134" t="s">
        <v>1597</v>
      </c>
    </row>
    <row r="11" spans="1:3" ht="15">
      <c r="A11" s="131" t="s">
        <v>1598</v>
      </c>
      <c r="B11" s="37" t="s">
        <v>300</v>
      </c>
      <c r="C11" s="134" t="s">
        <v>1599</v>
      </c>
    </row>
    <row r="12" spans="1:3" ht="15">
      <c r="A12" s="131" t="s">
        <v>1600</v>
      </c>
      <c r="B12" s="37" t="s">
        <v>300</v>
      </c>
      <c r="C12" s="134" t="s">
        <v>1601</v>
      </c>
    </row>
    <row r="13" spans="1:3" ht="15">
      <c r="A13" s="131" t="s">
        <v>1602</v>
      </c>
      <c r="B13" s="37" t="s">
        <v>54</v>
      </c>
      <c r="C13" s="134" t="s">
        <v>1603</v>
      </c>
    </row>
    <row r="14" spans="1:3" ht="15">
      <c r="A14" s="131" t="s">
        <v>1604</v>
      </c>
      <c r="B14" s="37" t="s">
        <v>54</v>
      </c>
      <c r="C14" s="134" t="s">
        <v>1605</v>
      </c>
    </row>
    <row r="15" spans="1:3" ht="15">
      <c r="A15" s="131" t="s">
        <v>1606</v>
      </c>
      <c r="B15" s="37" t="s">
        <v>300</v>
      </c>
      <c r="C15" s="134" t="s">
        <v>1607</v>
      </c>
    </row>
    <row r="16" spans="1:3" ht="15">
      <c r="A16" s="131" t="s">
        <v>1608</v>
      </c>
      <c r="B16" s="37" t="s">
        <v>300</v>
      </c>
      <c r="C16" s="134" t="s">
        <v>1609</v>
      </c>
    </row>
    <row r="17" spans="1:3" ht="15">
      <c r="A17" s="131" t="s">
        <v>1610</v>
      </c>
      <c r="B17" s="37" t="s">
        <v>300</v>
      </c>
      <c r="C17" s="134" t="s">
        <v>1611</v>
      </c>
    </row>
    <row r="18" spans="1:3" ht="15">
      <c r="A18" s="131" t="s">
        <v>1612</v>
      </c>
      <c r="B18" s="37" t="s">
        <v>54</v>
      </c>
      <c r="C18" s="134" t="s">
        <v>1613</v>
      </c>
    </row>
    <row r="19" spans="1:3" ht="15">
      <c r="A19" s="131" t="s">
        <v>1614</v>
      </c>
      <c r="B19" s="37" t="s">
        <v>300</v>
      </c>
      <c r="C19" s="134" t="s">
        <v>1615</v>
      </c>
    </row>
    <row r="20" spans="1:3" ht="15">
      <c r="A20" s="131" t="s">
        <v>1616</v>
      </c>
      <c r="B20" s="37" t="s">
        <v>635</v>
      </c>
      <c r="C20" s="134" t="s">
        <v>1617</v>
      </c>
    </row>
    <row r="21" spans="1:3" ht="15">
      <c r="A21" s="131" t="s">
        <v>1618</v>
      </c>
      <c r="B21" s="37" t="s">
        <v>54</v>
      </c>
      <c r="C21" s="134" t="s">
        <v>1619</v>
      </c>
    </row>
    <row r="22" spans="1:3" ht="15">
      <c r="A22" s="131" t="s">
        <v>1620</v>
      </c>
      <c r="B22" s="37" t="s">
        <v>635</v>
      </c>
      <c r="C22" s="134" t="s">
        <v>1621</v>
      </c>
    </row>
    <row r="23" spans="1:3" ht="15">
      <c r="A23" s="131" t="s">
        <v>1622</v>
      </c>
      <c r="B23" s="37" t="s">
        <v>54</v>
      </c>
      <c r="C23" s="134" t="s">
        <v>1623</v>
      </c>
    </row>
    <row r="24" spans="1:3" ht="15">
      <c r="A24" s="131" t="s">
        <v>1624</v>
      </c>
      <c r="B24" s="37" t="s">
        <v>54</v>
      </c>
      <c r="C24" s="134" t="s">
        <v>1625</v>
      </c>
    </row>
    <row r="25" spans="1:3" ht="15">
      <c r="A25" s="131" t="s">
        <v>1627</v>
      </c>
      <c r="B25" s="37" t="s">
        <v>120</v>
      </c>
      <c r="C25" s="134" t="s">
        <v>1631</v>
      </c>
    </row>
    <row r="26" spans="1:3" ht="15">
      <c r="A26" s="131" t="s">
        <v>1629</v>
      </c>
      <c r="B26" s="37" t="s">
        <v>120</v>
      </c>
      <c r="C26" s="132" t="s">
        <v>1630</v>
      </c>
    </row>
    <row r="27" spans="1:3" ht="15">
      <c r="A27" s="131" t="s">
        <v>1632</v>
      </c>
      <c r="B27" s="37" t="s">
        <v>300</v>
      </c>
      <c r="C27" s="133" t="s">
        <v>1633</v>
      </c>
    </row>
    <row r="28" spans="1:3" ht="15">
      <c r="A28" s="131" t="s">
        <v>1634</v>
      </c>
      <c r="B28" s="37" t="s">
        <v>300</v>
      </c>
      <c r="C28" s="133" t="s">
        <v>1635</v>
      </c>
    </row>
    <row r="29" spans="1:3" ht="15">
      <c r="A29" s="131" t="s">
        <v>1636</v>
      </c>
      <c r="B29" s="37" t="s">
        <v>300</v>
      </c>
      <c r="C29" s="133" t="s">
        <v>1637</v>
      </c>
    </row>
    <row r="30" spans="1:3" ht="15">
      <c r="A30" s="131" t="s">
        <v>1638</v>
      </c>
      <c r="B30" s="37" t="s">
        <v>54</v>
      </c>
      <c r="C30" s="134" t="s">
        <v>1639</v>
      </c>
    </row>
    <row r="31" spans="1:3" ht="15">
      <c r="A31" s="131" t="s">
        <v>1641</v>
      </c>
      <c r="B31" s="37" t="s">
        <v>120</v>
      </c>
      <c r="C31" s="132" t="s">
        <v>1640</v>
      </c>
    </row>
    <row r="32" spans="1:3" ht="15">
      <c r="A32" s="131" t="s">
        <v>1644</v>
      </c>
      <c r="B32" s="37" t="s">
        <v>120</v>
      </c>
      <c r="C32" s="134" t="s">
        <v>1645</v>
      </c>
    </row>
    <row r="33" spans="1:3" ht="15">
      <c r="A33" s="131" t="s">
        <v>1646</v>
      </c>
      <c r="B33" s="37" t="s">
        <v>635</v>
      </c>
      <c r="C33" s="134" t="s">
        <v>1647</v>
      </c>
    </row>
    <row r="34" spans="1:3" ht="15">
      <c r="A34" s="131" t="s">
        <v>1649</v>
      </c>
      <c r="B34" s="37" t="s">
        <v>120</v>
      </c>
      <c r="C34" s="134" t="s">
        <v>1650</v>
      </c>
    </row>
    <row r="35" spans="1:3" ht="15">
      <c r="A35" s="131" t="s">
        <v>1651</v>
      </c>
      <c r="B35" s="37" t="s">
        <v>54</v>
      </c>
      <c r="C35" s="134" t="s">
        <v>1652</v>
      </c>
    </row>
    <row r="36" spans="1:3" ht="15">
      <c r="A36" s="131" t="s">
        <v>1654</v>
      </c>
      <c r="B36" s="37" t="s">
        <v>120</v>
      </c>
      <c r="C36" s="132" t="s">
        <v>1653</v>
      </c>
    </row>
    <row r="37" spans="1:3" ht="15">
      <c r="A37" s="131" t="s">
        <v>1656</v>
      </c>
      <c r="B37" s="37" t="s">
        <v>54</v>
      </c>
      <c r="C37" s="134" t="s">
        <v>1657</v>
      </c>
    </row>
    <row r="38" spans="1:3" ht="15">
      <c r="A38" s="131" t="s">
        <v>1658</v>
      </c>
      <c r="B38" s="37" t="s">
        <v>120</v>
      </c>
      <c r="C38" s="134" t="s">
        <v>1659</v>
      </c>
    </row>
    <row r="39" spans="1:3" ht="15">
      <c r="A39" s="131" t="s">
        <v>1662</v>
      </c>
      <c r="B39" s="37" t="s">
        <v>120</v>
      </c>
      <c r="C39" s="134" t="s">
        <v>1663</v>
      </c>
    </row>
    <row r="40" spans="1:3" ht="15">
      <c r="A40" s="131" t="s">
        <v>1664</v>
      </c>
      <c r="B40" s="37" t="s">
        <v>300</v>
      </c>
      <c r="C40" s="134" t="s">
        <v>1665</v>
      </c>
    </row>
    <row r="41" spans="1:3" ht="15">
      <c r="A41" s="131" t="s">
        <v>1666</v>
      </c>
      <c r="B41" s="37" t="s">
        <v>54</v>
      </c>
      <c r="C41" s="134" t="s">
        <v>1667</v>
      </c>
    </row>
    <row r="42" spans="1:3" ht="15">
      <c r="A42" s="131" t="s">
        <v>1668</v>
      </c>
      <c r="B42" s="37" t="s">
        <v>54</v>
      </c>
      <c r="C42" s="134" t="s">
        <v>1669</v>
      </c>
    </row>
    <row r="43" spans="1:3" ht="15">
      <c r="A43" s="131" t="s">
        <v>1670</v>
      </c>
      <c r="B43" s="37" t="s">
        <v>635</v>
      </c>
      <c r="C43" s="134" t="s">
        <v>1671</v>
      </c>
    </row>
    <row r="44" spans="1:3" ht="15">
      <c r="A44" s="131" t="s">
        <v>1672</v>
      </c>
      <c r="B44" s="37" t="s">
        <v>54</v>
      </c>
      <c r="C44" s="134" t="s">
        <v>1673</v>
      </c>
    </row>
    <row r="45" spans="1:3" ht="15">
      <c r="A45" s="131" t="s">
        <v>1674</v>
      </c>
      <c r="B45" s="37" t="s">
        <v>300</v>
      </c>
      <c r="C45" s="134" t="s">
        <v>1675</v>
      </c>
    </row>
    <row r="46" spans="1:3" ht="15">
      <c r="A46" s="131" t="s">
        <v>1676</v>
      </c>
      <c r="B46" s="37" t="s">
        <v>300</v>
      </c>
      <c r="C46" s="134" t="s">
        <v>1677</v>
      </c>
    </row>
    <row r="47" spans="1:3" ht="15">
      <c r="A47" s="131" t="s">
        <v>1680</v>
      </c>
      <c r="B47" s="37" t="s">
        <v>120</v>
      </c>
      <c r="C47" s="134" t="s">
        <v>1679</v>
      </c>
    </row>
    <row r="48" spans="1:3" ht="15">
      <c r="A48" s="131" t="s">
        <v>1681</v>
      </c>
      <c r="B48" s="37" t="s">
        <v>54</v>
      </c>
      <c r="C48" s="134" t="s">
        <v>1682</v>
      </c>
    </row>
    <row r="49" spans="1:3" ht="15">
      <c r="A49" s="131" t="s">
        <v>1683</v>
      </c>
      <c r="B49" s="37" t="s">
        <v>54</v>
      </c>
      <c r="C49" s="134" t="s">
        <v>1684</v>
      </c>
    </row>
    <row r="50" spans="1:3" ht="15">
      <c r="A50" s="131" t="s">
        <v>1685</v>
      </c>
      <c r="B50" s="37" t="s">
        <v>300</v>
      </c>
      <c r="C50" s="134" t="s">
        <v>1686</v>
      </c>
    </row>
    <row r="51" spans="1:3" ht="15">
      <c r="A51" s="131" t="s">
        <v>1687</v>
      </c>
      <c r="B51" s="37" t="s">
        <v>54</v>
      </c>
      <c r="C51" s="134" t="s">
        <v>1688</v>
      </c>
    </row>
    <row r="52" spans="1:3" ht="15">
      <c r="A52" s="131" t="s">
        <v>1689</v>
      </c>
      <c r="B52" s="37" t="s">
        <v>300</v>
      </c>
      <c r="C52" s="134" t="s">
        <v>1690</v>
      </c>
    </row>
    <row r="53" spans="1:3" ht="15">
      <c r="A53" s="131" t="s">
        <v>1691</v>
      </c>
      <c r="B53" s="37" t="s">
        <v>300</v>
      </c>
      <c r="C53" s="134" t="s">
        <v>1692</v>
      </c>
    </row>
    <row r="54" spans="1:3" ht="15">
      <c r="A54" s="131" t="s">
        <v>1694</v>
      </c>
      <c r="B54" s="37" t="s">
        <v>120</v>
      </c>
      <c r="C54" s="134" t="s">
        <v>1693</v>
      </c>
    </row>
    <row r="55" spans="1:3" ht="15">
      <c r="A55" s="131" t="s">
        <v>1696</v>
      </c>
      <c r="B55" s="37" t="s">
        <v>54</v>
      </c>
      <c r="C55" s="134" t="s">
        <v>1697</v>
      </c>
    </row>
    <row r="56" spans="1:3" ht="15">
      <c r="A56" s="131" t="s">
        <v>1698</v>
      </c>
      <c r="B56" s="37" t="s">
        <v>635</v>
      </c>
      <c r="C56" s="134" t="s">
        <v>1699</v>
      </c>
    </row>
    <row r="57" spans="1:3" ht="15">
      <c r="A57" s="131" t="s">
        <v>1700</v>
      </c>
      <c r="B57" s="37" t="s">
        <v>54</v>
      </c>
      <c r="C57" s="134" t="s">
        <v>1701</v>
      </c>
    </row>
    <row r="58" spans="1:3" ht="15">
      <c r="A58" s="131" t="s">
        <v>1702</v>
      </c>
      <c r="B58" s="37" t="s">
        <v>54</v>
      </c>
      <c r="C58" s="134" t="s">
        <v>1703</v>
      </c>
    </row>
    <row r="59" spans="1:3" ht="15">
      <c r="A59" s="131" t="s">
        <v>1720</v>
      </c>
      <c r="B59" s="37" t="s">
        <v>54</v>
      </c>
      <c r="C59" s="134" t="s">
        <v>1721</v>
      </c>
    </row>
    <row r="60" spans="1:3" ht="15">
      <c r="A60" s="131" t="s">
        <v>1722</v>
      </c>
      <c r="B60" s="37" t="s">
        <v>54</v>
      </c>
      <c r="C60" s="134" t="s">
        <v>1723</v>
      </c>
    </row>
    <row r="61" spans="1:3" ht="15">
      <c r="A61" s="131" t="s">
        <v>1724</v>
      </c>
      <c r="B61" s="37" t="s">
        <v>54</v>
      </c>
      <c r="C61" s="134" t="s">
        <v>1725</v>
      </c>
    </row>
    <row r="62" spans="1:3" ht="15">
      <c r="A62" s="131" t="s">
        <v>1727</v>
      </c>
      <c r="B62" s="37" t="s">
        <v>120</v>
      </c>
      <c r="C62" s="134" t="s">
        <v>1728</v>
      </c>
    </row>
    <row r="63" spans="1:3" ht="15">
      <c r="A63" s="131" t="s">
        <v>1729</v>
      </c>
      <c r="B63" s="37" t="s">
        <v>54</v>
      </c>
      <c r="C63" s="134" t="s">
        <v>1730</v>
      </c>
    </row>
    <row r="64" spans="1:3" ht="15">
      <c r="A64" s="131" t="s">
        <v>1731</v>
      </c>
      <c r="B64" s="37" t="s">
        <v>300</v>
      </c>
      <c r="C64" s="134" t="s">
        <v>1732</v>
      </c>
    </row>
    <row r="65" spans="1:3" ht="15">
      <c r="A65" s="131" t="s">
        <v>1733</v>
      </c>
      <c r="B65" s="37" t="s">
        <v>661</v>
      </c>
      <c r="C65" s="134" t="s">
        <v>1734</v>
      </c>
    </row>
    <row r="66" spans="1:3" ht="15">
      <c r="A66" s="131" t="s">
        <v>1735</v>
      </c>
      <c r="B66" s="37" t="s">
        <v>661</v>
      </c>
      <c r="C66" s="134" t="s">
        <v>1736</v>
      </c>
    </row>
    <row r="67" spans="1:3" ht="13.5" customHeight="1">
      <c r="A67" s="135" t="s">
        <v>1737</v>
      </c>
      <c r="B67" s="37" t="s">
        <v>635</v>
      </c>
      <c r="C67" s="134" t="s">
        <v>1738</v>
      </c>
    </row>
    <row r="68" spans="1:3" ht="15">
      <c r="A68" s="135" t="s">
        <v>1739</v>
      </c>
      <c r="B68" s="37" t="s">
        <v>300</v>
      </c>
      <c r="C68" s="134" t="s">
        <v>1740</v>
      </c>
    </row>
    <row r="69" spans="1:3" ht="15">
      <c r="A69" s="131" t="s">
        <v>1742</v>
      </c>
      <c r="B69" s="37" t="s">
        <v>54</v>
      </c>
      <c r="C69" s="134" t="s">
        <v>1741</v>
      </c>
    </row>
    <row r="70" spans="1:3" ht="15">
      <c r="A70" s="135" t="s">
        <v>1744</v>
      </c>
      <c r="B70" s="37" t="s">
        <v>300</v>
      </c>
      <c r="C70" s="134" t="s">
        <v>1745</v>
      </c>
    </row>
    <row r="71" spans="1:3" ht="15">
      <c r="A71" s="135" t="s">
        <v>1747</v>
      </c>
      <c r="B71" s="37" t="s">
        <v>300</v>
      </c>
      <c r="C71" s="134" t="s">
        <v>1748</v>
      </c>
    </row>
    <row r="72" spans="1:3" ht="15">
      <c r="A72" s="135" t="s">
        <v>1750</v>
      </c>
      <c r="B72" s="37" t="s">
        <v>300</v>
      </c>
      <c r="C72" s="134" t="s">
        <v>1751</v>
      </c>
    </row>
    <row r="73" spans="1:3" ht="15">
      <c r="A73" s="131" t="s">
        <v>1753</v>
      </c>
      <c r="B73" s="37" t="s">
        <v>54</v>
      </c>
      <c r="C73" s="134" t="s">
        <v>1754</v>
      </c>
    </row>
    <row r="74" spans="1:3" ht="15">
      <c r="A74" s="131" t="s">
        <v>1757</v>
      </c>
      <c r="B74" s="37" t="s">
        <v>54</v>
      </c>
      <c r="C74" s="134" t="s">
        <v>1758</v>
      </c>
    </row>
    <row r="75" spans="1:3" ht="15">
      <c r="A75" s="131" t="s">
        <v>1756</v>
      </c>
      <c r="B75" s="37" t="s">
        <v>300</v>
      </c>
      <c r="C75" s="134" t="s">
        <v>1759</v>
      </c>
    </row>
    <row r="76" spans="1:3" ht="15">
      <c r="A76" s="131" t="s">
        <v>1761</v>
      </c>
      <c r="B76" s="37" t="s">
        <v>120</v>
      </c>
      <c r="C76" s="132" t="s">
        <v>1774</v>
      </c>
    </row>
    <row r="77" spans="1:3" ht="15">
      <c r="A77" s="131" t="s">
        <v>1765</v>
      </c>
      <c r="B77" s="37" t="s">
        <v>1766</v>
      </c>
      <c r="C77" s="132" t="s">
        <v>1767</v>
      </c>
    </row>
    <row r="78" spans="1:3" ht="15">
      <c r="A78" s="131" t="s">
        <v>1768</v>
      </c>
      <c r="B78" s="37" t="s">
        <v>1769</v>
      </c>
      <c r="C78" s="132" t="s">
        <v>1770</v>
      </c>
    </row>
    <row r="79" spans="1:3" ht="15">
      <c r="A79" s="131" t="s">
        <v>1772</v>
      </c>
      <c r="B79" s="37" t="s">
        <v>120</v>
      </c>
      <c r="C79" s="132" t="s">
        <v>1773</v>
      </c>
    </row>
    <row r="80" spans="1:3" ht="15">
      <c r="A80" s="131" t="s">
        <v>1775</v>
      </c>
      <c r="B80" s="37" t="s">
        <v>1776</v>
      </c>
      <c r="C80" s="132" t="s">
        <v>1777</v>
      </c>
    </row>
    <row r="81" spans="1:3" ht="15">
      <c r="A81" s="131" t="s">
        <v>1778</v>
      </c>
      <c r="B81" s="37" t="s">
        <v>661</v>
      </c>
      <c r="C81" s="132" t="s">
        <v>1779</v>
      </c>
    </row>
    <row r="82" spans="1:3">
      <c r="A82" s="131" t="s">
        <v>1782</v>
      </c>
      <c r="B82" s="37" t="s">
        <v>195</v>
      </c>
      <c r="C82" s="37" t="s">
        <v>1783</v>
      </c>
    </row>
    <row r="83" spans="1:3" ht="15">
      <c r="A83" s="131" t="s">
        <v>1792</v>
      </c>
      <c r="B83" s="37" t="s">
        <v>300</v>
      </c>
      <c r="C83" s="132" t="s">
        <v>1793</v>
      </c>
    </row>
    <row r="84" spans="1:3">
      <c r="A84" s="131" t="s">
        <v>1794</v>
      </c>
      <c r="B84" s="37" t="s">
        <v>1795</v>
      </c>
      <c r="C84" s="37" t="s">
        <v>1796</v>
      </c>
    </row>
    <row r="85" spans="1:3">
      <c r="A85" s="131" t="s">
        <v>1817</v>
      </c>
      <c r="B85" s="37" t="s">
        <v>1818</v>
      </c>
      <c r="C85" s="37" t="s">
        <v>1819</v>
      </c>
    </row>
    <row r="86" spans="1:3">
      <c r="A86" s="131" t="s">
        <v>1822</v>
      </c>
      <c r="B86" s="37" t="s">
        <v>1823</v>
      </c>
      <c r="C86" s="37" t="s">
        <v>1824</v>
      </c>
    </row>
    <row r="87" spans="1:3">
      <c r="A87" s="131" t="s">
        <v>1828</v>
      </c>
      <c r="B87" s="37" t="s">
        <v>1826</v>
      </c>
      <c r="C87" s="37" t="s">
        <v>1827</v>
      </c>
    </row>
  </sheetData>
  <sheetProtection sheet="1" objects="1" scenarios="1"/>
  <autoFilter ref="A1:C79"/>
  <hyperlinks>
    <hyperlink ref="C3" display="https://crm.epa.vic.gov.au/contentserver/contentserver.dll?get&amp;pVersion=0046&amp;contRep=CRMORDER&amp;docId=005056A072D11EE39FE18BAF1763F9FD&amp;compId=Licence%209416_STATUTORY.PDF&amp;accessMode=r&amp;authId=CN%3DECP&amp;expiration=99991231235959&amp;secKey=MIH4BgkqhkiG9w0BBwKggeow"/>
    <hyperlink ref="C6" r:id="rId1"/>
    <hyperlink ref="C8" display="https://crm.epa.vic.gov.au/contentserver/contentserver.dll?get&amp;pVersion=0046&amp;contRep=CRMORDER&amp;docId=005056A072D21EE38BE202D118D48854&amp;compId=Licence%2011725_STATUTORY.PDF&amp;accessMode=r&amp;authId=CN%3DECP&amp;expiration=99991231235959&amp;secKey=MIH3BgkqhkiG9w0BBwKggek"/>
    <hyperlink ref="C25" r:id="rId2"/>
    <hyperlink ref="C26" r:id="rId3"/>
    <hyperlink ref="C27" display="https://crm.epa.vic.gov.au/contentserver/contentserver.dll?get&amp;pVersion=0046&amp;contRep=CRMORDER&amp;docId=005056A072D01EE3AEAE174A3194F72C&amp;compId=Licence%209788_STATUTORY.PDF&amp;accessMode=r&amp;authId=CN%3DECP&amp;expiration=99991231235959&amp;secKey=MIH4BgkqhkiG9w0BBwKggeow"/>
    <hyperlink ref="C28" display="https://crm.epa.vic.gov.au/contentserver/contentserver.dll?get&amp;pVersion=0046&amp;contRep=CRMORDER&amp;docId=005056A072D01EE3ADC1B84FFDF8172C&amp;compId=Licence%2010448_STATUTORY.PDF&amp;accessMode=r&amp;authId=CN%3DECP&amp;expiration=99991231235959&amp;secKey=MIH3BgkqhkiG9w0BBwKggek"/>
    <hyperlink ref="C29" display="https://crm.epa.vic.gov.au/contentserver/contentserver.dll?get&amp;pVersion=0046&amp;contRep=CRMORDER&amp;docId=005056A072D01ED3B991419824A6AFFA&amp;compId=Licence%209807_STATUTORY.PDF&amp;accessMode=r&amp;authId=CN%3DECP&amp;expiration=99991231235959&amp;secKey=MIH3BgkqhkiG9w0BBwKggekw"/>
    <hyperlink ref="C30" r:id="rId4"/>
    <hyperlink ref="C31" r:id="rId5"/>
    <hyperlink ref="C32" r:id="rId6"/>
    <hyperlink ref="C33" r:id="rId7"/>
    <hyperlink ref="C34" r:id="rId8"/>
    <hyperlink ref="C37" r:id="rId9"/>
    <hyperlink ref="C36" r:id="rId10"/>
    <hyperlink ref="C35" r:id="rId11"/>
    <hyperlink ref="C44" r:id="rId12"/>
    <hyperlink ref="C54" r:id="rId13"/>
    <hyperlink ref="C75" display="https://crm.epa.vic.gov.au/contentserver/contentserver.dll?get&amp;pVersion=0046&amp;contRep=CRMORDER&amp;docId=005056A072D11ED3ABAB07E9C1A7DBDF&amp;compId=Licence%2010276_STATUTORY.PDF&amp;accessMode=r&amp;authId=CN%3DECP&amp;expiration=99991231235959&amp;secKey=MIH3BgkqhkiG9w0BBwKggek"/>
    <hyperlink ref="C2" r:id="rId14"/>
    <hyperlink ref="C5" r:id="rId15"/>
    <hyperlink ref="C9" r:id="rId16"/>
    <hyperlink ref="C10" display="https://crm.epa.vic.gov.au/contentserver/contentserver.dll?get&amp;pVersion=0046&amp;contRep=CRMORDER&amp;docId=005056A072D21EE3A280025306D0033A&amp;compId=Licence%2023971_STATUTORY.PDF&amp;accessMode=r&amp;authId=CN%3DECP&amp;expiration=99991231235959&amp;secKey=MIH3BgkqhkiG9w0BBwKggek"/>
    <hyperlink ref="C11" display="https://crm.epa.vic.gov.au/contentserver/contentserver.dll?get&amp;pVersion=0046&amp;contRep=CRMORDER&amp;docId=005056A072D11EE489E6E34D0A16205E&amp;compId=Licence%2012160_STATUTORY.PDF&amp;accessMode=r&amp;authId=CN%3DECP&amp;expiration=99991231235959&amp;secKey=MIH3BgkqhkiG9w0BBwKggek"/>
    <hyperlink ref="C12" display="https://crm.epa.vic.gov.au/contentserver/contentserver.dll?get&amp;pVersion=0046&amp;contRep=CRMORDER&amp;docId=005056A072D01EE3B1C099B73B8ABFF6&amp;compId=Licence%20100771_STATUTORY.PDF&amp;accessMode=r&amp;authId=CN%3DECP&amp;expiration=99991231235959&amp;secKey=MIH5BgkqhkiG9w0BBwKgge"/>
    <hyperlink ref="C13" r:id="rId17"/>
    <hyperlink ref="C14" r:id="rId18"/>
    <hyperlink ref="C15" display="https://crm.epa.vic.gov.au/contentserver/contentserver.dll?get&amp;pVersion=0046&amp;contRep=CRMORDER&amp;docId=005056A072D21ED4828022F460AEEAFE&amp;compId=EI26340.pdf&amp;accessMode=r&amp;authId=CN%3DECP&amp;expiration=99991231235959&amp;secKey=MIH5BgkqhkiG9w0BBwKggeswgegCAQExCzAJBgUrD"/>
    <hyperlink ref="C16" display="https://crm.epa.vic.gov.au/contentserver/contentserver.dll?get&amp;pVersion=0046&amp;contRep=CRMORDER&amp;docId=005056A072D21EE2ACAAFC994C7333D5&amp;compId=Licence%2012008_STATUTORY.PDF&amp;accessMode=r&amp;authId=CN%3DECP&amp;expiration=99991231235959&amp;secKey=MIH4BgkqhkiG9w0BBwKggeo"/>
    <hyperlink ref="C17" display="https://crm.epa.vic.gov.au/contentserver/contentserver.dll?get&amp;pVersion=0046&amp;contRep=CRMORDER&amp;docId=005056A072D21EE3A1FFE72B26E8C33A&amp;compId=Licence%2012099_STATUTORY.PDF&amp;accessMode=r&amp;authId=CN%3DECP&amp;expiration=99991231235959&amp;secKey=MIH5BgkqhkiG9w0BBwKgges"/>
    <hyperlink ref="C18" r:id="rId19"/>
    <hyperlink ref="C19" display="https://crm.epa.vic.gov.au/contentserver/contentserver.dll?get&amp;pVersion=0046&amp;contRep=CRMORDER&amp;docId=005056A072D11ED3B9AFD73BB3682932&amp;compId=Licence%2010499_STATUTORY.PDF&amp;accessMode=r&amp;authId=CN%3DECP&amp;expiration=99991231235959&amp;secKey=MIH4BgkqhkiG9w0BBwKggeo"/>
    <hyperlink ref="C20" r:id="rId20"/>
    <hyperlink ref="C21" r:id="rId21"/>
    <hyperlink ref="C22" r:id="rId22"/>
    <hyperlink ref="C23" r:id="rId23"/>
    <hyperlink ref="C24" r:id="rId24"/>
    <hyperlink ref="C38" r:id="rId25"/>
    <hyperlink ref="C39" r:id="rId26"/>
    <hyperlink ref="C40" display="https://crm.epa.vic.gov.au/contentserver/contentserver.dll?get&amp;pVersion=0046&amp;contRep=CRMORDER&amp;docId=005056A072D11EE3A9872DA280FBCE37&amp;compId=Licence%2010623_STATUTORY.PDF&amp;accessMode=r&amp;authId=CN%3DECP&amp;expiration=99991231235959&amp;secKey=MIH4BgkqhkiG9w0BBwKggeo"/>
    <hyperlink ref="C41" r:id="rId27"/>
    <hyperlink ref="C42" r:id="rId28"/>
    <hyperlink ref="C43" r:id="rId29"/>
    <hyperlink ref="C45" display="https://crm.epa.vic.gov.au/contentserver/contentserver.dll?get&amp;pVersion=0046&amp;contRep=CRMORDER&amp;docId=005056A072D21EE398EEB061613FAD85&amp;compId=Licence%2048424_STATUTORY.PDF&amp;accessMode=r&amp;authId=CN%3DECP&amp;expiration=99991231235959&amp;secKey=MIH3BgkqhkiG9w0BBwKggek"/>
    <hyperlink ref="C46" display="https://crm.epa.vic.gov.au/contentserver/contentserver.dll?get&amp;pVersion=0046&amp;contRep=CRMORDER&amp;docId=005056A072D21EE3AAC5D54BE96931DB&amp;compId=Licence%2010220_STATUTORY.PDF&amp;accessMode=r&amp;authId=CN%3DECP&amp;expiration=99991231235959&amp;secKey=MIH4BgkqhkiG9w0BBwKggeo"/>
    <hyperlink ref="C47" r:id="rId30"/>
    <hyperlink ref="C48" r:id="rId31"/>
    <hyperlink ref="C49" r:id="rId32"/>
    <hyperlink ref="C50" display="https://crm.epa.vic.gov.au/contentserver/contentserver.dll?get&amp;pVersion=0046&amp;contRep=CRMORDER&amp;docId=005056A072D21EE3ABAA625F7D69F1DB&amp;compId=Licence%2010047_STATUTORY.PDF&amp;accessMode=r&amp;authId=CN%3DECP&amp;expiration=99991231235959&amp;secKey=MIH4BgkqhkiG9w0BBwKggeo"/>
    <hyperlink ref="C51" r:id="rId33"/>
    <hyperlink ref="C52" display="https://crm.epa.vic.gov.au/contentserver/contentserver.dll?get&amp;pVersion=0046&amp;contRep=CRMORDER&amp;docId=005056A072D11ED2BECE18CC43FF6071&amp;compId=Licence%2010110_STATUTORY.PDF&amp;accessMode=r&amp;authId=CN%3DECP&amp;expiration=99991231235959&amp;secKey=MIH4BgkqhkiG9w0BBwKggeo"/>
    <hyperlink ref="C53" display="https://crm.epa.vic.gov.au/contentserver/contentserver.dll?get&amp;pVersion=0046&amp;contRep=CRMORDER&amp;docId=005056A072D21EE3A1CAD4D8C15CA33A&amp;compId=Licence%209719_STATUTORY.PDF&amp;accessMode=r&amp;authId=CN%3DECP&amp;expiration=99991231235959&amp;secKey=MIH5BgkqhkiG9w0BBwKggesw"/>
    <hyperlink ref="C55" r:id="rId34"/>
    <hyperlink ref="C56" r:id="rId35"/>
    <hyperlink ref="C57" r:id="rId36"/>
    <hyperlink ref="C58" r:id="rId37"/>
    <hyperlink ref="C59" r:id="rId38"/>
    <hyperlink ref="C60" r:id="rId39"/>
    <hyperlink ref="C61" r:id="rId40"/>
    <hyperlink ref="C62" r:id="rId41"/>
    <hyperlink ref="C63" r:id="rId42"/>
    <hyperlink ref="C64" display="https://crm.epa.vic.gov.au/contentserver/contentserver.dll?get&amp;pVersion=0046&amp;contRep=CRMORDER&amp;docId=005056A072D11EE3BF9CF59BF3DA7406&amp;compId=Licence%209573_STATUTORY.PDF&amp;accessMode=r&amp;authId=CN%3DECP&amp;expiration=99991231235959&amp;secKey=MIH3BgkqhkiG9w0BBwKggekw"/>
    <hyperlink ref="C65" r:id="rId43"/>
    <hyperlink ref="C66" r:id="rId44"/>
    <hyperlink ref="C67" r:id="rId45"/>
    <hyperlink ref="C68" display="https://crm.epa.vic.gov.au/contentserver/contentserver.dll?get&amp;pVersion=0046&amp;contRep=CRMORDER&amp;docId=005056A072D11ED3AACFBB807CDE7BDF&amp;compId=Licence%2010587_STATUTORY.PDF&amp;accessMode=r&amp;authId=CN%3DECP&amp;expiration=99991231235959&amp;secKey=MIH4BgkqhkiG9w0BBwKggeo"/>
    <hyperlink ref="C69" r:id="rId46"/>
    <hyperlink ref="C70" display="https://crm.epa.vic.gov.au/contentserver/contentserver.dll?get&amp;pVersion=0046&amp;contRep=CRMORDER&amp;docId=005056A072D01EE2BECDD9E69AC1ADBA&amp;compId=Licence%2011972_STATUTORY.PDF&amp;accessMode=r&amp;authId=CN%3DECP&amp;expiration=99991231235959&amp;secKey=MIH4BgkqhkiG9w0BBwKggeo"/>
    <hyperlink ref="C71" display="https://crm.epa.vic.gov.au/contentserver/contentserver.dll?get&amp;pVersion=0046&amp;contRep=CRMORDER&amp;docId=005056A072D01ED3B9920A553747AFFA&amp;compId=Licence%2011628_STATUTORY.PDF&amp;accessMode=r&amp;authId=CN%3DECP&amp;expiration=99991231235959&amp;secKey=MIH4BgkqhkiG9w0BBwKggeo"/>
    <hyperlink ref="C72" display="https://crm.epa.vic.gov.au/contentserver/contentserver.dll?get&amp;pVersion=0046&amp;contRep=CRMORDER&amp;docId=005056A072D11EE3A9B21B6C5EA22E37&amp;compId=Licence%2010605_STATUTORY.PDF&amp;accessMode=r&amp;authId=CN%3DECP&amp;expiration=99991231235959&amp;secKey=MIH3BgkqhkiG9w0BBwKggek"/>
    <hyperlink ref="C73" r:id="rId47"/>
    <hyperlink ref="C74" r:id="rId48"/>
    <hyperlink ref="C4" r:id="rId49"/>
    <hyperlink ref="C77" r:id="rId50"/>
    <hyperlink ref="C76" r:id="rId51"/>
    <hyperlink ref="C78" r:id="rId52"/>
    <hyperlink ref="C79" r:id="rId53"/>
    <hyperlink ref="C81" r:id="rId54"/>
    <hyperlink ref="C80" r:id="rId55" location="Special Waste"/>
    <hyperlink ref="C83" r:id="rId56"/>
  </hyperlinks>
  <pageMargins left="0.7" right="0.7" top="0.75" bottom="0.75" header="0.3" footer="0.3"/>
  <pageSetup paperSize="9" scale="33" orientation="portrait" r:id="rId57"/>
  <colBreaks count="1" manualBreakCount="1">
    <brk id="3" max="8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-0.499984740745262"/>
    <pageSetUpPr fitToPage="1"/>
  </sheetPr>
  <dimension ref="A1:D74"/>
  <sheetViews>
    <sheetView showGridLines="0" view="pageBreakPreview" zoomScale="85" zoomScaleNormal="70" zoomScaleSheetLayoutView="85" zoomScalePageLayoutView="70" workbookViewId="0">
      <selection sqref="A1:B1"/>
    </sheetView>
  </sheetViews>
  <sheetFormatPr defaultColWidth="8.85546875" defaultRowHeight="14.25"/>
  <cols>
    <col min="1" max="1" width="2.42578125" style="96" customWidth="1"/>
    <col min="2" max="2" width="23.85546875" style="96" customWidth="1"/>
    <col min="3" max="3" width="23.140625" style="96" customWidth="1"/>
    <col min="4" max="4" width="86.140625" style="96" customWidth="1"/>
    <col min="5" max="16384" width="8.85546875" style="96"/>
  </cols>
  <sheetData>
    <row r="1" spans="1:4">
      <c r="A1" s="295" t="s">
        <v>1286</v>
      </c>
      <c r="B1" s="296"/>
      <c r="C1" s="106" t="s">
        <v>1285</v>
      </c>
      <c r="D1" s="107" t="s">
        <v>1284</v>
      </c>
    </row>
    <row r="2" spans="1:4" ht="15.75" customHeight="1">
      <c r="A2" s="100" t="s">
        <v>1120</v>
      </c>
      <c r="B2" s="101" t="s">
        <v>1283</v>
      </c>
      <c r="C2" s="101" t="s">
        <v>1105</v>
      </c>
      <c r="D2" s="102" t="s">
        <v>1282</v>
      </c>
    </row>
    <row r="3" spans="1:4">
      <c r="A3" s="97"/>
      <c r="B3" s="97"/>
      <c r="C3" s="101" t="s">
        <v>1104</v>
      </c>
      <c r="D3" s="102" t="s">
        <v>1281</v>
      </c>
    </row>
    <row r="4" spans="1:4">
      <c r="A4" s="97"/>
      <c r="B4" s="97"/>
      <c r="C4" s="101" t="s">
        <v>1103</v>
      </c>
      <c r="D4" s="102" t="s">
        <v>1280</v>
      </c>
    </row>
    <row r="5" spans="1:4">
      <c r="A5" s="109" t="s">
        <v>1119</v>
      </c>
      <c r="B5" s="110" t="s">
        <v>1279</v>
      </c>
      <c r="C5" s="101" t="s">
        <v>1102</v>
      </c>
      <c r="D5" s="102" t="s">
        <v>1278</v>
      </c>
    </row>
    <row r="6" spans="1:4">
      <c r="A6" s="100" t="s">
        <v>1118</v>
      </c>
      <c r="B6" s="101" t="s">
        <v>1277</v>
      </c>
      <c r="C6" s="101" t="s">
        <v>1101</v>
      </c>
      <c r="D6" s="102" t="s">
        <v>1276</v>
      </c>
    </row>
    <row r="7" spans="1:4" ht="15.75" customHeight="1">
      <c r="A7" s="100" t="s">
        <v>1117</v>
      </c>
      <c r="B7" s="101" t="s">
        <v>1275</v>
      </c>
      <c r="C7" s="101" t="s">
        <v>1100</v>
      </c>
      <c r="D7" s="102" t="s">
        <v>1274</v>
      </c>
    </row>
    <row r="8" spans="1:4">
      <c r="A8" s="97"/>
      <c r="B8" s="97"/>
      <c r="C8" s="101" t="s">
        <v>1099</v>
      </c>
      <c r="D8" s="102" t="s">
        <v>1273</v>
      </c>
    </row>
    <row r="9" spans="1:4">
      <c r="A9" s="97"/>
      <c r="B9" s="97"/>
      <c r="C9" s="101" t="s">
        <v>1098</v>
      </c>
      <c r="D9" s="102" t="s">
        <v>1272</v>
      </c>
    </row>
    <row r="10" spans="1:4">
      <c r="A10" s="97"/>
      <c r="B10" s="97"/>
      <c r="C10" s="101" t="s">
        <v>1097</v>
      </c>
      <c r="D10" s="102" t="s">
        <v>1271</v>
      </c>
    </row>
    <row r="11" spans="1:4">
      <c r="A11" s="97"/>
      <c r="B11" s="97"/>
      <c r="C11" s="101" t="s">
        <v>1096</v>
      </c>
      <c r="D11" s="102" t="s">
        <v>1270</v>
      </c>
    </row>
    <row r="12" spans="1:4">
      <c r="A12" s="97"/>
      <c r="B12" s="97"/>
      <c r="C12" s="101" t="s">
        <v>1095</v>
      </c>
      <c r="D12" s="102" t="s">
        <v>1269</v>
      </c>
    </row>
    <row r="13" spans="1:4">
      <c r="A13" s="97"/>
      <c r="B13" s="97"/>
      <c r="C13" s="101" t="s">
        <v>1094</v>
      </c>
      <c r="D13" s="102" t="s">
        <v>1268</v>
      </c>
    </row>
    <row r="14" spans="1:4">
      <c r="A14" s="97"/>
      <c r="B14" s="97"/>
      <c r="C14" s="101" t="s">
        <v>1093</v>
      </c>
      <c r="D14" s="102" t="s">
        <v>1267</v>
      </c>
    </row>
    <row r="15" spans="1:4">
      <c r="A15" s="97"/>
      <c r="B15" s="97"/>
      <c r="C15" s="101" t="s">
        <v>1092</v>
      </c>
      <c r="D15" s="102" t="s">
        <v>1266</v>
      </c>
    </row>
    <row r="16" spans="1:4">
      <c r="A16" s="97"/>
      <c r="B16" s="97"/>
      <c r="C16" s="101" t="s">
        <v>1091</v>
      </c>
      <c r="D16" s="102" t="s">
        <v>1265</v>
      </c>
    </row>
    <row r="17" spans="1:4">
      <c r="A17" s="97"/>
      <c r="B17" s="97"/>
      <c r="C17" s="101" t="s">
        <v>1090</v>
      </c>
      <c r="D17" s="102" t="s">
        <v>1264</v>
      </c>
    </row>
    <row r="18" spans="1:4">
      <c r="A18" s="97"/>
      <c r="B18" s="97"/>
      <c r="C18" s="101" t="s">
        <v>1089</v>
      </c>
      <c r="D18" s="102" t="s">
        <v>1263</v>
      </c>
    </row>
    <row r="19" spans="1:4">
      <c r="A19" s="97"/>
      <c r="B19" s="97"/>
      <c r="C19" s="101" t="s">
        <v>1088</v>
      </c>
      <c r="D19" s="102" t="s">
        <v>1262</v>
      </c>
    </row>
    <row r="20" spans="1:4">
      <c r="A20" s="97"/>
      <c r="B20" s="97"/>
      <c r="C20" s="101" t="s">
        <v>1087</v>
      </c>
      <c r="D20" s="102" t="s">
        <v>1261</v>
      </c>
    </row>
    <row r="21" spans="1:4">
      <c r="A21" s="97"/>
      <c r="B21" s="97"/>
      <c r="C21" s="101" t="s">
        <v>1086</v>
      </c>
      <c r="D21" s="102" t="s">
        <v>1260</v>
      </c>
    </row>
    <row r="22" spans="1:4">
      <c r="A22" s="97"/>
      <c r="B22" s="97"/>
      <c r="C22" s="101" t="s">
        <v>1085</v>
      </c>
      <c r="D22" s="102" t="s">
        <v>1259</v>
      </c>
    </row>
    <row r="23" spans="1:4">
      <c r="A23" s="97"/>
      <c r="B23" s="97"/>
      <c r="C23" s="101" t="s">
        <v>1084</v>
      </c>
      <c r="D23" s="102" t="s">
        <v>1258</v>
      </c>
    </row>
    <row r="24" spans="1:4">
      <c r="A24" s="97"/>
      <c r="B24" s="97"/>
      <c r="C24" s="101" t="s">
        <v>1083</v>
      </c>
      <c r="D24" s="102" t="s">
        <v>1257</v>
      </c>
    </row>
    <row r="25" spans="1:4">
      <c r="A25" s="97"/>
      <c r="B25" s="97"/>
      <c r="C25" s="101" t="s">
        <v>1082</v>
      </c>
      <c r="D25" s="102" t="s">
        <v>1256</v>
      </c>
    </row>
    <row r="26" spans="1:4">
      <c r="A26" s="97"/>
      <c r="B26" s="97"/>
      <c r="C26" s="101" t="s">
        <v>1081</v>
      </c>
      <c r="D26" s="102" t="s">
        <v>1255</v>
      </c>
    </row>
    <row r="27" spans="1:4">
      <c r="A27" s="97"/>
      <c r="B27" s="97"/>
      <c r="C27" s="101" t="s">
        <v>1080</v>
      </c>
      <c r="D27" s="102" t="s">
        <v>1254</v>
      </c>
    </row>
    <row r="28" spans="1:4">
      <c r="A28" s="97"/>
      <c r="B28" s="97"/>
      <c r="C28" s="101" t="s">
        <v>1079</v>
      </c>
      <c r="D28" s="102" t="s">
        <v>1253</v>
      </c>
    </row>
    <row r="29" spans="1:4">
      <c r="A29" s="97"/>
      <c r="B29" s="97"/>
      <c r="C29" s="101" t="s">
        <v>1078</v>
      </c>
      <c r="D29" s="102" t="s">
        <v>1252</v>
      </c>
    </row>
    <row r="30" spans="1:4">
      <c r="A30" s="97"/>
      <c r="B30" s="97"/>
      <c r="C30" s="101" t="s">
        <v>1077</v>
      </c>
      <c r="D30" s="102" t="s">
        <v>1251</v>
      </c>
    </row>
    <row r="31" spans="1:4">
      <c r="A31" s="109" t="s">
        <v>1116</v>
      </c>
      <c r="B31" s="110" t="s">
        <v>1250</v>
      </c>
      <c r="C31" s="101" t="s">
        <v>1076</v>
      </c>
      <c r="D31" s="102" t="s">
        <v>1249</v>
      </c>
    </row>
    <row r="32" spans="1:4">
      <c r="A32" s="108" t="s">
        <v>1115</v>
      </c>
      <c r="B32" s="297" t="s">
        <v>1248</v>
      </c>
      <c r="C32" s="101" t="s">
        <v>1075</v>
      </c>
      <c r="D32" s="102" t="s">
        <v>1247</v>
      </c>
    </row>
    <row r="33" spans="1:4">
      <c r="A33" s="110"/>
      <c r="B33" s="297"/>
      <c r="C33" s="101" t="s">
        <v>1074</v>
      </c>
      <c r="D33" s="102" t="s">
        <v>1246</v>
      </c>
    </row>
    <row r="34" spans="1:4">
      <c r="A34" s="109" t="s">
        <v>1114</v>
      </c>
      <c r="B34" s="101" t="s">
        <v>1245</v>
      </c>
      <c r="C34" s="101" t="s">
        <v>1073</v>
      </c>
      <c r="D34" s="102" t="s">
        <v>1244</v>
      </c>
    </row>
    <row r="35" spans="1:4">
      <c r="A35" s="97"/>
      <c r="B35" s="97"/>
      <c r="C35" s="101" t="s">
        <v>1072</v>
      </c>
      <c r="D35" s="102" t="s">
        <v>1243</v>
      </c>
    </row>
    <row r="36" spans="1:4">
      <c r="A36" s="97"/>
      <c r="B36" s="97"/>
      <c r="C36" s="101" t="s">
        <v>1071</v>
      </c>
      <c r="D36" s="102" t="s">
        <v>1242</v>
      </c>
    </row>
    <row r="37" spans="1:4">
      <c r="A37" s="97"/>
      <c r="B37" s="97"/>
      <c r="C37" s="101" t="s">
        <v>1070</v>
      </c>
      <c r="D37" s="102" t="s">
        <v>1241</v>
      </c>
    </row>
    <row r="38" spans="1:4">
      <c r="A38" s="109" t="s">
        <v>1113</v>
      </c>
      <c r="B38" s="110" t="s">
        <v>1240</v>
      </c>
      <c r="C38" s="101" t="s">
        <v>1069</v>
      </c>
      <c r="D38" s="102" t="s">
        <v>1239</v>
      </c>
    </row>
    <row r="39" spans="1:4">
      <c r="A39" s="97"/>
      <c r="B39" s="97"/>
      <c r="C39" s="101" t="s">
        <v>1068</v>
      </c>
      <c r="D39" s="102" t="s">
        <v>1238</v>
      </c>
    </row>
    <row r="40" spans="1:4">
      <c r="A40" s="97"/>
      <c r="B40" s="97"/>
      <c r="C40" s="101" t="s">
        <v>1067</v>
      </c>
      <c r="D40" s="102" t="s">
        <v>1237</v>
      </c>
    </row>
    <row r="41" spans="1:4">
      <c r="A41" s="110" t="s">
        <v>1112</v>
      </c>
      <c r="B41" s="110" t="s">
        <v>1236</v>
      </c>
      <c r="C41" s="101" t="s">
        <v>1066</v>
      </c>
      <c r="D41" s="102" t="s">
        <v>1235</v>
      </c>
    </row>
    <row r="42" spans="1:4">
      <c r="A42" s="97"/>
      <c r="B42" s="97"/>
      <c r="C42" s="101" t="s">
        <v>1065</v>
      </c>
      <c r="D42" s="102" t="s">
        <v>1234</v>
      </c>
    </row>
    <row r="43" spans="1:4">
      <c r="A43" s="97"/>
      <c r="B43" s="97"/>
      <c r="C43" s="101" t="s">
        <v>1064</v>
      </c>
      <c r="D43" s="102" t="s">
        <v>1233</v>
      </c>
    </row>
    <row r="44" spans="1:4" ht="15.75" customHeight="1">
      <c r="A44" s="110" t="s">
        <v>1111</v>
      </c>
      <c r="B44" s="110" t="s">
        <v>1232</v>
      </c>
      <c r="C44" s="101" t="s">
        <v>1063</v>
      </c>
      <c r="D44" s="102" t="s">
        <v>1231</v>
      </c>
    </row>
    <row r="45" spans="1:4">
      <c r="A45" s="97"/>
      <c r="B45" s="97"/>
      <c r="C45" s="101" t="s">
        <v>1062</v>
      </c>
      <c r="D45" s="102" t="s">
        <v>1230</v>
      </c>
    </row>
    <row r="46" spans="1:4">
      <c r="A46" s="97"/>
      <c r="B46" s="97"/>
      <c r="C46" s="101" t="s">
        <v>1061</v>
      </c>
      <c r="D46" s="102" t="s">
        <v>1229</v>
      </c>
    </row>
    <row r="47" spans="1:4">
      <c r="A47" s="97"/>
      <c r="B47" s="97"/>
      <c r="C47" s="101" t="s">
        <v>1060</v>
      </c>
      <c r="D47" s="102" t="s">
        <v>1228</v>
      </c>
    </row>
    <row r="48" spans="1:4">
      <c r="A48" s="110" t="s">
        <v>1110</v>
      </c>
      <c r="B48" s="110" t="s">
        <v>1227</v>
      </c>
      <c r="C48" s="101" t="s">
        <v>1226</v>
      </c>
      <c r="D48" s="102" t="s">
        <v>1225</v>
      </c>
    </row>
    <row r="49" spans="1:4" ht="25.5">
      <c r="A49" s="110" t="s">
        <v>1109</v>
      </c>
      <c r="B49" s="110" t="s">
        <v>1224</v>
      </c>
      <c r="C49" s="101" t="s">
        <v>1059</v>
      </c>
      <c r="D49" s="103" t="s">
        <v>1223</v>
      </c>
    </row>
    <row r="50" spans="1:4">
      <c r="A50" s="97"/>
      <c r="B50" s="97"/>
      <c r="C50" s="101" t="s">
        <v>1058</v>
      </c>
      <c r="D50" s="102" t="s">
        <v>1222</v>
      </c>
    </row>
    <row r="51" spans="1:4">
      <c r="A51" s="97"/>
      <c r="B51" s="97"/>
      <c r="C51" s="101" t="s">
        <v>1057</v>
      </c>
      <c r="D51" s="102" t="s">
        <v>1221</v>
      </c>
    </row>
    <row r="52" spans="1:4">
      <c r="A52" s="97"/>
      <c r="B52" s="97"/>
      <c r="C52" s="101" t="s">
        <v>1056</v>
      </c>
      <c r="D52" s="102" t="s">
        <v>1220</v>
      </c>
    </row>
    <row r="53" spans="1:4">
      <c r="A53" s="97"/>
      <c r="B53" s="97"/>
      <c r="C53" s="101" t="s">
        <v>1055</v>
      </c>
      <c r="D53" s="102" t="s">
        <v>1219</v>
      </c>
    </row>
    <row r="54" spans="1:4">
      <c r="A54" s="97"/>
      <c r="B54" s="97"/>
      <c r="C54" s="101" t="s">
        <v>1054</v>
      </c>
      <c r="D54" s="102" t="s">
        <v>1218</v>
      </c>
    </row>
    <row r="55" spans="1:4">
      <c r="A55" s="97"/>
      <c r="B55" s="97"/>
      <c r="C55" s="101" t="s">
        <v>1053</v>
      </c>
      <c r="D55" s="102" t="s">
        <v>1217</v>
      </c>
    </row>
    <row r="56" spans="1:4">
      <c r="A56" s="97"/>
      <c r="B56" s="97"/>
      <c r="C56" s="101" t="s">
        <v>1052</v>
      </c>
      <c r="D56" s="102" t="s">
        <v>1216</v>
      </c>
    </row>
    <row r="57" spans="1:4" ht="25.5">
      <c r="A57" s="97"/>
      <c r="B57" s="97"/>
      <c r="C57" s="101" t="s">
        <v>1051</v>
      </c>
      <c r="D57" s="103" t="s">
        <v>1215</v>
      </c>
    </row>
    <row r="58" spans="1:4">
      <c r="A58" s="97"/>
      <c r="B58" s="97"/>
      <c r="C58" s="101" t="s">
        <v>1050</v>
      </c>
      <c r="D58" s="102" t="s">
        <v>1214</v>
      </c>
    </row>
    <row r="59" spans="1:4">
      <c r="A59" s="110" t="s">
        <v>1108</v>
      </c>
      <c r="B59" s="110" t="s">
        <v>1213</v>
      </c>
      <c r="C59" s="101" t="s">
        <v>1049</v>
      </c>
      <c r="D59" s="102" t="s">
        <v>1212</v>
      </c>
    </row>
    <row r="60" spans="1:4">
      <c r="A60" s="97"/>
      <c r="B60" s="97"/>
      <c r="C60" s="101" t="s">
        <v>1048</v>
      </c>
      <c r="D60" s="102" t="s">
        <v>1211</v>
      </c>
    </row>
    <row r="61" spans="1:4">
      <c r="A61" s="97"/>
      <c r="B61" s="97"/>
      <c r="C61" s="101" t="s">
        <v>1047</v>
      </c>
      <c r="D61" s="102" t="s">
        <v>1210</v>
      </c>
    </row>
    <row r="62" spans="1:4">
      <c r="A62" s="97"/>
      <c r="B62" s="97"/>
      <c r="C62" s="101" t="s">
        <v>1046</v>
      </c>
      <c r="D62" s="102" t="s">
        <v>1209</v>
      </c>
    </row>
    <row r="63" spans="1:4">
      <c r="A63" s="97"/>
      <c r="B63" s="97"/>
      <c r="C63" s="101" t="s">
        <v>1045</v>
      </c>
      <c r="D63" s="102" t="s">
        <v>1208</v>
      </c>
    </row>
    <row r="64" spans="1:4">
      <c r="A64" s="97"/>
      <c r="B64" s="97"/>
      <c r="C64" s="101" t="s">
        <v>1044</v>
      </c>
      <c r="D64" s="102" t="s">
        <v>1207</v>
      </c>
    </row>
    <row r="65" spans="1:4">
      <c r="A65" s="97"/>
      <c r="B65" s="97"/>
      <c r="C65" s="101" t="s">
        <v>1043</v>
      </c>
      <c r="D65" s="102" t="s">
        <v>1206</v>
      </c>
    </row>
    <row r="66" spans="1:4">
      <c r="A66" s="97"/>
      <c r="B66" s="97"/>
      <c r="C66" s="101" t="s">
        <v>1042</v>
      </c>
      <c r="D66" s="102" t="s">
        <v>0</v>
      </c>
    </row>
    <row r="67" spans="1:4">
      <c r="A67" s="97"/>
      <c r="B67" s="97"/>
      <c r="C67" s="101" t="s">
        <v>1041</v>
      </c>
      <c r="D67" s="102" t="s">
        <v>1205</v>
      </c>
    </row>
    <row r="68" spans="1:4" ht="15.75" customHeight="1">
      <c r="A68" s="110" t="s">
        <v>1107</v>
      </c>
      <c r="B68" s="110" t="s">
        <v>1204</v>
      </c>
      <c r="C68" s="101" t="s">
        <v>1040</v>
      </c>
      <c r="D68" s="102" t="s">
        <v>1203</v>
      </c>
    </row>
    <row r="69" spans="1:4">
      <c r="A69" s="97"/>
      <c r="B69" s="97"/>
      <c r="C69" s="101" t="s">
        <v>1039</v>
      </c>
      <c r="D69" s="102" t="s">
        <v>1202</v>
      </c>
    </row>
    <row r="70" spans="1:4">
      <c r="A70" s="97"/>
      <c r="B70" s="97"/>
      <c r="C70" s="101" t="s">
        <v>1038</v>
      </c>
      <c r="D70" s="102" t="s">
        <v>1201</v>
      </c>
    </row>
    <row r="71" spans="1:4" ht="38.25">
      <c r="A71" s="110" t="s">
        <v>1106</v>
      </c>
      <c r="B71" s="110" t="s">
        <v>1200</v>
      </c>
      <c r="C71" s="101" t="s">
        <v>1037</v>
      </c>
      <c r="D71" s="103" t="s">
        <v>1199</v>
      </c>
    </row>
    <row r="72" spans="1:4">
      <c r="A72" s="97"/>
      <c r="B72" s="97"/>
      <c r="C72" s="101" t="s">
        <v>1036</v>
      </c>
      <c r="D72" s="102" t="s">
        <v>1198</v>
      </c>
    </row>
    <row r="73" spans="1:4">
      <c r="A73" s="97"/>
      <c r="B73" s="97"/>
      <c r="C73" s="101" t="s">
        <v>1035</v>
      </c>
      <c r="D73" s="102" t="s">
        <v>1197</v>
      </c>
    </row>
    <row r="74" spans="1:4" ht="15" thickBot="1">
      <c r="A74" s="98"/>
      <c r="B74" s="99"/>
      <c r="C74" s="104" t="s">
        <v>1034</v>
      </c>
      <c r="D74" s="105" t="s">
        <v>1196</v>
      </c>
    </row>
  </sheetData>
  <sheetProtection sheet="1" objects="1" scenarios="1"/>
  <mergeCells count="2">
    <mergeCell ref="A1:B1"/>
    <mergeCell ref="B32:B33"/>
  </mergeCells>
  <pageMargins left="0.7" right="0.7" top="0.75" bottom="0.75" header="0.3" footer="0.3"/>
  <pageSetup paperSize="9" scale="6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-0.499984740745262"/>
  </sheetPr>
  <dimension ref="A1:DQ567"/>
  <sheetViews>
    <sheetView showGridLines="0" zoomScale="55" zoomScaleNormal="55" zoomScalePageLayoutView="55" workbookViewId="0">
      <pane xSplit="2" ySplit="3" topLeftCell="C4" activePane="bottomRight" state="frozen"/>
      <selection activeCell="G38" sqref="G38"/>
      <selection pane="topRight" activeCell="G38" sqref="G38"/>
      <selection pane="bottomLeft" activeCell="G38" sqref="G38"/>
      <selection pane="bottomRight" activeCell="C4" sqref="C4"/>
    </sheetView>
  </sheetViews>
  <sheetFormatPr defaultColWidth="8.85546875" defaultRowHeight="12.75"/>
  <cols>
    <col min="1" max="1" width="5.42578125" style="6" customWidth="1"/>
    <col min="2" max="2" width="38.42578125" style="6" customWidth="1"/>
    <col min="3" max="3" width="52.42578125" style="6" customWidth="1"/>
    <col min="4" max="4" width="40" style="6" customWidth="1"/>
    <col min="5" max="5" width="6.85546875" style="6" hidden="1" customWidth="1"/>
    <col min="6" max="6" width="10.42578125" style="7" customWidth="1"/>
    <col min="7" max="7" width="17.7109375" style="13" customWidth="1"/>
    <col min="8" max="8" width="17.42578125" style="6" customWidth="1"/>
    <col min="9" max="9" width="8" style="7" customWidth="1"/>
    <col min="10" max="10" width="9.42578125" style="12" customWidth="1"/>
    <col min="11" max="11" width="9.140625" style="6" customWidth="1"/>
    <col min="12" max="12" width="8.42578125" style="11" customWidth="1"/>
    <col min="13" max="13" width="9.85546875" style="11" customWidth="1"/>
    <col min="14" max="14" width="10.42578125" style="7" customWidth="1"/>
    <col min="15" max="15" width="12.7109375" style="10" customWidth="1"/>
    <col min="16" max="16" width="27.42578125" style="10" customWidth="1"/>
    <col min="17" max="17" width="10.42578125" style="9" customWidth="1"/>
    <col min="18" max="18" width="12.85546875" style="9" customWidth="1"/>
    <col min="19" max="19" width="32.140625" style="7" customWidth="1"/>
    <col min="20" max="20" width="19.42578125" style="8" customWidth="1"/>
    <col min="21" max="21" width="15.42578125" style="7" customWidth="1"/>
    <col min="22" max="22" width="15.140625" style="7" customWidth="1"/>
    <col min="23" max="23" width="11.28515625" style="7" customWidth="1"/>
    <col min="24" max="24" width="11.28515625" style="6" customWidth="1"/>
    <col min="25" max="25" width="8.42578125" style="5" customWidth="1"/>
    <col min="26" max="26" width="7.85546875" style="5" customWidth="1"/>
    <col min="27" max="27" width="8.42578125" style="5" customWidth="1"/>
    <col min="28" max="28" width="7.7109375" style="5" customWidth="1"/>
    <col min="29" max="29" width="8.42578125" style="5" customWidth="1"/>
    <col min="30" max="30" width="8.28515625" style="5" customWidth="1"/>
    <col min="31" max="31" width="9" style="5" customWidth="1"/>
    <col min="32" max="32" width="8.42578125" style="5" customWidth="1"/>
    <col min="33" max="33" width="8.85546875" style="4" customWidth="1"/>
    <col min="34" max="34" width="7.7109375" style="4" customWidth="1"/>
    <col min="35" max="35" width="9.7109375" style="3" customWidth="1"/>
    <col min="36" max="37" width="6.42578125" style="3" customWidth="1"/>
    <col min="38" max="38" width="6.7109375" style="3" customWidth="1"/>
    <col min="39" max="40" width="6.42578125" style="3" customWidth="1"/>
    <col min="41" max="42" width="6.7109375" style="3" customWidth="1"/>
    <col min="43" max="43" width="6.140625" style="3" customWidth="1"/>
    <col min="44" max="44" width="6.42578125" style="3" customWidth="1"/>
    <col min="45" max="45" width="6.28515625" style="3" customWidth="1"/>
    <col min="46" max="46" width="7.140625" style="3" customWidth="1"/>
    <col min="47" max="47" width="6.7109375" style="3" customWidth="1"/>
    <col min="48" max="49" width="6.42578125" style="3" customWidth="1"/>
    <col min="50" max="121" width="7.7109375" style="2" customWidth="1"/>
    <col min="122" max="16384" width="8.85546875" style="1"/>
  </cols>
  <sheetData>
    <row r="1" spans="1:121" ht="8.25" customHeight="1">
      <c r="A1" s="308" t="s">
        <v>1163</v>
      </c>
      <c r="B1" s="308"/>
      <c r="C1" s="308"/>
      <c r="D1" s="308"/>
      <c r="E1" s="308"/>
      <c r="F1" s="308"/>
      <c r="G1" s="308" t="s">
        <v>1162</v>
      </c>
      <c r="H1" s="308"/>
      <c r="I1" s="308"/>
      <c r="J1" s="308"/>
      <c r="K1" s="308"/>
      <c r="L1" s="312"/>
      <c r="M1" s="312"/>
      <c r="N1" s="308"/>
      <c r="O1" s="306" t="s">
        <v>1161</v>
      </c>
      <c r="P1" s="303"/>
      <c r="Q1" s="306" t="s">
        <v>1160</v>
      </c>
      <c r="R1" s="315"/>
      <c r="S1" s="313" t="s">
        <v>1159</v>
      </c>
      <c r="T1" s="314"/>
      <c r="U1" s="298" t="s">
        <v>1158</v>
      </c>
      <c r="V1" s="299"/>
      <c r="W1" s="299"/>
      <c r="X1" s="78"/>
      <c r="Y1" s="302" t="s">
        <v>1157</v>
      </c>
      <c r="Z1" s="302"/>
      <c r="AA1" s="302"/>
      <c r="AB1" s="302"/>
      <c r="AC1" s="302"/>
      <c r="AD1" s="302"/>
      <c r="AE1" s="302"/>
      <c r="AF1" s="302"/>
      <c r="AG1" s="302"/>
      <c r="AH1" s="303"/>
      <c r="AI1" s="306" t="s">
        <v>1156</v>
      </c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3"/>
      <c r="AX1" s="308" t="s">
        <v>1155</v>
      </c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  <c r="DO1" s="308"/>
      <c r="DP1" s="308"/>
      <c r="DQ1" s="308"/>
    </row>
    <row r="2" spans="1:121" ht="11.25" customHeigh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12"/>
      <c r="M2" s="312"/>
      <c r="N2" s="308"/>
      <c r="O2" s="307"/>
      <c r="P2" s="305"/>
      <c r="Q2" s="307"/>
      <c r="R2" s="316"/>
      <c r="S2" s="307"/>
      <c r="T2" s="305"/>
      <c r="U2" s="300"/>
      <c r="V2" s="301"/>
      <c r="W2" s="301"/>
      <c r="X2" s="78"/>
      <c r="Y2" s="304"/>
      <c r="Z2" s="304"/>
      <c r="AA2" s="304"/>
      <c r="AB2" s="304"/>
      <c r="AC2" s="304"/>
      <c r="AD2" s="304"/>
      <c r="AE2" s="304"/>
      <c r="AF2" s="304"/>
      <c r="AG2" s="304"/>
      <c r="AH2" s="305"/>
      <c r="AI2" s="307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5"/>
      <c r="AX2" s="309" t="s">
        <v>1120</v>
      </c>
      <c r="AY2" s="310"/>
      <c r="AZ2" s="311"/>
      <c r="BA2" s="73" t="s">
        <v>1119</v>
      </c>
      <c r="BB2" s="73" t="s">
        <v>1118</v>
      </c>
      <c r="BC2" s="309" t="s">
        <v>1117</v>
      </c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1"/>
      <c r="CA2" s="73" t="s">
        <v>1116</v>
      </c>
      <c r="CB2" s="309" t="s">
        <v>1115</v>
      </c>
      <c r="CC2" s="311"/>
      <c r="CD2" s="309" t="s">
        <v>1114</v>
      </c>
      <c r="CE2" s="310"/>
      <c r="CF2" s="310"/>
      <c r="CG2" s="311"/>
      <c r="CH2" s="309" t="s">
        <v>1113</v>
      </c>
      <c r="CI2" s="310"/>
      <c r="CJ2" s="311"/>
      <c r="CK2" s="309" t="s">
        <v>1112</v>
      </c>
      <c r="CL2" s="310"/>
      <c r="CM2" s="311"/>
      <c r="CN2" s="309" t="s">
        <v>1111</v>
      </c>
      <c r="CO2" s="310"/>
      <c r="CP2" s="310"/>
      <c r="CQ2" s="311"/>
      <c r="CR2" s="309" t="s">
        <v>1109</v>
      </c>
      <c r="CS2" s="310"/>
      <c r="CT2" s="310"/>
      <c r="CU2" s="310"/>
      <c r="CV2" s="310"/>
      <c r="CW2" s="310"/>
      <c r="CX2" s="310"/>
      <c r="CY2" s="310"/>
      <c r="CZ2" s="310"/>
      <c r="DA2" s="311"/>
      <c r="DB2" s="309" t="s">
        <v>1108</v>
      </c>
      <c r="DC2" s="310"/>
      <c r="DD2" s="310"/>
      <c r="DE2" s="310"/>
      <c r="DF2" s="310"/>
      <c r="DG2" s="310"/>
      <c r="DH2" s="310"/>
      <c r="DI2" s="310"/>
      <c r="DJ2" s="311"/>
      <c r="DK2" s="309" t="s">
        <v>1107</v>
      </c>
      <c r="DL2" s="310"/>
      <c r="DM2" s="311"/>
      <c r="DN2" s="309" t="s">
        <v>1106</v>
      </c>
      <c r="DO2" s="310"/>
      <c r="DP2" s="310"/>
      <c r="DQ2" s="311"/>
    </row>
    <row r="3" spans="1:121" s="72" customFormat="1" ht="55.5" customHeight="1">
      <c r="A3" s="76" t="s">
        <v>1154</v>
      </c>
      <c r="B3" s="76" t="s">
        <v>1153</v>
      </c>
      <c r="C3" s="76" t="s">
        <v>1152</v>
      </c>
      <c r="D3" s="76" t="s">
        <v>1151</v>
      </c>
      <c r="E3" s="76" t="s">
        <v>1150</v>
      </c>
      <c r="F3" s="76" t="s">
        <v>1149</v>
      </c>
      <c r="G3" s="76" t="s">
        <v>1148</v>
      </c>
      <c r="H3" s="76" t="s">
        <v>1147</v>
      </c>
      <c r="I3" s="76" t="s">
        <v>1146</v>
      </c>
      <c r="J3" s="76" t="s">
        <v>1145</v>
      </c>
      <c r="K3" s="76" t="s">
        <v>1144</v>
      </c>
      <c r="L3" s="77" t="s">
        <v>1143</v>
      </c>
      <c r="M3" s="77" t="s">
        <v>1142</v>
      </c>
      <c r="N3" s="76" t="s">
        <v>1141</v>
      </c>
      <c r="O3" s="74" t="s">
        <v>1140</v>
      </c>
      <c r="P3" s="74" t="s">
        <v>1139</v>
      </c>
      <c r="Q3" s="75" t="s">
        <v>1138</v>
      </c>
      <c r="R3" s="74" t="s">
        <v>1137</v>
      </c>
      <c r="S3" s="74" t="s">
        <v>1136</v>
      </c>
      <c r="T3" s="74" t="s">
        <v>1135</v>
      </c>
      <c r="U3" s="74" t="s">
        <v>1134</v>
      </c>
      <c r="V3" s="74" t="s">
        <v>1133</v>
      </c>
      <c r="W3" s="74" t="s">
        <v>1132</v>
      </c>
      <c r="X3" s="74" t="s">
        <v>1131</v>
      </c>
      <c r="Y3" s="74" t="s">
        <v>1130</v>
      </c>
      <c r="Z3" s="74" t="s">
        <v>1129</v>
      </c>
      <c r="AA3" s="74" t="s">
        <v>1128</v>
      </c>
      <c r="AB3" s="74" t="s">
        <v>1127</v>
      </c>
      <c r="AC3" s="74" t="s">
        <v>1126</v>
      </c>
      <c r="AD3" s="74" t="s">
        <v>1125</v>
      </c>
      <c r="AE3" s="74" t="s">
        <v>1124</v>
      </c>
      <c r="AF3" s="74" t="s">
        <v>1123</v>
      </c>
      <c r="AG3" s="74" t="s">
        <v>1122</v>
      </c>
      <c r="AH3" s="74" t="s">
        <v>1121</v>
      </c>
      <c r="AI3" s="74" t="s">
        <v>1120</v>
      </c>
      <c r="AJ3" s="74" t="s">
        <v>1119</v>
      </c>
      <c r="AK3" s="74" t="s">
        <v>1118</v>
      </c>
      <c r="AL3" s="74" t="s">
        <v>1117</v>
      </c>
      <c r="AM3" s="74" t="s">
        <v>1116</v>
      </c>
      <c r="AN3" s="74" t="s">
        <v>1115</v>
      </c>
      <c r="AO3" s="74" t="s">
        <v>1114</v>
      </c>
      <c r="AP3" s="74" t="s">
        <v>1113</v>
      </c>
      <c r="AQ3" s="74" t="s">
        <v>1112</v>
      </c>
      <c r="AR3" s="74" t="s">
        <v>1111</v>
      </c>
      <c r="AS3" s="74" t="s">
        <v>1110</v>
      </c>
      <c r="AT3" s="74" t="s">
        <v>1109</v>
      </c>
      <c r="AU3" s="74" t="s">
        <v>1108</v>
      </c>
      <c r="AV3" s="74" t="s">
        <v>1107</v>
      </c>
      <c r="AW3" s="74" t="s">
        <v>1106</v>
      </c>
      <c r="AX3" s="73" t="s">
        <v>1105</v>
      </c>
      <c r="AY3" s="73" t="s">
        <v>1104</v>
      </c>
      <c r="AZ3" s="73" t="s">
        <v>1103</v>
      </c>
      <c r="BA3" s="73" t="s">
        <v>1102</v>
      </c>
      <c r="BB3" s="73" t="s">
        <v>1101</v>
      </c>
      <c r="BC3" s="73" t="s">
        <v>1100</v>
      </c>
      <c r="BD3" s="73" t="s">
        <v>1099</v>
      </c>
      <c r="BE3" s="73" t="s">
        <v>1098</v>
      </c>
      <c r="BF3" s="73" t="s">
        <v>1097</v>
      </c>
      <c r="BG3" s="73" t="s">
        <v>1096</v>
      </c>
      <c r="BH3" s="73" t="s">
        <v>1095</v>
      </c>
      <c r="BI3" s="73" t="s">
        <v>1094</v>
      </c>
      <c r="BJ3" s="73" t="s">
        <v>1093</v>
      </c>
      <c r="BK3" s="73" t="s">
        <v>1092</v>
      </c>
      <c r="BL3" s="73" t="s">
        <v>1091</v>
      </c>
      <c r="BM3" s="73" t="s">
        <v>1090</v>
      </c>
      <c r="BN3" s="73" t="s">
        <v>1089</v>
      </c>
      <c r="BO3" s="73" t="s">
        <v>1088</v>
      </c>
      <c r="BP3" s="73" t="s">
        <v>1087</v>
      </c>
      <c r="BQ3" s="73" t="s">
        <v>1086</v>
      </c>
      <c r="BR3" s="73" t="s">
        <v>1085</v>
      </c>
      <c r="BS3" s="73" t="s">
        <v>1084</v>
      </c>
      <c r="BT3" s="73" t="s">
        <v>1083</v>
      </c>
      <c r="BU3" s="73" t="s">
        <v>1082</v>
      </c>
      <c r="BV3" s="73" t="s">
        <v>1081</v>
      </c>
      <c r="BW3" s="73" t="s">
        <v>1080</v>
      </c>
      <c r="BX3" s="73" t="s">
        <v>1079</v>
      </c>
      <c r="BY3" s="73" t="s">
        <v>1078</v>
      </c>
      <c r="BZ3" s="73" t="s">
        <v>1077</v>
      </c>
      <c r="CA3" s="73" t="s">
        <v>1076</v>
      </c>
      <c r="CB3" s="73" t="s">
        <v>1075</v>
      </c>
      <c r="CC3" s="73" t="s">
        <v>1074</v>
      </c>
      <c r="CD3" s="73" t="s">
        <v>1073</v>
      </c>
      <c r="CE3" s="73" t="s">
        <v>1072</v>
      </c>
      <c r="CF3" s="73" t="s">
        <v>1071</v>
      </c>
      <c r="CG3" s="73" t="s">
        <v>1070</v>
      </c>
      <c r="CH3" s="73" t="s">
        <v>1069</v>
      </c>
      <c r="CI3" s="73" t="s">
        <v>1068</v>
      </c>
      <c r="CJ3" s="73" t="s">
        <v>1067</v>
      </c>
      <c r="CK3" s="73" t="s">
        <v>1066</v>
      </c>
      <c r="CL3" s="73" t="s">
        <v>1065</v>
      </c>
      <c r="CM3" s="73" t="s">
        <v>1064</v>
      </c>
      <c r="CN3" s="73" t="s">
        <v>1063</v>
      </c>
      <c r="CO3" s="73" t="s">
        <v>1062</v>
      </c>
      <c r="CP3" s="73" t="s">
        <v>1061</v>
      </c>
      <c r="CQ3" s="73" t="s">
        <v>1060</v>
      </c>
      <c r="CR3" s="73" t="s">
        <v>1059</v>
      </c>
      <c r="CS3" s="73" t="s">
        <v>1058</v>
      </c>
      <c r="CT3" s="73" t="s">
        <v>1057</v>
      </c>
      <c r="CU3" s="73" t="s">
        <v>1056</v>
      </c>
      <c r="CV3" s="73" t="s">
        <v>1055</v>
      </c>
      <c r="CW3" s="73" t="s">
        <v>1054</v>
      </c>
      <c r="CX3" s="73" t="s">
        <v>1053</v>
      </c>
      <c r="CY3" s="73" t="s">
        <v>1052</v>
      </c>
      <c r="CZ3" s="73" t="s">
        <v>1051</v>
      </c>
      <c r="DA3" s="73" t="s">
        <v>1050</v>
      </c>
      <c r="DB3" s="73" t="s">
        <v>1049</v>
      </c>
      <c r="DC3" s="73" t="s">
        <v>1048</v>
      </c>
      <c r="DD3" s="73" t="s">
        <v>1047</v>
      </c>
      <c r="DE3" s="73" t="s">
        <v>1046</v>
      </c>
      <c r="DF3" s="73" t="s">
        <v>1045</v>
      </c>
      <c r="DG3" s="73" t="s">
        <v>1044</v>
      </c>
      <c r="DH3" s="73" t="s">
        <v>1043</v>
      </c>
      <c r="DI3" s="73" t="s">
        <v>1042</v>
      </c>
      <c r="DJ3" s="73" t="s">
        <v>1041</v>
      </c>
      <c r="DK3" s="73" t="s">
        <v>1040</v>
      </c>
      <c r="DL3" s="73" t="s">
        <v>1039</v>
      </c>
      <c r="DM3" s="73" t="s">
        <v>1038</v>
      </c>
      <c r="DN3" s="73" t="s">
        <v>1037</v>
      </c>
      <c r="DO3" s="73" t="s">
        <v>1036</v>
      </c>
      <c r="DP3" s="73" t="s">
        <v>1035</v>
      </c>
      <c r="DQ3" s="73" t="s">
        <v>1034</v>
      </c>
    </row>
    <row r="4" spans="1:121" ht="12.75" customHeight="1">
      <c r="A4" s="19">
        <v>197</v>
      </c>
      <c r="B4" s="19" t="s">
        <v>52</v>
      </c>
      <c r="C4" s="19" t="s">
        <v>51</v>
      </c>
      <c r="D4" s="19" t="s">
        <v>51</v>
      </c>
      <c r="E4" s="19"/>
      <c r="F4" s="31">
        <v>9999</v>
      </c>
      <c r="G4" s="33" t="s">
        <v>50</v>
      </c>
      <c r="H4" s="34" t="s">
        <v>49</v>
      </c>
      <c r="I4" s="32" t="s">
        <v>5</v>
      </c>
      <c r="J4" s="36">
        <v>6330</v>
      </c>
      <c r="K4" s="70" t="s">
        <v>4</v>
      </c>
      <c r="L4" s="35">
        <v>-34.953277</v>
      </c>
      <c r="M4" s="35">
        <v>117.8077</v>
      </c>
      <c r="N4" s="31">
        <v>2</v>
      </c>
      <c r="S4" s="7" t="s">
        <v>3</v>
      </c>
      <c r="U4" s="8" t="s">
        <v>2</v>
      </c>
      <c r="X4" s="19"/>
      <c r="AB4" s="5" t="s">
        <v>1</v>
      </c>
      <c r="AI4" s="28"/>
      <c r="AJ4" s="28"/>
      <c r="AK4" s="28"/>
      <c r="AL4" s="28" t="s">
        <v>1</v>
      </c>
      <c r="AM4" s="28"/>
      <c r="AN4" s="28"/>
      <c r="AO4" s="28"/>
      <c r="AP4" s="28"/>
      <c r="AQ4" s="28" t="s">
        <v>1</v>
      </c>
      <c r="AR4" s="28" t="s">
        <v>1</v>
      </c>
      <c r="AS4" s="28" t="s">
        <v>1</v>
      </c>
      <c r="AT4" s="28"/>
      <c r="AU4" s="28"/>
      <c r="AV4" s="28"/>
      <c r="AW4" s="28"/>
    </row>
    <row r="5" spans="1:121" ht="12.75" customHeight="1">
      <c r="A5" s="6">
        <v>91</v>
      </c>
      <c r="B5" s="6" t="s">
        <v>623</v>
      </c>
      <c r="C5" s="6" t="s">
        <v>622</v>
      </c>
      <c r="D5" s="6" t="s">
        <v>621</v>
      </c>
      <c r="E5" s="53"/>
      <c r="F5" s="40">
        <v>9999</v>
      </c>
      <c r="G5" s="13" t="s">
        <v>620</v>
      </c>
      <c r="H5" s="6" t="s">
        <v>619</v>
      </c>
      <c r="I5" s="7" t="s">
        <v>5</v>
      </c>
      <c r="J5" s="12">
        <v>6166</v>
      </c>
      <c r="K5" s="18" t="s">
        <v>4</v>
      </c>
      <c r="L5" s="14">
        <v>-32.154052999999998</v>
      </c>
      <c r="M5" s="14">
        <v>115.77488200000001</v>
      </c>
      <c r="N5" s="8">
        <v>3</v>
      </c>
      <c r="P5" s="21" t="s">
        <v>618</v>
      </c>
      <c r="Q5" s="9" t="s">
        <v>120</v>
      </c>
      <c r="R5" s="9" t="s">
        <v>617</v>
      </c>
      <c r="S5" s="7" t="s">
        <v>3</v>
      </c>
      <c r="U5" s="7" t="s">
        <v>548</v>
      </c>
      <c r="V5" s="7" t="s">
        <v>616</v>
      </c>
      <c r="X5" s="1"/>
      <c r="AA5" s="5" t="s">
        <v>1</v>
      </c>
      <c r="AB5" s="5" t="s">
        <v>1</v>
      </c>
      <c r="AI5" s="28"/>
      <c r="AJ5" s="28"/>
      <c r="AK5" s="28"/>
      <c r="AL5" s="28"/>
      <c r="AM5" s="28"/>
      <c r="AN5" s="28"/>
      <c r="AO5" s="28"/>
      <c r="AP5" s="28"/>
      <c r="AQ5" s="28" t="s">
        <v>1</v>
      </c>
      <c r="AR5" s="28"/>
      <c r="AS5" s="28"/>
      <c r="AT5" s="28"/>
      <c r="AU5" s="28"/>
      <c r="AV5" s="28"/>
      <c r="AW5" s="28"/>
    </row>
    <row r="6" spans="1:121" ht="12.75" customHeight="1">
      <c r="A6" s="6">
        <v>79</v>
      </c>
      <c r="B6" s="6" t="s">
        <v>685</v>
      </c>
      <c r="C6" s="6" t="s">
        <v>686</v>
      </c>
      <c r="D6" s="6" t="s">
        <v>685</v>
      </c>
      <c r="E6" s="52"/>
      <c r="F6" s="8">
        <v>9999</v>
      </c>
      <c r="G6" s="13" t="s">
        <v>690</v>
      </c>
      <c r="H6" s="6" t="s">
        <v>689</v>
      </c>
      <c r="I6" s="7" t="s">
        <v>70</v>
      </c>
      <c r="J6" s="12">
        <v>3175</v>
      </c>
      <c r="K6" s="14" t="s">
        <v>4</v>
      </c>
      <c r="L6" s="14">
        <v>-38.02026</v>
      </c>
      <c r="M6" s="14">
        <v>145.19044500000001</v>
      </c>
      <c r="N6" s="8">
        <v>3</v>
      </c>
      <c r="O6" s="10" t="s">
        <v>688</v>
      </c>
      <c r="P6" s="21"/>
      <c r="S6" s="7" t="s">
        <v>3</v>
      </c>
      <c r="U6" s="7" t="s">
        <v>681</v>
      </c>
      <c r="V6" s="7" t="s">
        <v>124</v>
      </c>
      <c r="W6" s="7" t="s">
        <v>299</v>
      </c>
      <c r="AC6" s="5" t="s">
        <v>1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 t="s">
        <v>1</v>
      </c>
      <c r="AW6" s="28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</row>
    <row r="7" spans="1:121" ht="12.75" customHeight="1">
      <c r="A7" s="19">
        <v>80</v>
      </c>
      <c r="B7" s="6" t="s">
        <v>687</v>
      </c>
      <c r="C7" s="6" t="s">
        <v>686</v>
      </c>
      <c r="D7" s="6" t="s">
        <v>685</v>
      </c>
      <c r="E7" s="52"/>
      <c r="F7" s="8">
        <v>9999</v>
      </c>
      <c r="G7" s="13" t="s">
        <v>684</v>
      </c>
      <c r="H7" s="6" t="s">
        <v>683</v>
      </c>
      <c r="I7" s="7" t="s">
        <v>61</v>
      </c>
      <c r="J7" s="12">
        <v>4110</v>
      </c>
      <c r="K7" s="14" t="s">
        <v>4</v>
      </c>
      <c r="L7" s="14">
        <v>-27.601652999999999</v>
      </c>
      <c r="M7" s="14">
        <v>153.00977700000001</v>
      </c>
      <c r="N7" s="8">
        <v>3</v>
      </c>
      <c r="O7" s="10" t="s">
        <v>682</v>
      </c>
      <c r="P7" s="21"/>
      <c r="S7" s="7" t="s">
        <v>3</v>
      </c>
      <c r="T7" s="8" t="s">
        <v>640</v>
      </c>
      <c r="U7" s="7" t="s">
        <v>681</v>
      </c>
      <c r="AC7" s="5" t="s">
        <v>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 t="s">
        <v>1</v>
      </c>
      <c r="AW7" s="28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2.75" customHeight="1">
      <c r="A8" s="6">
        <v>61</v>
      </c>
      <c r="B8" s="10" t="s">
        <v>777</v>
      </c>
      <c r="C8" s="6" t="s">
        <v>776</v>
      </c>
      <c r="D8" s="6" t="s">
        <v>776</v>
      </c>
      <c r="E8" s="52"/>
      <c r="F8" s="8">
        <v>6</v>
      </c>
      <c r="G8" s="13" t="s">
        <v>775</v>
      </c>
      <c r="H8" s="6" t="s">
        <v>774</v>
      </c>
      <c r="I8" s="7" t="s">
        <v>773</v>
      </c>
      <c r="J8" s="12">
        <v>2609</v>
      </c>
      <c r="K8" s="14" t="s">
        <v>4</v>
      </c>
      <c r="L8" s="15">
        <v>-35.384532999999998</v>
      </c>
      <c r="M8" s="15">
        <v>149.135841</v>
      </c>
      <c r="N8" s="7">
        <v>3</v>
      </c>
      <c r="O8" s="10" t="s">
        <v>772</v>
      </c>
      <c r="P8" s="21"/>
      <c r="S8" s="7" t="s">
        <v>3</v>
      </c>
      <c r="T8" s="8" t="s">
        <v>640</v>
      </c>
      <c r="U8" s="7" t="s">
        <v>764</v>
      </c>
      <c r="AB8" s="5" t="s">
        <v>1</v>
      </c>
      <c r="AI8" s="28"/>
      <c r="AJ8" s="28"/>
      <c r="AK8" s="28"/>
      <c r="AL8" s="28" t="s">
        <v>1</v>
      </c>
      <c r="AM8" s="28"/>
      <c r="AN8" s="28" t="s">
        <v>1</v>
      </c>
      <c r="AO8" s="28"/>
      <c r="AP8" s="28" t="s">
        <v>1</v>
      </c>
      <c r="AQ8" s="28" t="s">
        <v>1</v>
      </c>
      <c r="AR8" s="28"/>
      <c r="AS8" s="28"/>
      <c r="AT8" s="28"/>
      <c r="AU8" s="28" t="s">
        <v>1</v>
      </c>
      <c r="AV8" s="28"/>
      <c r="AW8" s="28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2.75" customHeight="1">
      <c r="A9" s="19">
        <v>109</v>
      </c>
      <c r="B9" s="10" t="s">
        <v>500</v>
      </c>
      <c r="C9" s="6" t="s">
        <v>499</v>
      </c>
      <c r="D9" s="6" t="s">
        <v>499</v>
      </c>
      <c r="F9" s="40">
        <v>9999</v>
      </c>
      <c r="G9" s="13" t="s">
        <v>498</v>
      </c>
      <c r="H9" s="6" t="s">
        <v>497</v>
      </c>
      <c r="I9" s="7" t="s">
        <v>70</v>
      </c>
      <c r="J9" s="12">
        <v>3020</v>
      </c>
      <c r="K9" s="10" t="s">
        <v>4</v>
      </c>
      <c r="L9" s="15">
        <v>-37.760457000000002</v>
      </c>
      <c r="M9" s="14">
        <v>144.832852</v>
      </c>
      <c r="N9" s="8">
        <v>3</v>
      </c>
      <c r="O9" s="10" t="s">
        <v>496</v>
      </c>
      <c r="Q9" s="9" t="s">
        <v>300</v>
      </c>
      <c r="R9" s="9">
        <v>9957</v>
      </c>
      <c r="S9" s="7" t="s">
        <v>3</v>
      </c>
      <c r="U9" s="7" t="s">
        <v>299</v>
      </c>
      <c r="Y9" s="5" t="s">
        <v>1</v>
      </c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 t="s">
        <v>1</v>
      </c>
      <c r="AV9" s="28"/>
      <c r="AW9" s="28"/>
    </row>
    <row r="10" spans="1:121" ht="12.75" customHeight="1">
      <c r="A10" s="6">
        <v>108</v>
      </c>
      <c r="B10" s="10" t="s">
        <v>505</v>
      </c>
      <c r="C10" s="6" t="s">
        <v>504</v>
      </c>
      <c r="D10" s="6" t="s">
        <v>504</v>
      </c>
      <c r="F10" s="40">
        <v>9999</v>
      </c>
      <c r="G10" s="13" t="s">
        <v>503</v>
      </c>
      <c r="H10" s="6" t="s">
        <v>502</v>
      </c>
      <c r="I10" s="7" t="s">
        <v>70</v>
      </c>
      <c r="J10" s="12">
        <v>3332</v>
      </c>
      <c r="K10" s="10" t="s">
        <v>4</v>
      </c>
      <c r="L10" s="15">
        <v>-37.966847999999999</v>
      </c>
      <c r="M10" s="14">
        <v>144.116399</v>
      </c>
      <c r="N10" s="8">
        <v>2</v>
      </c>
      <c r="O10" s="10" t="s">
        <v>501</v>
      </c>
      <c r="Q10" s="9" t="s">
        <v>300</v>
      </c>
      <c r="R10" s="9">
        <v>11725</v>
      </c>
      <c r="S10" s="7" t="s">
        <v>3</v>
      </c>
      <c r="U10" s="7" t="s">
        <v>299</v>
      </c>
      <c r="AB10" s="5" t="s">
        <v>1</v>
      </c>
      <c r="AC10" s="5" t="s">
        <v>1</v>
      </c>
      <c r="AV10" s="3" t="s">
        <v>1</v>
      </c>
    </row>
    <row r="11" spans="1:121" ht="12.75" customHeight="1">
      <c r="A11" s="6">
        <v>155</v>
      </c>
      <c r="B11" s="6" t="s">
        <v>262</v>
      </c>
      <c r="C11" s="6" t="s">
        <v>263</v>
      </c>
      <c r="D11" s="6" t="s">
        <v>262</v>
      </c>
      <c r="F11" s="7">
        <v>9999</v>
      </c>
      <c r="G11" s="13" t="s">
        <v>261</v>
      </c>
      <c r="H11" s="6" t="s">
        <v>260</v>
      </c>
      <c r="I11" s="7" t="s">
        <v>55</v>
      </c>
      <c r="J11" s="16">
        <v>2099</v>
      </c>
      <c r="K11" s="18" t="s">
        <v>4</v>
      </c>
      <c r="L11" s="11">
        <v>-33.735523999999998</v>
      </c>
      <c r="M11" s="22">
        <v>151.28702899999999</v>
      </c>
      <c r="N11" s="7">
        <v>3</v>
      </c>
      <c r="O11" s="10" t="s">
        <v>259</v>
      </c>
      <c r="P11" s="10" t="s">
        <v>258</v>
      </c>
      <c r="S11" s="7" t="s">
        <v>3</v>
      </c>
      <c r="U11" s="7" t="s">
        <v>53</v>
      </c>
      <c r="V11" s="31"/>
      <c r="X11" s="19"/>
      <c r="AA11" s="5" t="s">
        <v>1</v>
      </c>
      <c r="AL11" s="3" t="s">
        <v>1</v>
      </c>
      <c r="AX11" s="17"/>
      <c r="AY11" s="17"/>
      <c r="AZ11" s="17"/>
      <c r="BA11" s="17"/>
      <c r="BB11" s="17"/>
      <c r="BC11" s="17"/>
      <c r="BD11" s="17"/>
      <c r="BE11" s="17" t="s">
        <v>1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>
      <c r="A12" s="19">
        <v>147</v>
      </c>
      <c r="B12" s="6" t="s">
        <v>316</v>
      </c>
      <c r="C12" s="6" t="s">
        <v>317</v>
      </c>
      <c r="D12" s="10" t="s">
        <v>316</v>
      </c>
      <c r="F12" s="40">
        <v>9999</v>
      </c>
      <c r="G12" s="9" t="s">
        <v>315</v>
      </c>
      <c r="H12" s="10" t="s">
        <v>314</v>
      </c>
      <c r="I12" s="8" t="s">
        <v>70</v>
      </c>
      <c r="J12" s="16">
        <v>3221</v>
      </c>
      <c r="K12" s="18" t="s">
        <v>4</v>
      </c>
      <c r="L12" s="15">
        <v>-38.164088999999997</v>
      </c>
      <c r="M12" s="15">
        <v>144.42967999999999</v>
      </c>
      <c r="N12" s="8">
        <v>2</v>
      </c>
      <c r="O12" s="10" t="s">
        <v>313</v>
      </c>
      <c r="Q12" s="9" t="s">
        <v>300</v>
      </c>
      <c r="R12" s="9">
        <v>9416</v>
      </c>
      <c r="S12" s="7" t="s">
        <v>3</v>
      </c>
      <c r="U12" s="7" t="s">
        <v>299</v>
      </c>
      <c r="Y12" s="5" t="s">
        <v>1</v>
      </c>
      <c r="AA12" s="5" t="s">
        <v>1</v>
      </c>
      <c r="AL12" s="3" t="s">
        <v>1</v>
      </c>
      <c r="DK12" s="6"/>
      <c r="DL12" s="6"/>
      <c r="DM12" s="6"/>
      <c r="DN12" s="6"/>
      <c r="DO12" s="6"/>
      <c r="DP12" s="6"/>
      <c r="DQ12" s="6"/>
    </row>
    <row r="13" spans="1:121">
      <c r="A13" s="6">
        <v>156</v>
      </c>
      <c r="B13" s="6" t="s">
        <v>256</v>
      </c>
      <c r="C13" s="6" t="s">
        <v>257</v>
      </c>
      <c r="D13" s="6" t="s">
        <v>256</v>
      </c>
      <c r="F13" s="7">
        <v>9999</v>
      </c>
      <c r="G13" s="13" t="s">
        <v>255</v>
      </c>
      <c r="H13" s="6" t="s">
        <v>103</v>
      </c>
      <c r="I13" s="7" t="s">
        <v>55</v>
      </c>
      <c r="J13" s="16">
        <v>2765</v>
      </c>
      <c r="K13" s="18" t="s">
        <v>4</v>
      </c>
      <c r="L13" s="11">
        <v>-33.667608000000001</v>
      </c>
      <c r="M13" s="22">
        <v>150.85691800000001</v>
      </c>
      <c r="N13" s="7">
        <v>3</v>
      </c>
      <c r="O13" s="10" t="s">
        <v>254</v>
      </c>
      <c r="Q13" s="9" t="s">
        <v>54</v>
      </c>
      <c r="R13" s="9">
        <v>2550</v>
      </c>
      <c r="S13" s="7" t="s">
        <v>3</v>
      </c>
      <c r="U13" s="7" t="s">
        <v>53</v>
      </c>
      <c r="AA13" s="5" t="s">
        <v>1</v>
      </c>
      <c r="AQ13" s="3" t="s">
        <v>1</v>
      </c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2.75" customHeight="1">
      <c r="A14" s="19">
        <v>150</v>
      </c>
      <c r="B14" s="10" t="s">
        <v>298</v>
      </c>
      <c r="C14" s="6" t="s">
        <v>297</v>
      </c>
      <c r="D14" s="10" t="s">
        <v>296</v>
      </c>
      <c r="F14" s="40">
        <v>9999</v>
      </c>
      <c r="G14" s="9" t="s">
        <v>295</v>
      </c>
      <c r="H14" s="10" t="s">
        <v>294</v>
      </c>
      <c r="I14" s="8" t="s">
        <v>55</v>
      </c>
      <c r="J14" s="16">
        <v>2015</v>
      </c>
      <c r="K14" s="18" t="s">
        <v>4</v>
      </c>
      <c r="L14" s="22">
        <v>-33.915019999999998</v>
      </c>
      <c r="M14" s="22">
        <v>151.18585100000001</v>
      </c>
      <c r="N14" s="8">
        <v>3</v>
      </c>
      <c r="P14" s="10" t="s">
        <v>293</v>
      </c>
      <c r="Q14" s="9" t="s">
        <v>54</v>
      </c>
      <c r="R14" s="9">
        <v>1108</v>
      </c>
      <c r="S14" s="7" t="s">
        <v>3</v>
      </c>
      <c r="U14" s="7" t="s">
        <v>292</v>
      </c>
      <c r="V14" s="7" t="s">
        <v>53</v>
      </c>
      <c r="Y14" s="5" t="s">
        <v>1</v>
      </c>
      <c r="AL14" s="3" t="s">
        <v>1</v>
      </c>
      <c r="DK14" s="6"/>
      <c r="DL14" s="6"/>
      <c r="DM14" s="6"/>
      <c r="DN14" s="6"/>
      <c r="DO14" s="6"/>
      <c r="DP14" s="6"/>
      <c r="DQ14" s="6"/>
    </row>
    <row r="15" spans="1:121" ht="12.75" customHeight="1">
      <c r="A15" s="6">
        <v>106</v>
      </c>
      <c r="B15" s="6" t="s">
        <v>517</v>
      </c>
      <c r="C15" s="6" t="s">
        <v>518</v>
      </c>
      <c r="D15" s="6" t="s">
        <v>517</v>
      </c>
      <c r="F15" s="40">
        <v>9999</v>
      </c>
      <c r="G15" s="13" t="s">
        <v>516</v>
      </c>
      <c r="H15" s="6" t="s">
        <v>74</v>
      </c>
      <c r="I15" s="7" t="s">
        <v>55</v>
      </c>
      <c r="J15" s="12">
        <v>2320</v>
      </c>
      <c r="K15" s="18" t="s">
        <v>4</v>
      </c>
      <c r="L15" s="11">
        <v>-32.713776000000003</v>
      </c>
      <c r="M15" s="11">
        <v>151.49676500000001</v>
      </c>
      <c r="N15" s="7">
        <v>3</v>
      </c>
      <c r="O15" s="10" t="s">
        <v>515</v>
      </c>
      <c r="P15" s="10" t="s">
        <v>514</v>
      </c>
      <c r="Q15" s="9" t="s">
        <v>54</v>
      </c>
      <c r="R15" s="9">
        <v>7638</v>
      </c>
      <c r="S15" s="7" t="s">
        <v>3</v>
      </c>
      <c r="U15" s="7" t="s">
        <v>513</v>
      </c>
      <c r="V15" s="7" t="s">
        <v>512</v>
      </c>
      <c r="W15" s="7" t="s">
        <v>53</v>
      </c>
      <c r="X15" s="1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2.75" customHeight="1">
      <c r="A16" s="6">
        <v>131</v>
      </c>
      <c r="B16" s="6" t="s">
        <v>391</v>
      </c>
      <c r="C16" s="6" t="s">
        <v>391</v>
      </c>
      <c r="D16" s="6" t="s">
        <v>391</v>
      </c>
      <c r="F16" s="40">
        <v>9999</v>
      </c>
      <c r="G16" s="13" t="s">
        <v>390</v>
      </c>
      <c r="H16" s="43" t="s">
        <v>389</v>
      </c>
      <c r="I16" s="7" t="s">
        <v>70</v>
      </c>
      <c r="J16" s="12">
        <v>3016</v>
      </c>
      <c r="K16" s="18" t="s">
        <v>4</v>
      </c>
      <c r="L16" s="14">
        <v>-37.855446000000001</v>
      </c>
      <c r="M16" s="15">
        <v>144.85486399999999</v>
      </c>
      <c r="N16" s="7">
        <v>3</v>
      </c>
      <c r="O16" s="10" t="s">
        <v>388</v>
      </c>
      <c r="Q16" s="9" t="s">
        <v>300</v>
      </c>
      <c r="R16" s="9">
        <v>10276</v>
      </c>
      <c r="S16" s="7" t="s">
        <v>3</v>
      </c>
      <c r="U16" s="7" t="s">
        <v>299</v>
      </c>
      <c r="Y16" s="5" t="s">
        <v>1</v>
      </c>
      <c r="AU16" s="3" t="s">
        <v>1</v>
      </c>
      <c r="DB16" s="2" t="s">
        <v>1</v>
      </c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</row>
    <row r="17" spans="1:121" ht="12.75" customHeight="1">
      <c r="A17" s="19">
        <v>110</v>
      </c>
      <c r="B17" s="10" t="s">
        <v>495</v>
      </c>
      <c r="C17" s="6" t="s">
        <v>494</v>
      </c>
      <c r="D17" s="6" t="s">
        <v>494</v>
      </c>
      <c r="F17" s="8">
        <v>269</v>
      </c>
      <c r="G17" s="13" t="s">
        <v>493</v>
      </c>
      <c r="H17" s="6" t="s">
        <v>492</v>
      </c>
      <c r="I17" s="7" t="s">
        <v>70</v>
      </c>
      <c r="J17" s="12">
        <v>3824</v>
      </c>
      <c r="K17" s="10" t="s">
        <v>4</v>
      </c>
      <c r="L17" s="15">
        <v>-38.222827000000002</v>
      </c>
      <c r="M17" s="15">
        <v>146.146342</v>
      </c>
      <c r="N17" s="8">
        <v>2</v>
      </c>
      <c r="O17" s="10" t="s">
        <v>491</v>
      </c>
      <c r="Q17" s="9" t="s">
        <v>300</v>
      </c>
      <c r="R17" s="9">
        <v>23971</v>
      </c>
      <c r="S17" s="7" t="s">
        <v>3</v>
      </c>
      <c r="U17" s="7" t="s">
        <v>299</v>
      </c>
      <c r="Z17" s="5" t="s">
        <v>1</v>
      </c>
      <c r="AU17" s="3" t="s">
        <v>1</v>
      </c>
    </row>
    <row r="18" spans="1:121" ht="12.75" customHeight="1">
      <c r="A18" s="6">
        <v>182</v>
      </c>
      <c r="B18" s="6" t="s">
        <v>115</v>
      </c>
      <c r="C18" s="6" t="s">
        <v>114</v>
      </c>
      <c r="D18" s="6" t="s">
        <v>113</v>
      </c>
      <c r="F18" s="7">
        <v>9999</v>
      </c>
      <c r="G18" s="13" t="s">
        <v>112</v>
      </c>
      <c r="H18" s="6" t="s">
        <v>111</v>
      </c>
      <c r="I18" s="7" t="s">
        <v>55</v>
      </c>
      <c r="J18" s="12">
        <v>2795</v>
      </c>
      <c r="K18" s="18" t="s">
        <v>4</v>
      </c>
      <c r="L18" s="11">
        <v>-33.426200000000001</v>
      </c>
      <c r="M18" s="11">
        <v>149.60548399999999</v>
      </c>
      <c r="N18" s="7">
        <v>3</v>
      </c>
      <c r="Q18" s="9" t="s">
        <v>54</v>
      </c>
      <c r="R18" s="9">
        <v>12529</v>
      </c>
      <c r="S18" s="7" t="s">
        <v>3</v>
      </c>
      <c r="U18" s="7" t="s">
        <v>53</v>
      </c>
      <c r="AA18" s="5" t="s">
        <v>1</v>
      </c>
      <c r="AB18" s="5" t="s">
        <v>1</v>
      </c>
      <c r="AQ18" s="3" t="s">
        <v>1</v>
      </c>
      <c r="AR18" s="3" t="s">
        <v>1</v>
      </c>
      <c r="AU18" s="3" t="s">
        <v>1</v>
      </c>
      <c r="CL18" s="2" t="s">
        <v>1</v>
      </c>
      <c r="CO18" s="2" t="s">
        <v>1</v>
      </c>
      <c r="DH18" s="2" t="s">
        <v>1</v>
      </c>
    </row>
    <row r="19" spans="1:121" ht="12.75" customHeight="1">
      <c r="A19" s="19">
        <v>111</v>
      </c>
      <c r="B19" s="10" t="s">
        <v>490</v>
      </c>
      <c r="C19" s="6" t="s">
        <v>489</v>
      </c>
      <c r="D19" s="6" t="s">
        <v>488</v>
      </c>
      <c r="F19" s="40">
        <v>9999</v>
      </c>
      <c r="G19" s="13" t="s">
        <v>487</v>
      </c>
      <c r="H19" s="6" t="s">
        <v>486</v>
      </c>
      <c r="I19" s="7" t="s">
        <v>70</v>
      </c>
      <c r="J19" s="12">
        <v>3030</v>
      </c>
      <c r="K19" s="10" t="s">
        <v>4</v>
      </c>
      <c r="L19" s="15">
        <v>-37.767975999999997</v>
      </c>
      <c r="M19" s="15">
        <v>144.73838900000001</v>
      </c>
      <c r="N19" s="8">
        <v>2</v>
      </c>
      <c r="O19" s="10" t="s">
        <v>485</v>
      </c>
      <c r="Q19" s="9" t="s">
        <v>300</v>
      </c>
      <c r="R19" s="9">
        <v>12160</v>
      </c>
      <c r="S19" s="7" t="s">
        <v>3</v>
      </c>
      <c r="U19" s="7" t="s">
        <v>299</v>
      </c>
      <c r="X19" s="19"/>
      <c r="Z19" s="5" t="s">
        <v>1</v>
      </c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 t="s">
        <v>1</v>
      </c>
      <c r="AV19" s="28"/>
      <c r="AW19" s="28"/>
    </row>
    <row r="20" spans="1:121" ht="12.75" customHeight="1">
      <c r="A20" s="6">
        <v>186</v>
      </c>
      <c r="B20" s="6" t="s">
        <v>100</v>
      </c>
      <c r="C20" s="6" t="s">
        <v>99</v>
      </c>
      <c r="D20" s="6" t="s">
        <v>99</v>
      </c>
      <c r="F20" s="7">
        <v>9999</v>
      </c>
      <c r="G20" s="13" t="s">
        <v>98</v>
      </c>
      <c r="H20" s="6" t="s">
        <v>97</v>
      </c>
      <c r="I20" s="7" t="s">
        <v>55</v>
      </c>
      <c r="J20" s="12">
        <v>2760</v>
      </c>
      <c r="K20" s="18" t="s">
        <v>4</v>
      </c>
      <c r="L20" s="11">
        <v>-33.749383000000002</v>
      </c>
      <c r="M20" s="11">
        <v>150.767765</v>
      </c>
      <c r="N20" s="7">
        <v>3</v>
      </c>
      <c r="Q20" s="9" t="s">
        <v>54</v>
      </c>
      <c r="R20" s="9">
        <v>5973</v>
      </c>
      <c r="S20" s="7" t="s">
        <v>3</v>
      </c>
      <c r="U20" s="7" t="s">
        <v>53</v>
      </c>
      <c r="AA20" s="5" t="s">
        <v>1</v>
      </c>
      <c r="AB20" s="5" t="s">
        <v>1</v>
      </c>
      <c r="AQ20" s="3" t="s">
        <v>1</v>
      </c>
      <c r="AR20" s="3" t="s">
        <v>1</v>
      </c>
      <c r="AU20" s="3" t="s">
        <v>1</v>
      </c>
      <c r="CK20" s="2" t="s">
        <v>1</v>
      </c>
      <c r="CL20" s="2" t="s">
        <v>1</v>
      </c>
      <c r="DB20" s="2" t="s">
        <v>1</v>
      </c>
      <c r="DD20" s="2" t="s">
        <v>1</v>
      </c>
    </row>
    <row r="21" spans="1:121" ht="12.75" customHeight="1">
      <c r="A21" s="6">
        <v>157</v>
      </c>
      <c r="B21" s="6" t="s">
        <v>252</v>
      </c>
      <c r="C21" s="6" t="s">
        <v>253</v>
      </c>
      <c r="D21" s="6" t="s">
        <v>252</v>
      </c>
      <c r="F21" s="7">
        <v>9999</v>
      </c>
      <c r="G21" s="13" t="s">
        <v>251</v>
      </c>
      <c r="H21" s="6" t="s">
        <v>97</v>
      </c>
      <c r="I21" s="7" t="s">
        <v>55</v>
      </c>
      <c r="J21" s="16">
        <v>2760</v>
      </c>
      <c r="K21" s="18" t="s">
        <v>4</v>
      </c>
      <c r="L21" s="11">
        <v>-33.750166999999998</v>
      </c>
      <c r="M21" s="22">
        <v>150.77046000000001</v>
      </c>
      <c r="N21" s="7">
        <v>3</v>
      </c>
      <c r="O21" s="10" t="s">
        <v>250</v>
      </c>
      <c r="Q21" s="9" t="s">
        <v>54</v>
      </c>
      <c r="R21" s="9">
        <v>7082</v>
      </c>
      <c r="S21" s="7" t="s">
        <v>3</v>
      </c>
      <c r="U21" s="7" t="s">
        <v>53</v>
      </c>
      <c r="Y21" s="5" t="s">
        <v>1</v>
      </c>
      <c r="AU21" s="3" t="s">
        <v>1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2" t="s">
        <v>1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2.75" customHeight="1">
      <c r="A22" s="19">
        <v>113</v>
      </c>
      <c r="B22" s="47" t="s">
        <v>480</v>
      </c>
      <c r="C22" s="46" t="s">
        <v>480</v>
      </c>
      <c r="D22" s="6" t="s">
        <v>479</v>
      </c>
      <c r="F22" s="40">
        <v>9999</v>
      </c>
      <c r="G22" s="13" t="s">
        <v>478</v>
      </c>
      <c r="H22" s="6" t="s">
        <v>477</v>
      </c>
      <c r="I22" s="7" t="s">
        <v>70</v>
      </c>
      <c r="J22" s="12">
        <v>3444</v>
      </c>
      <c r="K22" s="6" t="s">
        <v>4</v>
      </c>
      <c r="L22" s="6">
        <v>-37.249211000000003</v>
      </c>
      <c r="M22" s="6">
        <v>144.48100299999999</v>
      </c>
      <c r="N22" s="8">
        <v>3</v>
      </c>
      <c r="O22" s="10" t="s">
        <v>476</v>
      </c>
      <c r="Q22" s="9" t="s">
        <v>300</v>
      </c>
      <c r="R22" s="9" t="s">
        <v>475</v>
      </c>
      <c r="S22" s="7" t="s">
        <v>3</v>
      </c>
      <c r="U22" s="7" t="s">
        <v>299</v>
      </c>
    </row>
    <row r="23" spans="1:121" ht="12.75" customHeight="1">
      <c r="A23" s="6">
        <v>114</v>
      </c>
      <c r="B23" s="10" t="s">
        <v>474</v>
      </c>
      <c r="C23" s="6" t="s">
        <v>473</v>
      </c>
      <c r="D23" s="6" t="s">
        <v>473</v>
      </c>
      <c r="F23" s="40">
        <v>267</v>
      </c>
      <c r="G23" s="13" t="s">
        <v>472</v>
      </c>
      <c r="H23" s="6" t="s">
        <v>471</v>
      </c>
      <c r="I23" s="7" t="s">
        <v>70</v>
      </c>
      <c r="J23" s="12">
        <v>3351</v>
      </c>
      <c r="K23" s="6" t="s">
        <v>155</v>
      </c>
      <c r="L23" s="6">
        <v>-37.625543499999999</v>
      </c>
      <c r="M23" s="20">
        <v>143.70121850000001</v>
      </c>
      <c r="N23" s="8">
        <v>4</v>
      </c>
      <c r="O23" s="10" t="s">
        <v>470</v>
      </c>
      <c r="S23" s="7" t="s">
        <v>3</v>
      </c>
      <c r="U23" s="7" t="s">
        <v>299</v>
      </c>
      <c r="V23" s="7" t="s">
        <v>154</v>
      </c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121" ht="12.75" customHeight="1">
      <c r="A24" s="19">
        <v>2</v>
      </c>
      <c r="B24" s="6" t="s">
        <v>1027</v>
      </c>
      <c r="C24" s="6" t="s">
        <v>1026</v>
      </c>
      <c r="D24" s="10" t="s">
        <v>1026</v>
      </c>
      <c r="E24" s="52"/>
      <c r="F24" s="8">
        <v>218</v>
      </c>
      <c r="G24" s="13" t="s">
        <v>1025</v>
      </c>
      <c r="H24" s="6" t="s">
        <v>1024</v>
      </c>
      <c r="I24" s="7" t="s">
        <v>521</v>
      </c>
      <c r="J24" s="12">
        <v>7010</v>
      </c>
      <c r="K24" s="10" t="s">
        <v>155</v>
      </c>
      <c r="L24" s="15">
        <v>-42.843215499999999</v>
      </c>
      <c r="M24" s="15">
        <v>147.24991349999999</v>
      </c>
      <c r="N24" s="7">
        <v>2</v>
      </c>
      <c r="O24" s="10" t="s">
        <v>1023</v>
      </c>
      <c r="P24" s="21" t="s">
        <v>1022</v>
      </c>
      <c r="S24" s="7" t="s">
        <v>3</v>
      </c>
      <c r="T24" s="8" t="s">
        <v>541</v>
      </c>
      <c r="U24" s="7" t="s">
        <v>764</v>
      </c>
      <c r="V24" s="7" t="s">
        <v>14</v>
      </c>
      <c r="W24" s="7" t="s">
        <v>154</v>
      </c>
      <c r="X24" s="86"/>
      <c r="Y24" s="5" t="s">
        <v>574</v>
      </c>
      <c r="AB24" s="5" t="s">
        <v>1</v>
      </c>
      <c r="AN24" s="3" t="s">
        <v>1</v>
      </c>
      <c r="AO24" s="3" t="s">
        <v>1</v>
      </c>
      <c r="AQ24" s="3" t="s">
        <v>1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2.75" customHeight="1">
      <c r="A25" s="6">
        <v>122</v>
      </c>
      <c r="B25" s="6" t="s">
        <v>435</v>
      </c>
      <c r="C25" s="6" t="s">
        <v>434</v>
      </c>
      <c r="D25" s="6" t="s">
        <v>434</v>
      </c>
      <c r="F25" s="8">
        <v>243</v>
      </c>
      <c r="G25" s="13" t="s">
        <v>433</v>
      </c>
      <c r="H25" s="6" t="s">
        <v>432</v>
      </c>
      <c r="I25" s="7" t="s">
        <v>70</v>
      </c>
      <c r="J25" s="12">
        <v>3556</v>
      </c>
      <c r="K25" s="18" t="s">
        <v>155</v>
      </c>
      <c r="L25" s="15">
        <v>-36.727596499999997</v>
      </c>
      <c r="M25" s="15">
        <v>144.2458335</v>
      </c>
      <c r="N25" s="7">
        <v>4</v>
      </c>
      <c r="O25" s="10" t="s">
        <v>431</v>
      </c>
      <c r="Q25" s="9" t="s">
        <v>300</v>
      </c>
      <c r="R25" s="9">
        <v>46490</v>
      </c>
      <c r="S25" s="7" t="s">
        <v>3</v>
      </c>
      <c r="U25" s="7" t="s">
        <v>299</v>
      </c>
      <c r="V25" s="7" t="s">
        <v>154</v>
      </c>
      <c r="Z25" s="5" t="s">
        <v>1</v>
      </c>
      <c r="AU25" s="3" t="s">
        <v>1</v>
      </c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</row>
    <row r="26" spans="1:121" ht="12.75" customHeight="1">
      <c r="A26" s="6">
        <v>123</v>
      </c>
      <c r="B26" s="6" t="s">
        <v>430</v>
      </c>
      <c r="C26" s="6" t="s">
        <v>429</v>
      </c>
      <c r="D26" s="6" t="s">
        <v>429</v>
      </c>
      <c r="F26" s="8">
        <v>240</v>
      </c>
      <c r="G26" s="13" t="s">
        <v>428</v>
      </c>
      <c r="H26" s="43" t="s">
        <v>427</v>
      </c>
      <c r="I26" s="7" t="s">
        <v>70</v>
      </c>
      <c r="J26" s="16">
        <v>3631</v>
      </c>
      <c r="K26" s="10" t="s">
        <v>4</v>
      </c>
      <c r="L26" s="15">
        <v>-36.347501000000001</v>
      </c>
      <c r="M26" s="15">
        <v>145.59799000000001</v>
      </c>
      <c r="N26" s="8">
        <v>3</v>
      </c>
      <c r="O26" s="10" t="s">
        <v>426</v>
      </c>
      <c r="Q26" s="9" t="s">
        <v>300</v>
      </c>
      <c r="R26" s="9">
        <v>12099</v>
      </c>
      <c r="S26" s="7" t="s">
        <v>3</v>
      </c>
      <c r="U26" s="7" t="s">
        <v>299</v>
      </c>
      <c r="Z26" s="5" t="s">
        <v>1</v>
      </c>
      <c r="AU26" s="3" t="s">
        <v>1</v>
      </c>
      <c r="AW26" s="3" t="s">
        <v>1</v>
      </c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</row>
    <row r="27" spans="1:121" ht="12.75" customHeight="1">
      <c r="A27" s="19">
        <v>96</v>
      </c>
      <c r="B27" s="6" t="s">
        <v>587</v>
      </c>
      <c r="C27" s="6" t="s">
        <v>588</v>
      </c>
      <c r="D27" s="21" t="s">
        <v>587</v>
      </c>
      <c r="E27" s="53"/>
      <c r="F27" s="40">
        <v>9999</v>
      </c>
      <c r="G27" s="13" t="s">
        <v>586</v>
      </c>
      <c r="H27" s="6" t="s">
        <v>585</v>
      </c>
      <c r="I27" s="7" t="s">
        <v>5</v>
      </c>
      <c r="J27" s="12">
        <v>6164</v>
      </c>
      <c r="K27" s="10" t="s">
        <v>4</v>
      </c>
      <c r="L27" s="15">
        <v>-32.123747000000002</v>
      </c>
      <c r="M27" s="14">
        <v>115.846149</v>
      </c>
      <c r="N27" s="8">
        <v>3</v>
      </c>
      <c r="O27" s="10" t="s">
        <v>584</v>
      </c>
      <c r="P27" s="10" t="s">
        <v>583</v>
      </c>
      <c r="S27" s="8" t="s">
        <v>3</v>
      </c>
      <c r="U27" s="7" t="s">
        <v>548</v>
      </c>
      <c r="AI27" s="28"/>
      <c r="AJ27" s="28"/>
      <c r="AK27" s="28"/>
      <c r="AL27" s="28"/>
      <c r="AM27" s="28"/>
      <c r="AN27" s="28" t="s">
        <v>1</v>
      </c>
      <c r="AO27" s="28" t="s">
        <v>1</v>
      </c>
      <c r="AP27" s="28"/>
      <c r="AQ27" s="28" t="s">
        <v>1</v>
      </c>
      <c r="AR27" s="28"/>
      <c r="AS27" s="28"/>
      <c r="AT27" s="28"/>
      <c r="AU27" s="28" t="s">
        <v>1</v>
      </c>
      <c r="AV27" s="28"/>
      <c r="AW27" s="28"/>
    </row>
    <row r="28" spans="1:121">
      <c r="A28" s="6">
        <v>187</v>
      </c>
      <c r="B28" s="6" t="s">
        <v>95</v>
      </c>
      <c r="C28" s="6" t="s">
        <v>96</v>
      </c>
      <c r="D28" s="6" t="s">
        <v>95</v>
      </c>
      <c r="F28" s="7">
        <v>9999</v>
      </c>
      <c r="G28" s="13" t="s">
        <v>94</v>
      </c>
      <c r="H28" s="6" t="s">
        <v>93</v>
      </c>
      <c r="I28" s="7" t="s">
        <v>55</v>
      </c>
      <c r="J28" s="12">
        <v>2731</v>
      </c>
      <c r="K28" s="18" t="s">
        <v>4</v>
      </c>
      <c r="L28" s="22">
        <v>-36.112316999999997</v>
      </c>
      <c r="M28" s="22">
        <v>144.75228799999999</v>
      </c>
      <c r="N28" s="8">
        <v>1</v>
      </c>
      <c r="Q28" s="9" t="s">
        <v>54</v>
      </c>
      <c r="R28" s="9">
        <v>11577</v>
      </c>
      <c r="S28" s="7" t="s">
        <v>3</v>
      </c>
      <c r="U28" s="7" t="s">
        <v>53</v>
      </c>
      <c r="AA28" s="5" t="s">
        <v>1</v>
      </c>
      <c r="AB28" s="5" t="s">
        <v>1</v>
      </c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</row>
    <row r="29" spans="1:121" ht="12.75" customHeight="1">
      <c r="A29" s="19">
        <v>65</v>
      </c>
      <c r="B29" s="6" t="s">
        <v>739</v>
      </c>
      <c r="C29" s="6" t="s">
        <v>740</v>
      </c>
      <c r="D29" s="6" t="s">
        <v>739</v>
      </c>
      <c r="E29" s="52"/>
      <c r="F29" s="8">
        <v>9999</v>
      </c>
      <c r="G29" s="13" t="s">
        <v>753</v>
      </c>
      <c r="H29" s="6" t="s">
        <v>698</v>
      </c>
      <c r="I29" s="7" t="s">
        <v>132</v>
      </c>
      <c r="J29" s="12">
        <v>5013</v>
      </c>
      <c r="K29" s="14" t="s">
        <v>4</v>
      </c>
      <c r="L29" s="14">
        <v>-34.843573999999997</v>
      </c>
      <c r="M29" s="14">
        <v>138.56995000000001</v>
      </c>
      <c r="N29" s="7">
        <v>3</v>
      </c>
      <c r="O29" s="10" t="s">
        <v>752</v>
      </c>
      <c r="P29" s="21" t="s">
        <v>736</v>
      </c>
      <c r="S29" s="7" t="s">
        <v>3</v>
      </c>
      <c r="T29" s="8" t="s">
        <v>541</v>
      </c>
      <c r="U29" s="7" t="s">
        <v>735</v>
      </c>
      <c r="V29" s="7" t="s">
        <v>653</v>
      </c>
      <c r="AB29" s="5" t="s">
        <v>1</v>
      </c>
      <c r="AL29" s="3" t="s">
        <v>1</v>
      </c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>
      <c r="A30" s="6">
        <v>66</v>
      </c>
      <c r="B30" s="10" t="s">
        <v>739</v>
      </c>
      <c r="C30" s="6" t="s">
        <v>740</v>
      </c>
      <c r="D30" s="6" t="s">
        <v>739</v>
      </c>
      <c r="E30" s="52"/>
      <c r="F30" s="8">
        <v>9999</v>
      </c>
      <c r="G30" s="13" t="s">
        <v>751</v>
      </c>
      <c r="H30" s="6" t="s">
        <v>448</v>
      </c>
      <c r="I30" s="7" t="s">
        <v>70</v>
      </c>
      <c r="J30" s="12">
        <v>3061</v>
      </c>
      <c r="K30" s="14" t="s">
        <v>4</v>
      </c>
      <c r="L30" s="14">
        <v>-37.688043999999998</v>
      </c>
      <c r="M30" s="14">
        <v>144.96620999999999</v>
      </c>
      <c r="N30" s="7">
        <v>3</v>
      </c>
      <c r="O30" s="10" t="s">
        <v>750</v>
      </c>
      <c r="P30" s="21" t="s">
        <v>736</v>
      </c>
      <c r="S30" s="7" t="s">
        <v>3</v>
      </c>
      <c r="U30" s="7" t="s">
        <v>735</v>
      </c>
      <c r="V30" s="7" t="s">
        <v>299</v>
      </c>
      <c r="Y30" s="5" t="s">
        <v>1</v>
      </c>
      <c r="AL30" s="3" t="s">
        <v>1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2.75" customHeight="1">
      <c r="A31" s="6">
        <v>67</v>
      </c>
      <c r="B31" s="10" t="s">
        <v>739</v>
      </c>
      <c r="C31" s="6" t="s">
        <v>740</v>
      </c>
      <c r="D31" s="6" t="s">
        <v>739</v>
      </c>
      <c r="E31" s="52"/>
      <c r="F31" s="8">
        <v>2006</v>
      </c>
      <c r="G31" s="13" t="s">
        <v>749</v>
      </c>
      <c r="H31" s="6" t="s">
        <v>97</v>
      </c>
      <c r="I31" s="7" t="s">
        <v>55</v>
      </c>
      <c r="J31" s="12">
        <v>2760</v>
      </c>
      <c r="K31" s="14" t="s">
        <v>4</v>
      </c>
      <c r="L31" s="11">
        <v>-33.754973</v>
      </c>
      <c r="M31" s="11">
        <v>150.77461500000001</v>
      </c>
      <c r="N31" s="7">
        <v>3</v>
      </c>
      <c r="O31" s="10" t="s">
        <v>748</v>
      </c>
      <c r="P31" s="21" t="s">
        <v>736</v>
      </c>
      <c r="S31" s="7" t="s">
        <v>3</v>
      </c>
      <c r="U31" s="7" t="s">
        <v>735</v>
      </c>
      <c r="AB31" s="5" t="s">
        <v>1</v>
      </c>
      <c r="AL31" s="3" t="s">
        <v>1</v>
      </c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2.75" customHeight="1">
      <c r="A32" s="19">
        <v>68</v>
      </c>
      <c r="B32" s="10" t="s">
        <v>739</v>
      </c>
      <c r="C32" s="6" t="s">
        <v>740</v>
      </c>
      <c r="D32" s="6" t="s">
        <v>739</v>
      </c>
      <c r="E32" s="52"/>
      <c r="F32" s="8">
        <v>9999</v>
      </c>
      <c r="G32" s="13" t="s">
        <v>747</v>
      </c>
      <c r="H32" s="6" t="s">
        <v>746</v>
      </c>
      <c r="I32" s="7" t="s">
        <v>61</v>
      </c>
      <c r="J32" s="12">
        <v>4174</v>
      </c>
      <c r="K32" s="14" t="s">
        <v>4</v>
      </c>
      <c r="L32" s="14">
        <v>-27.443546999999999</v>
      </c>
      <c r="M32" s="14">
        <v>153.116398</v>
      </c>
      <c r="N32" s="7">
        <v>3</v>
      </c>
      <c r="O32" s="10" t="s">
        <v>745</v>
      </c>
      <c r="P32" s="21" t="s">
        <v>736</v>
      </c>
      <c r="S32" s="7" t="s">
        <v>3</v>
      </c>
      <c r="U32" s="7" t="s">
        <v>735</v>
      </c>
      <c r="AB32" s="5" t="s">
        <v>1</v>
      </c>
      <c r="AL32" s="3" t="s">
        <v>1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2.75" customHeight="1">
      <c r="A33" s="6">
        <v>69</v>
      </c>
      <c r="B33" s="10" t="s">
        <v>739</v>
      </c>
      <c r="C33" s="6" t="s">
        <v>740</v>
      </c>
      <c r="D33" s="6" t="s">
        <v>739</v>
      </c>
      <c r="E33" s="52"/>
      <c r="F33" s="8">
        <v>9999</v>
      </c>
      <c r="G33" s="13" t="s">
        <v>744</v>
      </c>
      <c r="H33" s="6" t="s">
        <v>743</v>
      </c>
      <c r="I33" s="7" t="s">
        <v>5</v>
      </c>
      <c r="J33" s="12">
        <v>6065</v>
      </c>
      <c r="K33" s="14" t="s">
        <v>4</v>
      </c>
      <c r="L33" s="14">
        <v>-31.803946</v>
      </c>
      <c r="M33" s="14">
        <v>115.84909399999999</v>
      </c>
      <c r="N33" s="7">
        <v>3</v>
      </c>
      <c r="O33" s="10" t="s">
        <v>742</v>
      </c>
      <c r="P33" s="21" t="s">
        <v>736</v>
      </c>
      <c r="S33" s="7" t="s">
        <v>741</v>
      </c>
      <c r="U33" s="7" t="s">
        <v>735</v>
      </c>
      <c r="AB33" s="5" t="s">
        <v>1</v>
      </c>
      <c r="AL33" s="3" t="s">
        <v>1</v>
      </c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>
      <c r="A34" s="19">
        <v>70</v>
      </c>
      <c r="B34" s="10" t="s">
        <v>739</v>
      </c>
      <c r="C34" s="6" t="s">
        <v>740</v>
      </c>
      <c r="D34" s="6" t="s">
        <v>739</v>
      </c>
      <c r="E34" s="52"/>
      <c r="F34" s="8">
        <v>9999</v>
      </c>
      <c r="G34" s="13" t="s">
        <v>738</v>
      </c>
      <c r="H34" s="6" t="s">
        <v>737</v>
      </c>
      <c r="I34" s="7" t="s">
        <v>521</v>
      </c>
      <c r="J34" s="12">
        <v>7248</v>
      </c>
      <c r="K34" s="14" t="s">
        <v>4</v>
      </c>
      <c r="L34" s="14">
        <v>-41.374724000000001</v>
      </c>
      <c r="M34" s="14">
        <v>147.12199899999999</v>
      </c>
      <c r="N34" s="7">
        <v>3</v>
      </c>
      <c r="P34" s="21" t="s">
        <v>736</v>
      </c>
      <c r="S34" s="7" t="s">
        <v>3</v>
      </c>
      <c r="U34" s="7" t="s">
        <v>735</v>
      </c>
      <c r="AB34" s="5" t="s">
        <v>1</v>
      </c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2.75" customHeight="1">
      <c r="A35" s="6">
        <v>62</v>
      </c>
      <c r="B35" s="6" t="s">
        <v>771</v>
      </c>
      <c r="C35" s="6" t="s">
        <v>771</v>
      </c>
      <c r="D35" s="6" t="s">
        <v>770</v>
      </c>
      <c r="E35" s="52"/>
      <c r="F35" s="8">
        <v>9999</v>
      </c>
      <c r="G35" s="13" t="s">
        <v>769</v>
      </c>
      <c r="H35" s="6" t="s">
        <v>768</v>
      </c>
      <c r="I35" s="7" t="s">
        <v>55</v>
      </c>
      <c r="J35" s="12">
        <v>2261</v>
      </c>
      <c r="K35" s="14" t="s">
        <v>4</v>
      </c>
      <c r="L35" s="11">
        <v>-33.327995000000001</v>
      </c>
      <c r="M35" s="11">
        <v>151.42089999999999</v>
      </c>
      <c r="N35" s="7">
        <v>3</v>
      </c>
      <c r="O35" s="10" t="s">
        <v>767</v>
      </c>
      <c r="P35" s="21" t="s">
        <v>766</v>
      </c>
      <c r="S35" s="7" t="s">
        <v>3</v>
      </c>
      <c r="T35" s="8" t="s">
        <v>640</v>
      </c>
      <c r="U35" s="7" t="s">
        <v>765</v>
      </c>
      <c r="V35" s="7" t="s">
        <v>764</v>
      </c>
      <c r="W35" s="7" t="s">
        <v>124</v>
      </c>
      <c r="AA35" s="5" t="s">
        <v>1</v>
      </c>
      <c r="AB35" s="5" t="s">
        <v>1</v>
      </c>
      <c r="AQ35" s="3" t="s">
        <v>1</v>
      </c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>
      <c r="A36" s="6">
        <v>95</v>
      </c>
      <c r="B36" s="6" t="s">
        <v>596</v>
      </c>
      <c r="C36" s="6" t="s">
        <v>595</v>
      </c>
      <c r="D36" s="6" t="s">
        <v>594</v>
      </c>
      <c r="E36" s="52"/>
      <c r="F36" s="8">
        <v>9999</v>
      </c>
      <c r="G36" s="13" t="s">
        <v>593</v>
      </c>
      <c r="H36" s="6" t="s">
        <v>592</v>
      </c>
      <c r="I36" s="7" t="s">
        <v>132</v>
      </c>
      <c r="J36" s="12">
        <v>5094</v>
      </c>
      <c r="K36" s="18" t="s">
        <v>4</v>
      </c>
      <c r="L36" s="14">
        <v>-34.834082000000002</v>
      </c>
      <c r="M36" s="14">
        <v>138.596383</v>
      </c>
      <c r="N36" s="8">
        <v>3</v>
      </c>
      <c r="O36" s="10" t="s">
        <v>591</v>
      </c>
      <c r="P36" s="21" t="s">
        <v>590</v>
      </c>
      <c r="S36" s="7" t="s">
        <v>3</v>
      </c>
      <c r="U36" s="7" t="s">
        <v>589</v>
      </c>
    </row>
    <row r="37" spans="1:121" ht="12.75" customHeight="1">
      <c r="A37" s="19">
        <v>118</v>
      </c>
      <c r="B37" s="6" t="s">
        <v>456</v>
      </c>
      <c r="C37" s="6" t="s">
        <v>457</v>
      </c>
      <c r="D37" s="6" t="s">
        <v>456</v>
      </c>
      <c r="F37" s="40">
        <v>9999</v>
      </c>
      <c r="G37" s="13" t="s">
        <v>455</v>
      </c>
      <c r="H37" s="6" t="s">
        <v>454</v>
      </c>
      <c r="I37" s="7" t="s">
        <v>70</v>
      </c>
      <c r="J37" s="12">
        <v>3198</v>
      </c>
      <c r="K37" s="18" t="s">
        <v>4</v>
      </c>
      <c r="L37" s="14">
        <v>-38.100484999999999</v>
      </c>
      <c r="M37" s="15">
        <v>145.15220400000001</v>
      </c>
      <c r="N37" s="7">
        <v>3</v>
      </c>
      <c r="O37" s="10" t="s">
        <v>453</v>
      </c>
      <c r="P37" s="10" t="s">
        <v>452</v>
      </c>
      <c r="Q37" s="9" t="s">
        <v>300</v>
      </c>
      <c r="R37" s="9">
        <v>9788</v>
      </c>
      <c r="S37" s="7" t="s">
        <v>3</v>
      </c>
      <c r="U37" s="7" t="s">
        <v>299</v>
      </c>
      <c r="Y37" s="5" t="s">
        <v>1</v>
      </c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 t="s">
        <v>1</v>
      </c>
      <c r="AV37" s="28"/>
      <c r="AW37" s="28"/>
    </row>
    <row r="38" spans="1:121">
      <c r="A38" s="6">
        <v>52</v>
      </c>
      <c r="B38" s="10" t="s">
        <v>824</v>
      </c>
      <c r="C38" s="10" t="s">
        <v>821</v>
      </c>
      <c r="D38" s="6" t="s">
        <v>820</v>
      </c>
      <c r="E38" s="52"/>
      <c r="F38" s="7">
        <v>9999</v>
      </c>
      <c r="G38" s="9" t="s">
        <v>823</v>
      </c>
      <c r="H38" s="10" t="s">
        <v>818</v>
      </c>
      <c r="I38" s="8" t="s">
        <v>55</v>
      </c>
      <c r="J38" s="16">
        <v>2760</v>
      </c>
      <c r="K38" s="14" t="s">
        <v>4</v>
      </c>
      <c r="L38" s="22">
        <v>-33.759701999999997</v>
      </c>
      <c r="M38" s="22">
        <v>150.77984699999999</v>
      </c>
      <c r="N38" s="7">
        <v>3</v>
      </c>
      <c r="O38" s="10" t="s">
        <v>817</v>
      </c>
      <c r="P38" s="21" t="s">
        <v>816</v>
      </c>
      <c r="Q38" s="9" t="s">
        <v>54</v>
      </c>
      <c r="R38" s="9">
        <v>20268</v>
      </c>
      <c r="S38" s="7" t="s">
        <v>3</v>
      </c>
      <c r="T38" s="8" t="s">
        <v>235</v>
      </c>
      <c r="U38" s="7" t="s">
        <v>815</v>
      </c>
      <c r="V38" s="7" t="s">
        <v>53</v>
      </c>
      <c r="AA38" s="5" t="s">
        <v>1</v>
      </c>
      <c r="AI38" s="28"/>
      <c r="AJ38" s="28"/>
      <c r="AK38" s="28"/>
      <c r="AL38" s="28"/>
      <c r="AM38" s="28"/>
      <c r="AN38" s="28"/>
      <c r="AO38" s="28"/>
      <c r="AP38" s="28"/>
      <c r="AQ38" s="28" t="s">
        <v>1</v>
      </c>
      <c r="AR38" s="28"/>
      <c r="AS38" s="28"/>
      <c r="AT38" s="28"/>
      <c r="AU38" s="28"/>
      <c r="AV38" s="28"/>
      <c r="AW38" s="28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ht="12.75" customHeight="1">
      <c r="A39" s="19">
        <v>53</v>
      </c>
      <c r="B39" s="10" t="s">
        <v>822</v>
      </c>
      <c r="C39" s="10" t="s">
        <v>821</v>
      </c>
      <c r="D39" s="6" t="s">
        <v>820</v>
      </c>
      <c r="E39" s="52"/>
      <c r="F39" s="7">
        <v>9999</v>
      </c>
      <c r="G39" s="9" t="s">
        <v>819</v>
      </c>
      <c r="H39" s="10" t="s">
        <v>818</v>
      </c>
      <c r="I39" s="8" t="s">
        <v>55</v>
      </c>
      <c r="J39" s="16">
        <v>2760</v>
      </c>
      <c r="K39" s="14" t="s">
        <v>4</v>
      </c>
      <c r="L39" s="22">
        <v>-33.761476000000002</v>
      </c>
      <c r="M39" s="22">
        <v>150.78394700000001</v>
      </c>
      <c r="N39" s="7">
        <v>3</v>
      </c>
      <c r="O39" s="10" t="s">
        <v>817</v>
      </c>
      <c r="P39" s="21" t="s">
        <v>816</v>
      </c>
      <c r="Q39" s="9" t="s">
        <v>54</v>
      </c>
      <c r="R39" s="9">
        <v>12473</v>
      </c>
      <c r="S39" s="7" t="s">
        <v>3</v>
      </c>
      <c r="U39" s="7" t="s">
        <v>815</v>
      </c>
      <c r="V39" s="7" t="s">
        <v>53</v>
      </c>
      <c r="AA39" s="5" t="s">
        <v>1</v>
      </c>
      <c r="AI39" s="28"/>
      <c r="AJ39" s="28"/>
      <c r="AK39" s="28"/>
      <c r="AL39" s="28"/>
      <c r="AM39" s="28"/>
      <c r="AN39" s="28"/>
      <c r="AO39" s="28"/>
      <c r="AP39" s="28"/>
      <c r="AQ39" s="28" t="s">
        <v>1</v>
      </c>
      <c r="AR39" s="28"/>
      <c r="AS39" s="28"/>
      <c r="AT39" s="28"/>
      <c r="AU39" s="28"/>
      <c r="AV39" s="28"/>
      <c r="AW39" s="28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>
      <c r="A40" s="6">
        <v>198</v>
      </c>
      <c r="B40" s="6" t="s">
        <v>48</v>
      </c>
      <c r="C40" s="6" t="s">
        <v>48</v>
      </c>
      <c r="D40" s="6" t="s">
        <v>48</v>
      </c>
      <c r="F40" s="7">
        <v>9999</v>
      </c>
      <c r="G40" s="9" t="s">
        <v>47</v>
      </c>
      <c r="H40" s="10" t="s">
        <v>46</v>
      </c>
      <c r="I40" s="8" t="s">
        <v>5</v>
      </c>
      <c r="J40" s="16">
        <v>6430</v>
      </c>
      <c r="K40" s="18" t="s">
        <v>4</v>
      </c>
      <c r="L40" s="14">
        <v>-30.785162</v>
      </c>
      <c r="M40" s="14">
        <v>121.43883099999999</v>
      </c>
      <c r="N40" s="7">
        <v>2</v>
      </c>
      <c r="S40" s="7" t="s">
        <v>3</v>
      </c>
      <c r="U40" s="8" t="s">
        <v>2</v>
      </c>
      <c r="AA40" s="5" t="s">
        <v>1</v>
      </c>
      <c r="AB40" s="5" t="s">
        <v>1</v>
      </c>
      <c r="AI40" s="28"/>
      <c r="AJ40" s="28"/>
      <c r="AK40" s="28"/>
      <c r="AL40" s="28" t="s">
        <v>1</v>
      </c>
      <c r="AM40" s="28"/>
      <c r="AN40" s="28"/>
      <c r="AO40" s="28" t="s">
        <v>1</v>
      </c>
      <c r="AP40" s="28"/>
      <c r="AQ40" s="28" t="s">
        <v>1</v>
      </c>
      <c r="AR40" s="28"/>
      <c r="AS40" s="28" t="s">
        <v>1</v>
      </c>
      <c r="AT40" s="28" t="s">
        <v>1</v>
      </c>
      <c r="AU40" s="28" t="s">
        <v>1</v>
      </c>
      <c r="AV40" s="28"/>
      <c r="AW40" s="28"/>
    </row>
    <row r="41" spans="1:121" ht="12.75" customHeight="1">
      <c r="A41" s="6">
        <v>199</v>
      </c>
      <c r="B41" s="6" t="s">
        <v>45</v>
      </c>
      <c r="C41" s="6" t="s">
        <v>44</v>
      </c>
      <c r="D41" s="6" t="s">
        <v>44</v>
      </c>
      <c r="F41" s="7">
        <v>9999</v>
      </c>
      <c r="G41" s="13" t="s">
        <v>43</v>
      </c>
      <c r="H41" s="6" t="s">
        <v>42</v>
      </c>
      <c r="I41" s="7" t="s">
        <v>5</v>
      </c>
      <c r="J41" s="12">
        <v>6168</v>
      </c>
      <c r="K41" s="18" t="s">
        <v>4</v>
      </c>
      <c r="L41" s="14">
        <v>-32.274366999999998</v>
      </c>
      <c r="M41" s="14">
        <v>115.756686</v>
      </c>
      <c r="N41" s="7">
        <v>3</v>
      </c>
      <c r="S41" s="7" t="s">
        <v>3</v>
      </c>
      <c r="U41" s="8" t="s">
        <v>2</v>
      </c>
      <c r="Y41" s="5" t="s">
        <v>1</v>
      </c>
      <c r="AB41" s="5" t="s">
        <v>1</v>
      </c>
      <c r="AI41" s="28"/>
      <c r="AJ41" s="28"/>
      <c r="AK41" s="28"/>
      <c r="AL41" s="28"/>
      <c r="AM41" s="28"/>
      <c r="AN41" s="28"/>
      <c r="AO41" s="28"/>
      <c r="AP41" s="28"/>
      <c r="AQ41" s="28" t="s">
        <v>1</v>
      </c>
      <c r="AR41" s="28"/>
      <c r="AS41" s="28" t="s">
        <v>1</v>
      </c>
      <c r="AT41" s="28"/>
      <c r="AU41" s="28"/>
      <c r="AV41" s="28"/>
      <c r="AW41" s="28"/>
    </row>
    <row r="42" spans="1:121">
      <c r="A42" s="19">
        <v>158</v>
      </c>
      <c r="B42" s="6" t="s">
        <v>248</v>
      </c>
      <c r="C42" s="6" t="s">
        <v>249</v>
      </c>
      <c r="D42" s="6" t="s">
        <v>248</v>
      </c>
      <c r="F42" s="7">
        <v>9999</v>
      </c>
      <c r="G42" s="13" t="s">
        <v>247</v>
      </c>
      <c r="H42" s="6" t="s">
        <v>246</v>
      </c>
      <c r="I42" s="7" t="s">
        <v>55</v>
      </c>
      <c r="J42" s="12">
        <v>2517</v>
      </c>
      <c r="K42" s="18" t="s">
        <v>4</v>
      </c>
      <c r="L42" s="11">
        <v>-34.354244000000001</v>
      </c>
      <c r="M42" s="22">
        <v>150.91193000000001</v>
      </c>
      <c r="N42" s="7">
        <v>3</v>
      </c>
      <c r="O42" s="10" t="s">
        <v>245</v>
      </c>
      <c r="P42" s="10" t="s">
        <v>244</v>
      </c>
      <c r="Q42" s="9" t="s">
        <v>54</v>
      </c>
      <c r="R42" s="9">
        <v>11788</v>
      </c>
      <c r="S42" s="7" t="s">
        <v>3</v>
      </c>
      <c r="U42" s="7" t="s">
        <v>53</v>
      </c>
      <c r="V42" s="7" t="s">
        <v>243</v>
      </c>
      <c r="Y42" s="5" t="s">
        <v>1</v>
      </c>
      <c r="AU42" s="3" t="s">
        <v>1</v>
      </c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2" t="s">
        <v>1</v>
      </c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4.25">
      <c r="A43" s="6">
        <v>163</v>
      </c>
      <c r="B43" s="6" t="s">
        <v>220</v>
      </c>
      <c r="C43" s="6" t="s">
        <v>221</v>
      </c>
      <c r="D43" s="6" t="s">
        <v>220</v>
      </c>
      <c r="E43" s="39"/>
      <c r="F43" s="7">
        <v>9999</v>
      </c>
      <c r="G43" s="13" t="s">
        <v>219</v>
      </c>
      <c r="H43" s="6" t="s">
        <v>218</v>
      </c>
      <c r="I43" s="7" t="s">
        <v>55</v>
      </c>
      <c r="J43" s="16">
        <v>2147</v>
      </c>
      <c r="K43" s="18" t="s">
        <v>4</v>
      </c>
      <c r="L43" s="11">
        <v>-33.774942000000003</v>
      </c>
      <c r="M43" s="11">
        <v>150.95393999999999</v>
      </c>
      <c r="N43" s="7">
        <v>3</v>
      </c>
      <c r="O43" s="10" t="s">
        <v>217</v>
      </c>
      <c r="P43" s="10" t="s">
        <v>216</v>
      </c>
      <c r="Q43" s="13" t="s">
        <v>54</v>
      </c>
      <c r="R43" s="13">
        <v>124</v>
      </c>
      <c r="S43" s="7" t="s">
        <v>3</v>
      </c>
      <c r="U43" s="7" t="s">
        <v>53</v>
      </c>
      <c r="Y43" s="5" t="s">
        <v>1</v>
      </c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 t="s">
        <v>1</v>
      </c>
      <c r="AV43" s="28"/>
      <c r="AW43" s="28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2" t="s">
        <v>1</v>
      </c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2.75" customHeight="1">
      <c r="A44" s="19">
        <v>185</v>
      </c>
      <c r="B44" s="6" t="s">
        <v>102</v>
      </c>
      <c r="C44" s="6" t="s">
        <v>102</v>
      </c>
      <c r="D44" s="6" t="s">
        <v>102</v>
      </c>
      <c r="F44" s="7">
        <v>9999</v>
      </c>
      <c r="G44" s="13" t="s">
        <v>101</v>
      </c>
      <c r="H44" s="6" t="s">
        <v>93</v>
      </c>
      <c r="I44" s="7" t="s">
        <v>55</v>
      </c>
      <c r="J44" s="12">
        <v>2731</v>
      </c>
      <c r="K44" s="18" t="s">
        <v>4</v>
      </c>
      <c r="L44" s="11">
        <v>-36.107987000000001</v>
      </c>
      <c r="M44" s="11">
        <v>144.76284899999999</v>
      </c>
      <c r="N44" s="7">
        <v>3</v>
      </c>
      <c r="P44" s="84" t="s">
        <v>1290</v>
      </c>
      <c r="Q44" s="9" t="s">
        <v>54</v>
      </c>
      <c r="R44" s="9">
        <v>11477</v>
      </c>
      <c r="S44" s="7" t="s">
        <v>3</v>
      </c>
      <c r="U44" s="7" t="s">
        <v>53</v>
      </c>
      <c r="Y44" s="5" t="s">
        <v>1</v>
      </c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</row>
    <row r="45" spans="1:121" ht="12.75" customHeight="1">
      <c r="A45" s="6">
        <v>117</v>
      </c>
      <c r="B45" s="6" t="s">
        <v>460</v>
      </c>
      <c r="C45" s="6" t="s">
        <v>457</v>
      </c>
      <c r="D45" s="6" t="s">
        <v>460</v>
      </c>
      <c r="F45" s="40">
        <v>9999</v>
      </c>
      <c r="G45" s="13" t="s">
        <v>459</v>
      </c>
      <c r="H45" s="6" t="s">
        <v>458</v>
      </c>
      <c r="I45" s="7" t="s">
        <v>70</v>
      </c>
      <c r="J45" s="12">
        <v>3201</v>
      </c>
      <c r="K45" s="18" t="s">
        <v>4</v>
      </c>
      <c r="L45" s="14">
        <v>-38.102122000000001</v>
      </c>
      <c r="M45" s="15">
        <v>145.16776200000001</v>
      </c>
      <c r="N45" s="63">
        <v>3</v>
      </c>
      <c r="O45" s="10" t="s">
        <v>453</v>
      </c>
      <c r="P45" s="10" t="s">
        <v>452</v>
      </c>
      <c r="Q45" s="9" t="s">
        <v>300</v>
      </c>
      <c r="R45" s="9">
        <v>10448</v>
      </c>
      <c r="S45" s="7" t="s">
        <v>3</v>
      </c>
      <c r="U45" s="7" t="s">
        <v>299</v>
      </c>
      <c r="Y45" s="5" t="s">
        <v>1</v>
      </c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 t="s">
        <v>1</v>
      </c>
      <c r="AV45" s="28"/>
      <c r="AW45" s="28"/>
    </row>
    <row r="46" spans="1:121" ht="12.75" customHeight="1">
      <c r="A46" s="6">
        <v>120</v>
      </c>
      <c r="B46" s="6" t="s">
        <v>446</v>
      </c>
      <c r="C46" s="6" t="s">
        <v>445</v>
      </c>
      <c r="D46" s="6" t="s">
        <v>445</v>
      </c>
      <c r="F46" s="40">
        <v>228</v>
      </c>
      <c r="G46" s="13" t="s">
        <v>444</v>
      </c>
      <c r="H46" s="6" t="s">
        <v>443</v>
      </c>
      <c r="I46" s="7" t="s">
        <v>70</v>
      </c>
      <c r="J46" s="12">
        <v>3875</v>
      </c>
      <c r="K46" s="18" t="s">
        <v>155</v>
      </c>
      <c r="L46" s="14">
        <v>-37.879420500000002</v>
      </c>
      <c r="M46" s="15">
        <v>147.62644499999999</v>
      </c>
      <c r="N46" s="7">
        <v>4</v>
      </c>
      <c r="O46" s="10" t="s">
        <v>442</v>
      </c>
      <c r="Q46" s="9" t="s">
        <v>300</v>
      </c>
      <c r="R46" s="9" t="s">
        <v>441</v>
      </c>
      <c r="S46" s="7" t="s">
        <v>3</v>
      </c>
      <c r="U46" s="7" t="s">
        <v>299</v>
      </c>
      <c r="V46" s="7" t="s">
        <v>154</v>
      </c>
      <c r="Z46" s="5" t="s">
        <v>1</v>
      </c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 t="s">
        <v>1</v>
      </c>
      <c r="AV46" s="28"/>
      <c r="AW46" s="28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</row>
    <row r="47" spans="1:121" ht="12.75" customHeight="1">
      <c r="A47" s="19">
        <v>99</v>
      </c>
      <c r="B47" s="6" t="s">
        <v>567</v>
      </c>
      <c r="C47" s="6" t="s">
        <v>566</v>
      </c>
      <c r="D47" s="6" t="s">
        <v>566</v>
      </c>
      <c r="E47" s="52"/>
      <c r="F47" s="8">
        <v>322</v>
      </c>
      <c r="G47" s="13" t="s">
        <v>565</v>
      </c>
      <c r="H47" s="6" t="s">
        <v>564</v>
      </c>
      <c r="I47" s="7" t="s">
        <v>5</v>
      </c>
      <c r="J47" s="12">
        <v>6056</v>
      </c>
      <c r="K47" s="10" t="s">
        <v>155</v>
      </c>
      <c r="L47" s="10">
        <v>-31.8307775</v>
      </c>
      <c r="M47" s="14">
        <v>116.1000255</v>
      </c>
      <c r="N47" s="8">
        <v>4</v>
      </c>
      <c r="O47" s="10" t="s">
        <v>563</v>
      </c>
      <c r="P47" s="21"/>
      <c r="S47" s="8" t="s">
        <v>3</v>
      </c>
      <c r="U47" s="7" t="s">
        <v>548</v>
      </c>
      <c r="V47" s="7" t="s">
        <v>562</v>
      </c>
      <c r="W47" s="7" t="s">
        <v>154</v>
      </c>
      <c r="Z47" s="5" t="s">
        <v>1</v>
      </c>
      <c r="AU47" s="3" t="s">
        <v>1</v>
      </c>
    </row>
    <row r="48" spans="1:121">
      <c r="A48" s="6">
        <v>92</v>
      </c>
      <c r="B48" s="6" t="s">
        <v>615</v>
      </c>
      <c r="C48" s="6" t="s">
        <v>614</v>
      </c>
      <c r="D48" s="6" t="s">
        <v>613</v>
      </c>
      <c r="E48" s="53"/>
      <c r="F48" s="40">
        <v>9999</v>
      </c>
      <c r="G48" s="13" t="s">
        <v>612</v>
      </c>
      <c r="H48" s="6" t="s">
        <v>611</v>
      </c>
      <c r="I48" s="7" t="s">
        <v>5</v>
      </c>
      <c r="J48" s="12">
        <v>6167</v>
      </c>
      <c r="K48" s="10" t="s">
        <v>4</v>
      </c>
      <c r="L48" s="15">
        <v>-32.216192999999997</v>
      </c>
      <c r="M48" s="15">
        <v>115.805761</v>
      </c>
      <c r="N48" s="8">
        <v>3</v>
      </c>
      <c r="O48" s="10" t="s">
        <v>610</v>
      </c>
      <c r="P48" s="21" t="s">
        <v>609</v>
      </c>
      <c r="S48" s="8" t="s">
        <v>3</v>
      </c>
      <c r="U48" s="7" t="s">
        <v>548</v>
      </c>
      <c r="AU48" s="3" t="s">
        <v>1</v>
      </c>
    </row>
    <row r="49" spans="1:121" ht="13.5" customHeight="1">
      <c r="A49" s="19">
        <v>178</v>
      </c>
      <c r="B49" s="10" t="s">
        <v>135</v>
      </c>
      <c r="C49" s="6" t="s">
        <v>136</v>
      </c>
      <c r="D49" s="6" t="s">
        <v>135</v>
      </c>
      <c r="F49" s="8">
        <v>1780</v>
      </c>
      <c r="G49" s="9" t="s">
        <v>134</v>
      </c>
      <c r="H49" s="10" t="s">
        <v>133</v>
      </c>
      <c r="I49" s="8" t="s">
        <v>132</v>
      </c>
      <c r="J49" s="16">
        <v>5094</v>
      </c>
      <c r="K49" s="18" t="s">
        <v>4</v>
      </c>
      <c r="L49" s="14">
        <v>-34.846519999999998</v>
      </c>
      <c r="M49" s="15">
        <v>138.58949699999999</v>
      </c>
      <c r="N49" s="7">
        <v>3</v>
      </c>
      <c r="O49" s="10" t="s">
        <v>131</v>
      </c>
      <c r="S49" s="7" t="s">
        <v>3</v>
      </c>
      <c r="U49" s="7" t="s">
        <v>124</v>
      </c>
      <c r="AA49" s="5" t="s">
        <v>1</v>
      </c>
      <c r="AL49" s="3" t="s">
        <v>1</v>
      </c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>
      <c r="A50" s="6">
        <v>97</v>
      </c>
      <c r="B50" s="10" t="s">
        <v>582</v>
      </c>
      <c r="C50" s="6" t="s">
        <v>581</v>
      </c>
      <c r="D50" s="6" t="s">
        <v>580</v>
      </c>
      <c r="E50" s="52"/>
      <c r="F50" s="40">
        <v>9999</v>
      </c>
      <c r="G50" s="9" t="s">
        <v>579</v>
      </c>
      <c r="H50" s="6" t="s">
        <v>578</v>
      </c>
      <c r="I50" s="7" t="s">
        <v>55</v>
      </c>
      <c r="J50" s="12">
        <v>2590</v>
      </c>
      <c r="K50" s="18" t="s">
        <v>4</v>
      </c>
      <c r="L50" s="22">
        <v>-34.654066</v>
      </c>
      <c r="M50" s="11">
        <v>148.04549499999999</v>
      </c>
      <c r="N50" s="8">
        <v>2</v>
      </c>
      <c r="O50" s="10" t="s">
        <v>577</v>
      </c>
      <c r="P50" s="10" t="s">
        <v>576</v>
      </c>
      <c r="Q50" s="9" t="s">
        <v>54</v>
      </c>
      <c r="R50" s="9">
        <v>13413</v>
      </c>
      <c r="S50" s="8" t="s">
        <v>3</v>
      </c>
      <c r="T50" s="8" t="s">
        <v>235</v>
      </c>
      <c r="U50" s="7" t="s">
        <v>575</v>
      </c>
      <c r="Y50" s="5" t="s">
        <v>574</v>
      </c>
      <c r="AF50" s="5" t="s">
        <v>1</v>
      </c>
      <c r="AU50" s="3" t="s">
        <v>1</v>
      </c>
      <c r="DC50" s="2" t="s">
        <v>1</v>
      </c>
    </row>
    <row r="51" spans="1:121">
      <c r="A51" s="6">
        <v>201</v>
      </c>
      <c r="B51" s="6" t="s">
        <v>37</v>
      </c>
      <c r="C51" s="6" t="s">
        <v>37</v>
      </c>
      <c r="D51" s="6" t="s">
        <v>37</v>
      </c>
      <c r="F51" s="7">
        <v>9999</v>
      </c>
      <c r="G51" s="9" t="s">
        <v>36</v>
      </c>
      <c r="H51" s="10" t="s">
        <v>32</v>
      </c>
      <c r="I51" s="8" t="s">
        <v>5</v>
      </c>
      <c r="J51" s="16">
        <v>6163</v>
      </c>
      <c r="K51" s="18" t="s">
        <v>4</v>
      </c>
      <c r="L51" s="14">
        <v>-32.111020000000003</v>
      </c>
      <c r="M51" s="20">
        <v>115.802521</v>
      </c>
      <c r="N51" s="7">
        <v>3</v>
      </c>
      <c r="S51" s="7" t="s">
        <v>3</v>
      </c>
      <c r="U51" s="8" t="s">
        <v>2</v>
      </c>
      <c r="Y51" s="5" t="s">
        <v>1</v>
      </c>
      <c r="AO51" s="3" t="s">
        <v>1</v>
      </c>
    </row>
    <row r="52" spans="1:121" ht="12.75" customHeight="1">
      <c r="A52" s="19">
        <v>119</v>
      </c>
      <c r="B52" s="6" t="s">
        <v>450</v>
      </c>
      <c r="C52" s="6" t="s">
        <v>451</v>
      </c>
      <c r="D52" s="6" t="s">
        <v>450</v>
      </c>
      <c r="F52" s="40">
        <v>9999</v>
      </c>
      <c r="G52" s="13" t="s">
        <v>449</v>
      </c>
      <c r="H52" s="6" t="s">
        <v>448</v>
      </c>
      <c r="I52" s="7" t="s">
        <v>70</v>
      </c>
      <c r="J52" s="12">
        <v>3061</v>
      </c>
      <c r="K52" s="18" t="s">
        <v>4</v>
      </c>
      <c r="L52" s="14">
        <v>-37.657967999999997</v>
      </c>
      <c r="M52" s="15">
        <v>144.95630399999999</v>
      </c>
      <c r="N52" s="7">
        <v>3</v>
      </c>
      <c r="O52" s="10" t="s">
        <v>447</v>
      </c>
      <c r="Q52" s="9" t="s">
        <v>300</v>
      </c>
      <c r="R52" s="9">
        <v>9807</v>
      </c>
      <c r="S52" s="7" t="s">
        <v>3</v>
      </c>
      <c r="U52" s="7" t="s">
        <v>299</v>
      </c>
      <c r="Y52" s="5" t="s">
        <v>1</v>
      </c>
      <c r="AU52" s="3" t="s">
        <v>1</v>
      </c>
    </row>
    <row r="53" spans="1:121" ht="12.75" customHeight="1">
      <c r="A53" s="6">
        <v>202</v>
      </c>
      <c r="B53" s="6" t="s">
        <v>35</v>
      </c>
      <c r="C53" s="6" t="s">
        <v>34</v>
      </c>
      <c r="D53" s="6" t="s">
        <v>1314</v>
      </c>
      <c r="F53" s="7">
        <v>9999</v>
      </c>
      <c r="G53" s="9" t="s">
        <v>33</v>
      </c>
      <c r="H53" s="10" t="s">
        <v>32</v>
      </c>
      <c r="I53" s="8" t="s">
        <v>5</v>
      </c>
      <c r="J53" s="16">
        <v>6163</v>
      </c>
      <c r="K53" s="18" t="s">
        <v>4</v>
      </c>
      <c r="L53" s="14">
        <v>-32.111027</v>
      </c>
      <c r="M53" s="14">
        <v>115.80247900000001</v>
      </c>
      <c r="N53" s="7">
        <v>3</v>
      </c>
      <c r="S53" s="7" t="s">
        <v>3</v>
      </c>
      <c r="U53" s="8" t="s">
        <v>2</v>
      </c>
      <c r="Z53" s="5" t="s">
        <v>1</v>
      </c>
      <c r="AA53" s="5" t="s">
        <v>1</v>
      </c>
      <c r="AC53" s="5" t="s">
        <v>1</v>
      </c>
      <c r="AJ53" s="3" t="s">
        <v>1</v>
      </c>
      <c r="AK53" s="3" t="s">
        <v>1</v>
      </c>
      <c r="AL53" s="3" t="s">
        <v>1</v>
      </c>
      <c r="AN53" s="3" t="s">
        <v>1</v>
      </c>
      <c r="AO53" s="3" t="s">
        <v>1</v>
      </c>
      <c r="AP53" s="3" t="s">
        <v>1</v>
      </c>
      <c r="AQ53" s="3" t="s">
        <v>1</v>
      </c>
      <c r="AS53" s="3" t="s">
        <v>1</v>
      </c>
      <c r="AT53" s="3" t="s">
        <v>1</v>
      </c>
      <c r="AU53" s="3" t="s">
        <v>1</v>
      </c>
      <c r="AV53" s="3" t="s">
        <v>1</v>
      </c>
      <c r="AW53" s="3" t="s">
        <v>1</v>
      </c>
    </row>
    <row r="54" spans="1:121">
      <c r="A54" s="19">
        <v>188</v>
      </c>
      <c r="B54" s="6" t="s">
        <v>92</v>
      </c>
      <c r="C54" s="6" t="s">
        <v>91</v>
      </c>
      <c r="D54" s="6" t="s">
        <v>91</v>
      </c>
      <c r="F54" s="7">
        <v>9999</v>
      </c>
      <c r="G54" s="13" t="s">
        <v>90</v>
      </c>
      <c r="H54" s="6" t="s">
        <v>89</v>
      </c>
      <c r="I54" s="7" t="s">
        <v>55</v>
      </c>
      <c r="J54" s="12">
        <v>2799</v>
      </c>
      <c r="K54" s="18" t="s">
        <v>4</v>
      </c>
      <c r="L54" s="11">
        <v>-33.518700000000003</v>
      </c>
      <c r="M54" s="11">
        <v>149.254547</v>
      </c>
      <c r="N54" s="7">
        <v>3</v>
      </c>
      <c r="O54" s="45"/>
      <c r="Q54" s="9" t="s">
        <v>54</v>
      </c>
      <c r="R54" s="9">
        <v>13230</v>
      </c>
      <c r="S54" s="7" t="s">
        <v>3</v>
      </c>
      <c r="U54" s="7" t="s">
        <v>53</v>
      </c>
      <c r="AA54" s="5" t="s">
        <v>1</v>
      </c>
      <c r="AB54" s="5" t="s">
        <v>1</v>
      </c>
      <c r="AL54" s="3" t="s">
        <v>1</v>
      </c>
      <c r="AP54" s="3" t="s">
        <v>1</v>
      </c>
      <c r="AW54" s="3" t="s">
        <v>1</v>
      </c>
      <c r="BI54" s="2" t="s">
        <v>1</v>
      </c>
      <c r="BU54" s="2" t="s">
        <v>1</v>
      </c>
      <c r="CH54" s="2" t="s">
        <v>1</v>
      </c>
      <c r="DN54" s="2" t="s">
        <v>1</v>
      </c>
    </row>
    <row r="55" spans="1:121" ht="12.75" customHeight="1">
      <c r="A55" s="6">
        <v>200</v>
      </c>
      <c r="B55" s="6" t="s">
        <v>41</v>
      </c>
      <c r="C55" s="6" t="s">
        <v>40</v>
      </c>
      <c r="D55" s="6" t="s">
        <v>40</v>
      </c>
      <c r="F55" s="7">
        <v>9999</v>
      </c>
      <c r="G55" s="13" t="s">
        <v>39</v>
      </c>
      <c r="H55" s="6" t="s">
        <v>38</v>
      </c>
      <c r="I55" s="7" t="s">
        <v>5</v>
      </c>
      <c r="J55" s="12">
        <v>6430</v>
      </c>
      <c r="K55" s="18" t="s">
        <v>4</v>
      </c>
      <c r="L55" s="14">
        <v>-30.780881000000001</v>
      </c>
      <c r="M55" s="14">
        <v>121.429542</v>
      </c>
      <c r="N55" s="7">
        <v>3</v>
      </c>
      <c r="S55" s="7" t="s">
        <v>3</v>
      </c>
      <c r="U55" s="8" t="s">
        <v>2</v>
      </c>
      <c r="AB55" s="5" t="s">
        <v>1</v>
      </c>
      <c r="AI55" s="3" t="s">
        <v>1</v>
      </c>
      <c r="AJ55" s="3" t="s">
        <v>1</v>
      </c>
      <c r="AK55" s="3" t="s">
        <v>1</v>
      </c>
      <c r="AL55" s="3" t="s">
        <v>1</v>
      </c>
      <c r="AN55" s="3" t="s">
        <v>1</v>
      </c>
      <c r="AO55" s="3" t="s">
        <v>1</v>
      </c>
      <c r="AP55" s="3" t="s">
        <v>1</v>
      </c>
      <c r="AQ55" s="3" t="s">
        <v>1</v>
      </c>
      <c r="AR55" s="3" t="s">
        <v>1</v>
      </c>
      <c r="AS55" s="3" t="s">
        <v>1</v>
      </c>
      <c r="AT55" s="3" t="s">
        <v>1</v>
      </c>
      <c r="AU55" s="3" t="s">
        <v>1</v>
      </c>
      <c r="AW55" s="3" t="s">
        <v>1</v>
      </c>
    </row>
    <row r="56" spans="1:121" ht="12.75" customHeight="1">
      <c r="A56" s="6">
        <v>148</v>
      </c>
      <c r="B56" s="6" t="s">
        <v>312</v>
      </c>
      <c r="C56" s="6" t="s">
        <v>311</v>
      </c>
      <c r="D56" s="6" t="s">
        <v>311</v>
      </c>
      <c r="F56" s="40">
        <v>9999</v>
      </c>
      <c r="G56" s="13" t="s">
        <v>310</v>
      </c>
      <c r="H56" s="6" t="s">
        <v>309</v>
      </c>
      <c r="I56" s="7" t="s">
        <v>70</v>
      </c>
      <c r="J56" s="16">
        <v>3352</v>
      </c>
      <c r="K56" s="18" t="s">
        <v>4</v>
      </c>
      <c r="L56" s="14">
        <v>-37.580823000000002</v>
      </c>
      <c r="M56" s="15">
        <v>143.73482999999999</v>
      </c>
      <c r="N56" s="7">
        <v>3</v>
      </c>
      <c r="O56" s="10" t="s">
        <v>308</v>
      </c>
      <c r="Q56" s="9" t="s">
        <v>300</v>
      </c>
      <c r="R56" s="9" t="s">
        <v>307</v>
      </c>
      <c r="S56" s="7" t="s">
        <v>3</v>
      </c>
      <c r="U56" s="7" t="s">
        <v>299</v>
      </c>
      <c r="AU56" s="3" t="s">
        <v>1</v>
      </c>
      <c r="DF56" s="2" t="s">
        <v>1</v>
      </c>
      <c r="DK56" s="6"/>
      <c r="DL56" s="6"/>
      <c r="DM56" s="6"/>
      <c r="DN56" s="6"/>
      <c r="DO56" s="6"/>
      <c r="DP56" s="6"/>
      <c r="DQ56" s="6"/>
    </row>
    <row r="57" spans="1:121">
      <c r="A57" s="19">
        <v>203</v>
      </c>
      <c r="B57" s="6" t="s">
        <v>31</v>
      </c>
      <c r="C57" s="6" t="s">
        <v>30</v>
      </c>
      <c r="D57" s="6" t="s">
        <v>30</v>
      </c>
      <c r="F57" s="7">
        <v>9999</v>
      </c>
      <c r="G57" s="13" t="s">
        <v>29</v>
      </c>
      <c r="H57" s="6" t="s">
        <v>28</v>
      </c>
      <c r="I57" s="7" t="s">
        <v>5</v>
      </c>
      <c r="J57" s="12">
        <v>6163</v>
      </c>
      <c r="K57" s="18" t="s">
        <v>4</v>
      </c>
      <c r="L57" s="14">
        <v>-32.056849999999997</v>
      </c>
      <c r="M57" s="14">
        <v>115.7993</v>
      </c>
      <c r="N57" s="7">
        <v>3</v>
      </c>
      <c r="S57" s="7" t="s">
        <v>3</v>
      </c>
      <c r="U57" s="8" t="s">
        <v>2</v>
      </c>
      <c r="AA57" s="5" t="s">
        <v>1</v>
      </c>
      <c r="AQ57" s="3" t="s">
        <v>1</v>
      </c>
      <c r="AS57" s="3" t="s">
        <v>1</v>
      </c>
      <c r="AU57" s="3" t="s">
        <v>1</v>
      </c>
    </row>
    <row r="58" spans="1:121" ht="12.75" customHeight="1">
      <c r="A58" s="6">
        <v>121</v>
      </c>
      <c r="B58" s="6" t="s">
        <v>440</v>
      </c>
      <c r="C58" s="6" t="s">
        <v>439</v>
      </c>
      <c r="D58" s="6" t="s">
        <v>439</v>
      </c>
      <c r="F58" s="40">
        <v>250</v>
      </c>
      <c r="G58" s="13" t="s">
        <v>438</v>
      </c>
      <c r="H58" s="6" t="s">
        <v>437</v>
      </c>
      <c r="I58" s="7" t="s">
        <v>70</v>
      </c>
      <c r="J58" s="12">
        <v>3579</v>
      </c>
      <c r="K58" s="18" t="s">
        <v>155</v>
      </c>
      <c r="L58" s="14">
        <v>-35.762578499999996</v>
      </c>
      <c r="M58" s="15">
        <v>143.77815000000001</v>
      </c>
      <c r="N58" s="7">
        <v>4</v>
      </c>
      <c r="O58" s="10" t="s">
        <v>436</v>
      </c>
      <c r="Q58" s="9" t="s">
        <v>300</v>
      </c>
      <c r="R58" s="9">
        <v>70151</v>
      </c>
      <c r="S58" s="7" t="s">
        <v>3</v>
      </c>
      <c r="U58" s="7" t="s">
        <v>299</v>
      </c>
      <c r="V58" s="7" t="s">
        <v>154</v>
      </c>
      <c r="Z58" s="5" t="s">
        <v>1</v>
      </c>
      <c r="AU58" s="3" t="s">
        <v>1</v>
      </c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</row>
    <row r="59" spans="1:121">
      <c r="A59" s="19">
        <v>78</v>
      </c>
      <c r="B59" s="6" t="s">
        <v>695</v>
      </c>
      <c r="C59" s="6" t="s">
        <v>696</v>
      </c>
      <c r="D59" s="6" t="s">
        <v>695</v>
      </c>
      <c r="E59" s="52"/>
      <c r="F59" s="8">
        <v>9999</v>
      </c>
      <c r="G59" s="13" t="s">
        <v>694</v>
      </c>
      <c r="H59" s="6" t="s">
        <v>693</v>
      </c>
      <c r="I59" s="7" t="s">
        <v>70</v>
      </c>
      <c r="J59" s="12">
        <v>3175</v>
      </c>
      <c r="K59" s="14" t="s">
        <v>4</v>
      </c>
      <c r="L59" s="14">
        <v>-38.025919999999999</v>
      </c>
      <c r="M59" s="14">
        <v>145.192466</v>
      </c>
      <c r="N59" s="8">
        <v>3</v>
      </c>
      <c r="O59" s="10" t="s">
        <v>692</v>
      </c>
      <c r="P59" s="21"/>
      <c r="S59" s="7" t="s">
        <v>3</v>
      </c>
      <c r="U59" s="7" t="s">
        <v>691</v>
      </c>
      <c r="V59" s="7" t="s">
        <v>124</v>
      </c>
      <c r="W59" s="7" t="s">
        <v>299</v>
      </c>
      <c r="AA59" s="5" t="s">
        <v>1</v>
      </c>
      <c r="AB59" s="5" t="s">
        <v>1</v>
      </c>
      <c r="AJ59" s="3" t="s">
        <v>1</v>
      </c>
      <c r="AK59" s="3" t="s">
        <v>1</v>
      </c>
      <c r="AN59" s="3" t="s">
        <v>1</v>
      </c>
      <c r="AO59" s="3" t="s">
        <v>1</v>
      </c>
      <c r="AP59" s="3" t="s">
        <v>1</v>
      </c>
      <c r="AQ59" s="3" t="s">
        <v>1</v>
      </c>
      <c r="AR59" s="3" t="s">
        <v>1</v>
      </c>
      <c r="AS59" s="3" t="s">
        <v>1</v>
      </c>
      <c r="AT59" s="3" t="s">
        <v>1</v>
      </c>
      <c r="AU59" s="3" t="s">
        <v>1</v>
      </c>
      <c r="AV59" s="3" t="s">
        <v>1</v>
      </c>
      <c r="AW59" s="3" t="s">
        <v>1</v>
      </c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2.75" customHeight="1">
      <c r="A60" s="6">
        <v>180</v>
      </c>
      <c r="B60" s="6" t="s">
        <v>123</v>
      </c>
      <c r="C60" s="6" t="s">
        <v>1291</v>
      </c>
      <c r="D60" s="6" t="s">
        <v>1291</v>
      </c>
      <c r="F60" s="8">
        <v>2409</v>
      </c>
      <c r="G60" s="13" t="s">
        <v>122</v>
      </c>
      <c r="H60" s="6" t="s">
        <v>121</v>
      </c>
      <c r="I60" s="7" t="s">
        <v>5</v>
      </c>
      <c r="J60" s="12">
        <v>6429</v>
      </c>
      <c r="K60" s="18" t="s">
        <v>4</v>
      </c>
      <c r="L60" s="14">
        <v>-30.954646</v>
      </c>
      <c r="M60" s="14">
        <v>121.164879</v>
      </c>
      <c r="N60" s="7">
        <v>1</v>
      </c>
      <c r="Q60" s="9" t="s">
        <v>120</v>
      </c>
      <c r="R60" s="9" t="s">
        <v>119</v>
      </c>
      <c r="S60" s="7" t="s">
        <v>3</v>
      </c>
      <c r="U60" s="8" t="s">
        <v>2</v>
      </c>
      <c r="V60" s="13" t="s">
        <v>14</v>
      </c>
      <c r="Z60" s="5" t="s">
        <v>1</v>
      </c>
      <c r="AL60" s="3" t="s">
        <v>1</v>
      </c>
      <c r="BF60" s="2" t="s">
        <v>1</v>
      </c>
    </row>
    <row r="61" spans="1:121" ht="12.75" customHeight="1">
      <c r="A61" s="6">
        <v>124</v>
      </c>
      <c r="B61" s="6" t="s">
        <v>424</v>
      </c>
      <c r="C61" s="6" t="s">
        <v>425</v>
      </c>
      <c r="D61" s="6" t="s">
        <v>424</v>
      </c>
      <c r="F61" s="40">
        <v>9999</v>
      </c>
      <c r="G61" s="13" t="s">
        <v>423</v>
      </c>
      <c r="H61" s="43" t="s">
        <v>422</v>
      </c>
      <c r="I61" s="7" t="s">
        <v>70</v>
      </c>
      <c r="J61" s="12">
        <v>3020</v>
      </c>
      <c r="K61" s="10" t="s">
        <v>4</v>
      </c>
      <c r="L61" s="15">
        <v>-37.751247999999997</v>
      </c>
      <c r="M61" s="15">
        <v>144.83999800000001</v>
      </c>
      <c r="N61" s="8">
        <v>3</v>
      </c>
      <c r="O61" s="10" t="s">
        <v>421</v>
      </c>
      <c r="Q61" s="9" t="s">
        <v>300</v>
      </c>
      <c r="R61" s="9">
        <v>10623</v>
      </c>
      <c r="S61" s="7" t="s">
        <v>3</v>
      </c>
      <c r="U61" s="7" t="s">
        <v>299</v>
      </c>
      <c r="AA61" s="5" t="s">
        <v>1</v>
      </c>
      <c r="AQ61" s="3" t="s">
        <v>1</v>
      </c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</row>
    <row r="62" spans="1:121" ht="12.75" customHeight="1">
      <c r="A62" s="19">
        <v>105</v>
      </c>
      <c r="B62" s="10" t="s">
        <v>524</v>
      </c>
      <c r="C62" s="10" t="s">
        <v>524</v>
      </c>
      <c r="D62" s="6" t="s">
        <v>524</v>
      </c>
      <c r="F62" s="40">
        <v>9999</v>
      </c>
      <c r="G62" s="13" t="s">
        <v>523</v>
      </c>
      <c r="H62" s="6" t="s">
        <v>522</v>
      </c>
      <c r="I62" s="7" t="s">
        <v>521</v>
      </c>
      <c r="J62" s="12">
        <v>7250</v>
      </c>
      <c r="K62" s="18" t="s">
        <v>4</v>
      </c>
      <c r="L62" s="14">
        <v>-41.424087999999998</v>
      </c>
      <c r="M62" s="14">
        <v>147.125022</v>
      </c>
      <c r="N62" s="7">
        <v>3</v>
      </c>
      <c r="O62" s="10" t="s">
        <v>520</v>
      </c>
      <c r="P62" s="21"/>
      <c r="S62" s="7" t="s">
        <v>3</v>
      </c>
      <c r="U62" s="7" t="s">
        <v>513</v>
      </c>
      <c r="V62" s="7" t="s">
        <v>519</v>
      </c>
      <c r="AA62" s="5" t="s">
        <v>1</v>
      </c>
      <c r="AQ62" s="3" t="s">
        <v>1</v>
      </c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>
      <c r="A63" s="6">
        <v>125</v>
      </c>
      <c r="B63" s="6" t="s">
        <v>420</v>
      </c>
      <c r="C63" s="6" t="s">
        <v>419</v>
      </c>
      <c r="D63" s="6" t="s">
        <v>418</v>
      </c>
      <c r="F63" s="8">
        <v>274</v>
      </c>
      <c r="G63" s="13" t="s">
        <v>417</v>
      </c>
      <c r="H63" s="43" t="s">
        <v>416</v>
      </c>
      <c r="I63" s="7" t="s">
        <v>70</v>
      </c>
      <c r="J63" s="12">
        <v>3750</v>
      </c>
      <c r="K63" s="10" t="s">
        <v>155</v>
      </c>
      <c r="L63" s="15">
        <v>-37.594136499999998</v>
      </c>
      <c r="M63" s="15">
        <v>145.03848500000001</v>
      </c>
      <c r="N63" s="8">
        <v>4</v>
      </c>
      <c r="O63" s="10" t="s">
        <v>415</v>
      </c>
      <c r="Q63" s="9" t="s">
        <v>300</v>
      </c>
      <c r="R63" s="9">
        <v>12309</v>
      </c>
      <c r="S63" s="7" t="s">
        <v>3</v>
      </c>
      <c r="U63" s="7" t="s">
        <v>299</v>
      </c>
      <c r="V63" s="7" t="s">
        <v>154</v>
      </c>
      <c r="Z63" s="5" t="s">
        <v>1</v>
      </c>
      <c r="AU63" s="3" t="s">
        <v>1</v>
      </c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</row>
    <row r="64" spans="1:121" ht="12.75" customHeight="1">
      <c r="A64" s="19">
        <v>149</v>
      </c>
      <c r="B64" s="6" t="s">
        <v>306</v>
      </c>
      <c r="C64" s="41" t="s">
        <v>305</v>
      </c>
      <c r="D64" s="21" t="s">
        <v>304</v>
      </c>
      <c r="F64" s="7">
        <v>2916</v>
      </c>
      <c r="G64" s="13" t="s">
        <v>303</v>
      </c>
      <c r="H64" s="6" t="s">
        <v>302</v>
      </c>
      <c r="I64" s="7" t="s">
        <v>70</v>
      </c>
      <c r="J64" s="16">
        <v>3428</v>
      </c>
      <c r="K64" s="18" t="s">
        <v>155</v>
      </c>
      <c r="L64" s="14">
        <v>-37.607565000000001</v>
      </c>
      <c r="M64" s="15">
        <v>144.78303700000001</v>
      </c>
      <c r="N64" s="7">
        <v>4</v>
      </c>
      <c r="O64" s="10" t="s">
        <v>301</v>
      </c>
      <c r="Q64" s="9" t="s">
        <v>300</v>
      </c>
      <c r="R64" s="9">
        <v>45279</v>
      </c>
      <c r="S64" s="7" t="s">
        <v>3</v>
      </c>
      <c r="U64" s="7" t="s">
        <v>299</v>
      </c>
      <c r="V64" s="7" t="s">
        <v>154</v>
      </c>
      <c r="Z64" s="5" t="s">
        <v>1</v>
      </c>
      <c r="AT64" s="3" t="s">
        <v>1</v>
      </c>
      <c r="AU64" s="3" t="s">
        <v>1</v>
      </c>
      <c r="DI64" s="2" t="s">
        <v>1</v>
      </c>
      <c r="DJ64" s="2" t="s">
        <v>1</v>
      </c>
      <c r="DK64" s="6"/>
      <c r="DL64" s="6"/>
      <c r="DM64" s="6"/>
      <c r="DN64" s="6"/>
      <c r="DO64" s="6"/>
      <c r="DP64" s="6"/>
      <c r="DQ64" s="6"/>
    </row>
    <row r="65" spans="1:121" ht="12.75" customHeight="1">
      <c r="A65" s="6">
        <v>107</v>
      </c>
      <c r="B65" s="6" t="s">
        <v>511</v>
      </c>
      <c r="C65" s="6" t="s">
        <v>510</v>
      </c>
      <c r="D65" s="6" t="s">
        <v>510</v>
      </c>
      <c r="F65" s="7">
        <v>483</v>
      </c>
      <c r="G65" s="13" t="s">
        <v>509</v>
      </c>
      <c r="H65" s="6" t="s">
        <v>508</v>
      </c>
      <c r="I65" s="7" t="s">
        <v>70</v>
      </c>
      <c r="J65" s="12">
        <v>3401</v>
      </c>
      <c r="K65" s="6" t="s">
        <v>155</v>
      </c>
      <c r="L65" s="14">
        <v>-35.476323999999998</v>
      </c>
      <c r="M65" s="14">
        <v>143.66931099999999</v>
      </c>
      <c r="N65" s="7">
        <v>4</v>
      </c>
      <c r="O65" s="10" t="s">
        <v>507</v>
      </c>
      <c r="Q65" s="10" t="s">
        <v>300</v>
      </c>
      <c r="R65" s="9" t="s">
        <v>506</v>
      </c>
      <c r="S65" s="7" t="s">
        <v>3</v>
      </c>
      <c r="U65" s="7" t="s">
        <v>299</v>
      </c>
      <c r="V65" s="7" t="s">
        <v>154</v>
      </c>
      <c r="W65" s="85"/>
      <c r="X65" s="39"/>
      <c r="Z65" s="5" t="s">
        <v>1</v>
      </c>
      <c r="AU65" s="3" t="s">
        <v>1</v>
      </c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12.75" customHeight="1">
      <c r="A66" s="6">
        <v>103</v>
      </c>
      <c r="B66" s="6" t="s">
        <v>539</v>
      </c>
      <c r="C66" s="6" t="s">
        <v>538</v>
      </c>
      <c r="D66" s="6" t="s">
        <v>537</v>
      </c>
      <c r="F66" s="40">
        <v>9999</v>
      </c>
      <c r="G66" s="13" t="s">
        <v>536</v>
      </c>
      <c r="H66" s="6" t="s">
        <v>535</v>
      </c>
      <c r="I66" s="7" t="s">
        <v>55</v>
      </c>
      <c r="J66" s="12">
        <v>2594</v>
      </c>
      <c r="K66" s="18" t="s">
        <v>4</v>
      </c>
      <c r="L66" s="22">
        <v>-34.309086000000001</v>
      </c>
      <c r="M66" s="11">
        <v>148.28065599999999</v>
      </c>
      <c r="N66" s="7">
        <v>3</v>
      </c>
      <c r="O66" s="10" t="s">
        <v>534</v>
      </c>
      <c r="P66" s="21" t="s">
        <v>533</v>
      </c>
      <c r="Q66" s="9" t="s">
        <v>54</v>
      </c>
      <c r="R66" s="9">
        <v>11385</v>
      </c>
      <c r="S66" s="7" t="s">
        <v>3</v>
      </c>
      <c r="U66" s="7" t="s">
        <v>532</v>
      </c>
      <c r="V66" s="7" t="s">
        <v>53</v>
      </c>
      <c r="AA66" s="5" t="s">
        <v>1</v>
      </c>
      <c r="AQ66" s="3" t="s">
        <v>1</v>
      </c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ht="12.75" customHeight="1">
      <c r="A67" s="19">
        <v>152</v>
      </c>
      <c r="B67" s="10" t="s">
        <v>286</v>
      </c>
      <c r="C67" s="6" t="s">
        <v>285</v>
      </c>
      <c r="D67" s="10" t="s">
        <v>284</v>
      </c>
      <c r="F67" s="40">
        <v>9999</v>
      </c>
      <c r="G67" s="9" t="s">
        <v>283</v>
      </c>
      <c r="H67" s="6" t="s">
        <v>282</v>
      </c>
      <c r="I67" s="7" t="s">
        <v>55</v>
      </c>
      <c r="J67" s="16">
        <v>2526</v>
      </c>
      <c r="K67" s="18" t="s">
        <v>4</v>
      </c>
      <c r="L67" s="22">
        <v>-34.463295000000002</v>
      </c>
      <c r="M67" s="22">
        <v>150.86666199999999</v>
      </c>
      <c r="N67" s="8">
        <v>3</v>
      </c>
      <c r="O67" s="10" t="s">
        <v>281</v>
      </c>
      <c r="P67" s="10" t="s">
        <v>280</v>
      </c>
      <c r="Q67" s="9" t="s">
        <v>54</v>
      </c>
      <c r="R67" s="9">
        <v>5874</v>
      </c>
      <c r="S67" s="7" t="s">
        <v>3</v>
      </c>
      <c r="U67" s="7" t="s">
        <v>279</v>
      </c>
      <c r="V67" s="7" t="s">
        <v>53</v>
      </c>
      <c r="Y67" s="5" t="s">
        <v>1</v>
      </c>
      <c r="AL67" s="3" t="s">
        <v>1</v>
      </c>
    </row>
    <row r="68" spans="1:121" ht="12.75" customHeight="1">
      <c r="A68" s="6">
        <v>74</v>
      </c>
      <c r="B68" s="6" t="s">
        <v>721</v>
      </c>
      <c r="C68" s="10" t="s">
        <v>720</v>
      </c>
      <c r="D68" s="10" t="s">
        <v>719</v>
      </c>
      <c r="E68" s="52"/>
      <c r="F68" s="8">
        <v>643</v>
      </c>
      <c r="G68" s="9" t="s">
        <v>718</v>
      </c>
      <c r="H68" s="10" t="s">
        <v>717</v>
      </c>
      <c r="I68" s="8" t="s">
        <v>132</v>
      </c>
      <c r="J68" s="16">
        <v>5501</v>
      </c>
      <c r="K68" s="14" t="s">
        <v>155</v>
      </c>
      <c r="L68" s="14">
        <v>-34.493038499999997</v>
      </c>
      <c r="M68" s="14">
        <v>138.39396400000001</v>
      </c>
      <c r="N68" s="8">
        <v>5</v>
      </c>
      <c r="O68" s="10" t="s">
        <v>716</v>
      </c>
      <c r="P68" s="21"/>
      <c r="S68" s="7" t="s">
        <v>3</v>
      </c>
      <c r="T68" s="8" t="s">
        <v>556</v>
      </c>
      <c r="U68" s="7" t="s">
        <v>154</v>
      </c>
      <c r="Z68" s="5" t="s">
        <v>1</v>
      </c>
      <c r="AU68" s="3" t="s">
        <v>1</v>
      </c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>
      <c r="A69" s="19">
        <v>85</v>
      </c>
      <c r="B69" s="55" t="s">
        <v>658</v>
      </c>
      <c r="C69" s="6" t="s">
        <v>152</v>
      </c>
      <c r="D69" s="6" t="s">
        <v>151</v>
      </c>
      <c r="E69" s="52"/>
      <c r="F69" s="8">
        <v>9999</v>
      </c>
      <c r="G69" s="9" t="s">
        <v>657</v>
      </c>
      <c r="H69" s="10" t="s">
        <v>656</v>
      </c>
      <c r="I69" s="7" t="s">
        <v>61</v>
      </c>
      <c r="J69" s="12">
        <v>4818</v>
      </c>
      <c r="K69" s="14" t="s">
        <v>4</v>
      </c>
      <c r="L69" s="15">
        <v>-19.262184000000001</v>
      </c>
      <c r="M69" s="15">
        <v>146.740589</v>
      </c>
      <c r="N69" s="8">
        <v>3</v>
      </c>
      <c r="O69" s="10" t="s">
        <v>655</v>
      </c>
      <c r="P69" s="21"/>
      <c r="S69" s="7" t="s">
        <v>3</v>
      </c>
      <c r="U69" s="7" t="s">
        <v>654</v>
      </c>
      <c r="V69" s="7" t="s">
        <v>653</v>
      </c>
      <c r="AC69" s="5" t="s">
        <v>1</v>
      </c>
      <c r="AV69" s="3" t="s">
        <v>1</v>
      </c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>
      <c r="A70" s="6">
        <v>175</v>
      </c>
      <c r="B70" s="6" t="s">
        <v>153</v>
      </c>
      <c r="C70" s="6" t="s">
        <v>152</v>
      </c>
      <c r="D70" s="6" t="s">
        <v>151</v>
      </c>
      <c r="F70" s="7">
        <v>9999</v>
      </c>
      <c r="G70" s="13" t="s">
        <v>150</v>
      </c>
      <c r="H70" s="6" t="s">
        <v>149</v>
      </c>
      <c r="I70" s="7" t="s">
        <v>61</v>
      </c>
      <c r="J70" s="12">
        <v>4076</v>
      </c>
      <c r="K70" s="18" t="s">
        <v>4</v>
      </c>
      <c r="L70" s="14">
        <v>-27.590325</v>
      </c>
      <c r="M70" s="14">
        <v>152.93217300000001</v>
      </c>
      <c r="N70" s="7">
        <v>3</v>
      </c>
      <c r="O70" s="10" t="s">
        <v>148</v>
      </c>
      <c r="S70" s="7" t="s">
        <v>3</v>
      </c>
      <c r="U70" s="7" t="s">
        <v>142</v>
      </c>
      <c r="AA70" s="5" t="s">
        <v>1</v>
      </c>
      <c r="AQ70" s="3" t="s">
        <v>1</v>
      </c>
    </row>
    <row r="71" spans="1:121">
      <c r="A71" s="6">
        <v>86</v>
      </c>
      <c r="B71" s="6" t="s">
        <v>652</v>
      </c>
      <c r="C71" s="6" t="s">
        <v>651</v>
      </c>
      <c r="D71" s="6" t="s">
        <v>651</v>
      </c>
      <c r="E71" s="52"/>
      <c r="F71" s="7">
        <v>89</v>
      </c>
      <c r="G71" s="13" t="s">
        <v>650</v>
      </c>
      <c r="H71" s="6" t="s">
        <v>649</v>
      </c>
      <c r="I71" s="7" t="s">
        <v>648</v>
      </c>
      <c r="J71" s="54" t="s">
        <v>647</v>
      </c>
      <c r="K71" s="14" t="s">
        <v>155</v>
      </c>
      <c r="L71" s="15">
        <v>-12.390717499999999</v>
      </c>
      <c r="M71" s="15">
        <v>130.92472000000001</v>
      </c>
      <c r="N71" s="8">
        <v>5</v>
      </c>
      <c r="O71" s="10" t="s">
        <v>646</v>
      </c>
      <c r="P71" s="21"/>
      <c r="S71" s="7" t="s">
        <v>3</v>
      </c>
      <c r="U71" s="7" t="s">
        <v>154</v>
      </c>
      <c r="Z71" s="5" t="s">
        <v>1</v>
      </c>
    </row>
    <row r="72" spans="1:121">
      <c r="A72" s="19">
        <v>169</v>
      </c>
      <c r="B72" s="10" t="s">
        <v>191</v>
      </c>
      <c r="C72" s="6" t="s">
        <v>190</v>
      </c>
      <c r="D72" s="6" t="s">
        <v>189</v>
      </c>
      <c r="F72" s="7">
        <v>9999</v>
      </c>
      <c r="G72" s="13" t="s">
        <v>188</v>
      </c>
      <c r="H72" s="6" t="s">
        <v>187</v>
      </c>
      <c r="I72" s="7" t="s">
        <v>61</v>
      </c>
      <c r="J72" s="16">
        <v>4306</v>
      </c>
      <c r="K72" s="18" t="s">
        <v>4</v>
      </c>
      <c r="L72" s="14">
        <v>-27.663423000000002</v>
      </c>
      <c r="M72" s="15">
        <v>152.815001</v>
      </c>
      <c r="N72" s="7">
        <v>3</v>
      </c>
      <c r="O72" s="10" t="s">
        <v>186</v>
      </c>
      <c r="S72" s="7" t="s">
        <v>3</v>
      </c>
      <c r="U72" s="7" t="s">
        <v>179</v>
      </c>
      <c r="Z72" s="5" t="s">
        <v>1</v>
      </c>
      <c r="AU72" s="3" t="s">
        <v>1</v>
      </c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>
      <c r="A73" s="6">
        <v>135</v>
      </c>
      <c r="B73" s="6" t="s">
        <v>371</v>
      </c>
      <c r="C73" s="6" t="s">
        <v>372</v>
      </c>
      <c r="D73" s="6" t="s">
        <v>371</v>
      </c>
      <c r="F73" s="40">
        <v>9999</v>
      </c>
      <c r="G73" s="13" t="s">
        <v>370</v>
      </c>
      <c r="H73" s="43" t="s">
        <v>319</v>
      </c>
      <c r="I73" s="7" t="s">
        <v>70</v>
      </c>
      <c r="J73" s="12">
        <v>3058</v>
      </c>
      <c r="K73" s="18" t="s">
        <v>4</v>
      </c>
      <c r="L73" s="14">
        <v>-37.726703999999998</v>
      </c>
      <c r="M73" s="15">
        <v>144.95273399999999</v>
      </c>
      <c r="N73" s="7">
        <v>3</v>
      </c>
      <c r="O73" s="10" t="s">
        <v>369</v>
      </c>
      <c r="Q73" s="9" t="s">
        <v>300</v>
      </c>
      <c r="R73" s="9">
        <v>9719</v>
      </c>
      <c r="S73" s="7" t="s">
        <v>3</v>
      </c>
      <c r="U73" s="7" t="s">
        <v>299</v>
      </c>
      <c r="Y73" s="5" t="s">
        <v>1</v>
      </c>
      <c r="AB73" s="5" t="s">
        <v>1</v>
      </c>
      <c r="AU73" s="3" t="s">
        <v>1</v>
      </c>
      <c r="DB73" s="2" t="s">
        <v>1</v>
      </c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</row>
    <row r="74" spans="1:121" ht="12.75" customHeight="1">
      <c r="A74" s="19">
        <v>77</v>
      </c>
      <c r="B74" s="6" t="s">
        <v>700</v>
      </c>
      <c r="C74" s="6" t="s">
        <v>701</v>
      </c>
      <c r="D74" s="6" t="s">
        <v>700</v>
      </c>
      <c r="E74" s="52"/>
      <c r="F74" s="8">
        <v>9999</v>
      </c>
      <c r="G74" s="13" t="s">
        <v>699</v>
      </c>
      <c r="H74" s="6" t="s">
        <v>698</v>
      </c>
      <c r="I74" s="7" t="s">
        <v>132</v>
      </c>
      <c r="J74" s="12">
        <v>5013</v>
      </c>
      <c r="K74" s="14" t="s">
        <v>4</v>
      </c>
      <c r="L74" s="14">
        <v>-34.836512999999997</v>
      </c>
      <c r="M74" s="14">
        <v>138.55821900000001</v>
      </c>
      <c r="N74" s="8">
        <v>3</v>
      </c>
      <c r="O74" s="10" t="s">
        <v>697</v>
      </c>
      <c r="P74" s="21"/>
      <c r="S74" s="7" t="s">
        <v>3</v>
      </c>
      <c r="T74" s="8" t="s">
        <v>235</v>
      </c>
      <c r="U74" s="7" t="s">
        <v>124</v>
      </c>
      <c r="AA74" s="5" t="s">
        <v>1</v>
      </c>
      <c r="AQ74" s="3" t="s">
        <v>1</v>
      </c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2.75" customHeight="1">
      <c r="A75" s="6">
        <v>146</v>
      </c>
      <c r="B75" s="6" t="s">
        <v>321</v>
      </c>
      <c r="C75" s="6" t="s">
        <v>322</v>
      </c>
      <c r="D75" s="10" t="s">
        <v>321</v>
      </c>
      <c r="F75" s="40">
        <v>9999</v>
      </c>
      <c r="G75" s="13" t="s">
        <v>320</v>
      </c>
      <c r="H75" s="6" t="s">
        <v>319</v>
      </c>
      <c r="I75" s="7" t="s">
        <v>70</v>
      </c>
      <c r="J75" s="16">
        <v>3058</v>
      </c>
      <c r="K75" s="18" t="s">
        <v>4</v>
      </c>
      <c r="L75" s="42">
        <v>-37.727657999999998</v>
      </c>
      <c r="M75" s="15">
        <v>144.95349100000001</v>
      </c>
      <c r="N75" s="7">
        <v>3</v>
      </c>
      <c r="O75" s="10" t="s">
        <v>318</v>
      </c>
      <c r="Q75" s="9" t="s">
        <v>300</v>
      </c>
      <c r="R75" s="9">
        <v>10605</v>
      </c>
      <c r="S75" s="7" t="s">
        <v>3</v>
      </c>
      <c r="U75" s="7" t="s">
        <v>299</v>
      </c>
      <c r="Y75" s="5" t="s">
        <v>1</v>
      </c>
      <c r="AU75" s="3" t="s">
        <v>1</v>
      </c>
      <c r="DB75" s="2" t="s">
        <v>1</v>
      </c>
      <c r="DK75" s="6"/>
      <c r="DL75" s="6"/>
      <c r="DM75" s="6"/>
      <c r="DN75" s="6"/>
      <c r="DO75" s="6"/>
      <c r="DP75" s="6"/>
      <c r="DQ75" s="6"/>
    </row>
    <row r="76" spans="1:121" ht="12.75" customHeight="1">
      <c r="A76" s="6">
        <v>126</v>
      </c>
      <c r="B76" s="6" t="s">
        <v>414</v>
      </c>
      <c r="C76" s="6" t="s">
        <v>413</v>
      </c>
      <c r="D76" s="6" t="s">
        <v>413</v>
      </c>
      <c r="E76" s="39"/>
      <c r="F76" s="7">
        <v>259</v>
      </c>
      <c r="G76" s="13" t="s">
        <v>412</v>
      </c>
      <c r="H76" s="43" t="s">
        <v>411</v>
      </c>
      <c r="I76" s="7" t="s">
        <v>70</v>
      </c>
      <c r="J76" s="12">
        <v>3500</v>
      </c>
      <c r="K76" s="18" t="s">
        <v>155</v>
      </c>
      <c r="L76" s="14">
        <v>-34.185061500000003</v>
      </c>
      <c r="M76" s="15">
        <v>142.1422685</v>
      </c>
      <c r="N76" s="7">
        <v>4</v>
      </c>
      <c r="Q76" s="9" t="s">
        <v>300</v>
      </c>
      <c r="R76" s="9">
        <v>19951</v>
      </c>
      <c r="S76" s="7" t="s">
        <v>3</v>
      </c>
      <c r="U76" s="7" t="s">
        <v>299</v>
      </c>
      <c r="V76" s="7" t="s">
        <v>154</v>
      </c>
      <c r="Z76" s="5" t="s">
        <v>1</v>
      </c>
      <c r="AU76" s="3" t="s">
        <v>1</v>
      </c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</row>
    <row r="77" spans="1:121" ht="12.75" customHeight="1">
      <c r="A77" s="19">
        <v>127</v>
      </c>
      <c r="B77" s="6" t="s">
        <v>410</v>
      </c>
      <c r="C77" s="10" t="s">
        <v>409</v>
      </c>
      <c r="D77" s="10" t="s">
        <v>409</v>
      </c>
      <c r="E77" s="39"/>
      <c r="F77" s="7">
        <v>1200</v>
      </c>
      <c r="G77" s="13" t="s">
        <v>408</v>
      </c>
      <c r="H77" s="43" t="s">
        <v>407</v>
      </c>
      <c r="I77" s="7" t="s">
        <v>70</v>
      </c>
      <c r="J77" s="12">
        <v>3450</v>
      </c>
      <c r="K77" s="18" t="s">
        <v>155</v>
      </c>
      <c r="L77" s="14">
        <v>-37.077449000000001</v>
      </c>
      <c r="M77" s="15">
        <v>144.192531</v>
      </c>
      <c r="N77" s="7">
        <v>4</v>
      </c>
      <c r="O77" s="10" t="s">
        <v>406</v>
      </c>
      <c r="Q77" s="9" t="s">
        <v>300</v>
      </c>
      <c r="R77" s="9">
        <v>11879</v>
      </c>
      <c r="S77" s="7" t="s">
        <v>3</v>
      </c>
      <c r="U77" s="7" t="s">
        <v>299</v>
      </c>
      <c r="V77" s="7" t="s">
        <v>154</v>
      </c>
      <c r="Z77" s="5" t="s">
        <v>1</v>
      </c>
      <c r="AU77" s="3" t="s">
        <v>1</v>
      </c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</row>
    <row r="78" spans="1:121" ht="12.75" customHeight="1">
      <c r="A78" s="6">
        <v>89</v>
      </c>
      <c r="B78" s="6" t="s">
        <v>633</v>
      </c>
      <c r="C78" s="6" t="s">
        <v>632</v>
      </c>
      <c r="D78" s="6" t="s">
        <v>631</v>
      </c>
      <c r="E78" s="52"/>
      <c r="F78" s="8">
        <v>9999</v>
      </c>
      <c r="G78" s="13" t="s">
        <v>630</v>
      </c>
      <c r="H78" s="6" t="s">
        <v>224</v>
      </c>
      <c r="I78" s="7" t="s">
        <v>55</v>
      </c>
      <c r="J78" s="12">
        <v>2164</v>
      </c>
      <c r="K78" s="18" t="s">
        <v>4</v>
      </c>
      <c r="L78" s="11">
        <v>-33.847875999999999</v>
      </c>
      <c r="M78" s="11">
        <v>150.88253700000001</v>
      </c>
      <c r="N78" s="8">
        <v>3</v>
      </c>
      <c r="P78" s="21"/>
      <c r="S78" s="8" t="s">
        <v>3</v>
      </c>
      <c r="U78" s="7" t="s">
        <v>629</v>
      </c>
    </row>
    <row r="79" spans="1:121" ht="12.75" customHeight="1">
      <c r="A79" s="19">
        <v>76</v>
      </c>
      <c r="B79" s="6" t="s">
        <v>708</v>
      </c>
      <c r="C79" s="6" t="s">
        <v>707</v>
      </c>
      <c r="D79" s="6" t="s">
        <v>706</v>
      </c>
      <c r="E79" s="52"/>
      <c r="F79" s="8">
        <v>9999</v>
      </c>
      <c r="G79" s="13" t="s">
        <v>705</v>
      </c>
      <c r="H79" s="6" t="s">
        <v>698</v>
      </c>
      <c r="I79" s="7" t="s">
        <v>132</v>
      </c>
      <c r="J79" s="12">
        <v>5013</v>
      </c>
      <c r="K79" s="14" t="s">
        <v>4</v>
      </c>
      <c r="L79" s="14">
        <v>-34.836452000000001</v>
      </c>
      <c r="M79" s="14">
        <v>138.56047699999999</v>
      </c>
      <c r="N79" s="8">
        <v>3</v>
      </c>
      <c r="O79" s="10" t="s">
        <v>704</v>
      </c>
      <c r="P79" s="21" t="s">
        <v>703</v>
      </c>
      <c r="S79" s="7" t="s">
        <v>3</v>
      </c>
      <c r="T79" s="8" t="s">
        <v>235</v>
      </c>
      <c r="U79" s="7" t="s">
        <v>702</v>
      </c>
      <c r="AA79" s="5" t="s">
        <v>1</v>
      </c>
      <c r="AQ79" s="3" t="s">
        <v>1</v>
      </c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ht="12.75" customHeight="1">
      <c r="A80" s="6">
        <v>128</v>
      </c>
      <c r="B80" s="21" t="s">
        <v>404</v>
      </c>
      <c r="C80" s="6" t="s">
        <v>405</v>
      </c>
      <c r="D80" s="6" t="s">
        <v>404</v>
      </c>
      <c r="F80" s="40">
        <v>9999</v>
      </c>
      <c r="G80" s="13" t="s">
        <v>403</v>
      </c>
      <c r="H80" s="43" t="s">
        <v>402</v>
      </c>
      <c r="I80" s="7" t="s">
        <v>70</v>
      </c>
      <c r="J80" s="12">
        <v>3153</v>
      </c>
      <c r="K80" s="18" t="s">
        <v>4</v>
      </c>
      <c r="L80" s="14">
        <v>-37.840651000000001</v>
      </c>
      <c r="M80" s="15">
        <v>145.27918199999999</v>
      </c>
      <c r="N80" s="7">
        <v>3</v>
      </c>
      <c r="O80" s="10" t="s">
        <v>401</v>
      </c>
      <c r="Q80" s="9" t="s">
        <v>300</v>
      </c>
      <c r="R80" s="9">
        <v>10660</v>
      </c>
      <c r="S80" s="7" t="s">
        <v>3</v>
      </c>
      <c r="U80" s="7" t="s">
        <v>299</v>
      </c>
      <c r="Y80" s="5" t="s">
        <v>1</v>
      </c>
      <c r="AB80" s="5" t="s">
        <v>1</v>
      </c>
      <c r="AN80" s="3" t="s">
        <v>1</v>
      </c>
      <c r="AQ80" s="3" t="s">
        <v>1</v>
      </c>
      <c r="AU80" s="3" t="s">
        <v>1</v>
      </c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</row>
    <row r="81" spans="1:121">
      <c r="A81" s="6">
        <v>44</v>
      </c>
      <c r="B81" s="6" t="s">
        <v>855</v>
      </c>
      <c r="C81" s="6" t="s">
        <v>26</v>
      </c>
      <c r="D81" s="6" t="s">
        <v>25</v>
      </c>
      <c r="E81" s="52"/>
      <c r="F81" s="7">
        <v>9999</v>
      </c>
      <c r="G81" s="9" t="s">
        <v>854</v>
      </c>
      <c r="H81" s="10" t="s">
        <v>853</v>
      </c>
      <c r="I81" s="7" t="s">
        <v>5</v>
      </c>
      <c r="J81" s="12">
        <v>6106</v>
      </c>
      <c r="K81" s="14" t="s">
        <v>4</v>
      </c>
      <c r="L81" s="14">
        <v>-32.000788</v>
      </c>
      <c r="M81" s="14">
        <v>115.92348</v>
      </c>
      <c r="N81" s="7">
        <v>3</v>
      </c>
      <c r="O81" s="10" t="s">
        <v>852</v>
      </c>
      <c r="P81" s="21" t="s">
        <v>77</v>
      </c>
      <c r="Q81" s="10"/>
      <c r="S81" s="7" t="s">
        <v>3</v>
      </c>
      <c r="T81" s="8" t="s">
        <v>235</v>
      </c>
      <c r="U81" s="7" t="s">
        <v>847</v>
      </c>
      <c r="V81" s="7" t="s">
        <v>634</v>
      </c>
      <c r="W81" s="7" t="s">
        <v>548</v>
      </c>
      <c r="Y81" s="5" t="s">
        <v>1</v>
      </c>
      <c r="AA81" s="5" t="s">
        <v>1</v>
      </c>
      <c r="AB81" s="5" t="s">
        <v>1</v>
      </c>
      <c r="AI81" s="3" t="s">
        <v>1</v>
      </c>
      <c r="AJ81" s="3" t="s">
        <v>1</v>
      </c>
      <c r="AK81" s="3" t="s">
        <v>1</v>
      </c>
      <c r="AL81" s="3" t="s">
        <v>1</v>
      </c>
      <c r="AM81" s="3" t="s">
        <v>1</v>
      </c>
      <c r="AN81" s="3" t="s">
        <v>1</v>
      </c>
      <c r="AO81" s="3" t="s">
        <v>1</v>
      </c>
      <c r="AP81" s="3" t="s">
        <v>1</v>
      </c>
      <c r="AQ81" s="3" t="s">
        <v>1</v>
      </c>
      <c r="AR81" s="3" t="s">
        <v>1</v>
      </c>
      <c r="AS81" s="3" t="s">
        <v>1</v>
      </c>
      <c r="AT81" s="3" t="s">
        <v>1</v>
      </c>
      <c r="AU81" s="3" t="s">
        <v>1</v>
      </c>
      <c r="AV81" s="3" t="s">
        <v>1</v>
      </c>
      <c r="AW81" s="3" t="s">
        <v>1</v>
      </c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1:121">
      <c r="A82" s="19">
        <v>204</v>
      </c>
      <c r="B82" s="6" t="s">
        <v>27</v>
      </c>
      <c r="C82" s="6" t="s">
        <v>26</v>
      </c>
      <c r="D82" s="6" t="s">
        <v>25</v>
      </c>
      <c r="F82" s="7">
        <v>9999</v>
      </c>
      <c r="G82" s="9" t="s">
        <v>24</v>
      </c>
      <c r="H82" s="6" t="s">
        <v>23</v>
      </c>
      <c r="I82" s="7" t="s">
        <v>5</v>
      </c>
      <c r="J82" s="12">
        <v>6430</v>
      </c>
      <c r="K82" s="18" t="s">
        <v>4</v>
      </c>
      <c r="L82" s="14">
        <v>-30.722185</v>
      </c>
      <c r="M82" s="14">
        <v>121.49604600000001</v>
      </c>
      <c r="N82" s="7">
        <v>2</v>
      </c>
      <c r="S82" s="7" t="s">
        <v>3</v>
      </c>
      <c r="U82" s="8" t="s">
        <v>2</v>
      </c>
      <c r="AA82" s="5" t="s">
        <v>1</v>
      </c>
      <c r="AB82" s="5" t="s">
        <v>1</v>
      </c>
      <c r="AQ82" s="3" t="s">
        <v>1</v>
      </c>
      <c r="AU82" s="3" t="s">
        <v>1</v>
      </c>
    </row>
    <row r="83" spans="1:121">
      <c r="A83" s="6">
        <v>189</v>
      </c>
      <c r="B83" s="6" t="s">
        <v>88</v>
      </c>
      <c r="C83" s="6" t="s">
        <v>88</v>
      </c>
      <c r="D83" s="6" t="s">
        <v>88</v>
      </c>
      <c r="F83" s="7">
        <v>9999</v>
      </c>
      <c r="G83" s="13" t="s">
        <v>87</v>
      </c>
      <c r="H83" s="6" t="s">
        <v>86</v>
      </c>
      <c r="I83" s="7" t="s">
        <v>82</v>
      </c>
      <c r="J83" s="12">
        <v>2750</v>
      </c>
      <c r="K83" s="18" t="s">
        <v>4</v>
      </c>
      <c r="L83" s="11">
        <v>-33.743395999999997</v>
      </c>
      <c r="M83" s="11">
        <v>150.670905</v>
      </c>
      <c r="N83" s="7">
        <v>3</v>
      </c>
      <c r="Q83" s="9" t="s">
        <v>54</v>
      </c>
      <c r="R83" s="9">
        <v>13253</v>
      </c>
      <c r="S83" s="7" t="s">
        <v>3</v>
      </c>
      <c r="U83" s="7" t="s">
        <v>53</v>
      </c>
      <c r="AA83" s="5" t="s">
        <v>1</v>
      </c>
      <c r="AB83" s="5" t="s">
        <v>1</v>
      </c>
      <c r="AQ83" s="3" t="s">
        <v>1</v>
      </c>
      <c r="AR83" s="3" t="s">
        <v>1</v>
      </c>
      <c r="CL83" s="2" t="s">
        <v>1</v>
      </c>
    </row>
    <row r="84" spans="1:121">
      <c r="A84" s="19">
        <v>130</v>
      </c>
      <c r="B84" s="6" t="s">
        <v>397</v>
      </c>
      <c r="C84" s="6" t="s">
        <v>396</v>
      </c>
      <c r="D84" s="6" t="s">
        <v>395</v>
      </c>
      <c r="F84" s="40">
        <v>9999</v>
      </c>
      <c r="G84" s="13" t="s">
        <v>394</v>
      </c>
      <c r="H84" s="43" t="s">
        <v>393</v>
      </c>
      <c r="I84" s="7" t="s">
        <v>70</v>
      </c>
      <c r="J84" s="12">
        <v>3175</v>
      </c>
      <c r="K84" s="18" t="s">
        <v>4</v>
      </c>
      <c r="L84" s="14">
        <v>-38.032063000000001</v>
      </c>
      <c r="M84" s="15">
        <v>145.19756899999999</v>
      </c>
      <c r="N84" s="7">
        <v>3</v>
      </c>
      <c r="O84" s="10" t="s">
        <v>392</v>
      </c>
      <c r="Q84" s="9" t="s">
        <v>300</v>
      </c>
      <c r="R84" s="9">
        <v>48424</v>
      </c>
      <c r="S84" s="7" t="s">
        <v>3</v>
      </c>
      <c r="U84" s="7" t="s">
        <v>299</v>
      </c>
      <c r="AA84" s="5" t="s">
        <v>1</v>
      </c>
      <c r="AJ84" s="3" t="s">
        <v>1</v>
      </c>
      <c r="AK84" s="3" t="s">
        <v>1</v>
      </c>
      <c r="AQ84" s="3" t="s">
        <v>1</v>
      </c>
      <c r="AR84" s="3" t="s">
        <v>1</v>
      </c>
      <c r="AS84" s="3" t="s">
        <v>1</v>
      </c>
      <c r="AU84" s="3" t="s">
        <v>1</v>
      </c>
      <c r="AW84" s="3" t="s">
        <v>1</v>
      </c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</row>
    <row r="85" spans="1:121" ht="12.75" customHeight="1">
      <c r="A85" s="6">
        <v>132</v>
      </c>
      <c r="B85" s="6" t="s">
        <v>386</v>
      </c>
      <c r="C85" s="6" t="s">
        <v>387</v>
      </c>
      <c r="D85" s="6" t="s">
        <v>386</v>
      </c>
      <c r="F85" s="40">
        <v>9999</v>
      </c>
      <c r="G85" s="13" t="s">
        <v>385</v>
      </c>
      <c r="H85" s="43" t="s">
        <v>384</v>
      </c>
      <c r="I85" s="7" t="s">
        <v>70</v>
      </c>
      <c r="J85" s="12">
        <v>3016</v>
      </c>
      <c r="K85" s="18" t="s">
        <v>4</v>
      </c>
      <c r="L85" s="14">
        <v>-37.851694000000002</v>
      </c>
      <c r="M85" s="15">
        <v>144.86157900000001</v>
      </c>
      <c r="N85" s="7">
        <v>3</v>
      </c>
      <c r="O85" s="10" t="s">
        <v>383</v>
      </c>
      <c r="Q85" s="9" t="s">
        <v>300</v>
      </c>
      <c r="R85" s="9">
        <v>10220</v>
      </c>
      <c r="S85" s="7" t="s">
        <v>3</v>
      </c>
      <c r="U85" s="7" t="s">
        <v>299</v>
      </c>
      <c r="AA85" s="5" t="s">
        <v>1</v>
      </c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</row>
    <row r="86" spans="1:121" ht="12.75" customHeight="1">
      <c r="A86" s="6">
        <v>179</v>
      </c>
      <c r="B86" s="10" t="s">
        <v>130</v>
      </c>
      <c r="C86" s="6" t="s">
        <v>129</v>
      </c>
      <c r="D86" s="6" t="s">
        <v>128</v>
      </c>
      <c r="F86" s="7">
        <v>9999</v>
      </c>
      <c r="G86" s="9" t="s">
        <v>127</v>
      </c>
      <c r="H86" s="10" t="s">
        <v>126</v>
      </c>
      <c r="I86" s="7" t="s">
        <v>70</v>
      </c>
      <c r="J86" s="16">
        <v>3175</v>
      </c>
      <c r="K86" s="18" t="s">
        <v>4</v>
      </c>
      <c r="L86" s="14">
        <v>-37.989738000000003</v>
      </c>
      <c r="M86" s="15">
        <v>145.19511399999999</v>
      </c>
      <c r="N86" s="7">
        <v>3</v>
      </c>
      <c r="O86" s="10" t="s">
        <v>125</v>
      </c>
      <c r="S86" s="7" t="s">
        <v>3</v>
      </c>
      <c r="U86" s="7" t="s">
        <v>124</v>
      </c>
      <c r="AA86" s="5" t="s">
        <v>1</v>
      </c>
      <c r="AL86" s="3" t="s">
        <v>1</v>
      </c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1:121" ht="12.75" customHeight="1">
      <c r="A87" s="19">
        <v>176</v>
      </c>
      <c r="B87" s="6" t="s">
        <v>146</v>
      </c>
      <c r="C87" s="6" t="s">
        <v>147</v>
      </c>
      <c r="D87" s="6" t="s">
        <v>146</v>
      </c>
      <c r="F87" s="7">
        <v>9999</v>
      </c>
      <c r="G87" s="13" t="s">
        <v>145</v>
      </c>
      <c r="H87" s="6" t="s">
        <v>144</v>
      </c>
      <c r="I87" s="7" t="s">
        <v>61</v>
      </c>
      <c r="J87" s="12">
        <v>4350</v>
      </c>
      <c r="K87" s="18" t="s">
        <v>4</v>
      </c>
      <c r="L87" s="14">
        <v>-27.543890999999999</v>
      </c>
      <c r="M87" s="14">
        <v>151.892798</v>
      </c>
      <c r="N87" s="7">
        <v>3</v>
      </c>
      <c r="O87" s="10" t="s">
        <v>143</v>
      </c>
      <c r="S87" s="7" t="s">
        <v>3</v>
      </c>
      <c r="U87" s="7" t="s">
        <v>142</v>
      </c>
      <c r="V87" s="9" t="s">
        <v>141</v>
      </c>
      <c r="AA87" s="5" t="s">
        <v>1</v>
      </c>
      <c r="AN87" s="3" t="s">
        <v>1</v>
      </c>
    </row>
    <row r="88" spans="1:121" ht="12.75" customHeight="1">
      <c r="A88" s="6">
        <v>101</v>
      </c>
      <c r="B88" s="6" t="s">
        <v>554</v>
      </c>
      <c r="C88" s="6" t="s">
        <v>553</v>
      </c>
      <c r="D88" s="6" t="s">
        <v>553</v>
      </c>
      <c r="E88" s="52"/>
      <c r="F88" s="8">
        <v>694</v>
      </c>
      <c r="G88" s="13" t="s">
        <v>552</v>
      </c>
      <c r="H88" s="6" t="s">
        <v>551</v>
      </c>
      <c r="I88" s="7" t="s">
        <v>5</v>
      </c>
      <c r="J88" s="12">
        <v>6722</v>
      </c>
      <c r="K88" s="10" t="s">
        <v>155</v>
      </c>
      <c r="L88" s="10">
        <v>-20.41850462</v>
      </c>
      <c r="M88" s="14">
        <v>118.62676039999999</v>
      </c>
      <c r="N88" s="8">
        <v>5</v>
      </c>
      <c r="O88" s="10" t="s">
        <v>550</v>
      </c>
      <c r="P88" s="21" t="s">
        <v>549</v>
      </c>
      <c r="S88" s="8" t="s">
        <v>3</v>
      </c>
      <c r="U88" s="7" t="s">
        <v>548</v>
      </c>
      <c r="V88" s="7" t="s">
        <v>547</v>
      </c>
      <c r="W88" s="7" t="s">
        <v>154</v>
      </c>
      <c r="Z88" s="5" t="s">
        <v>1</v>
      </c>
      <c r="AB88" s="5" t="s">
        <v>1</v>
      </c>
      <c r="AK88" s="3" t="s">
        <v>1</v>
      </c>
      <c r="AQ88" s="3" t="s">
        <v>1</v>
      </c>
      <c r="AT88" s="3" t="s">
        <v>1</v>
      </c>
      <c r="AU88" s="3" t="s">
        <v>1</v>
      </c>
      <c r="AV88" s="3" t="s">
        <v>1</v>
      </c>
      <c r="AW88" s="3" t="s">
        <v>1</v>
      </c>
    </row>
    <row r="89" spans="1:121" ht="12.75" customHeight="1">
      <c r="A89" s="19">
        <v>82</v>
      </c>
      <c r="B89" s="10" t="s">
        <v>676</v>
      </c>
      <c r="C89" s="6" t="s">
        <v>675</v>
      </c>
      <c r="D89" s="6" t="s">
        <v>674</v>
      </c>
      <c r="E89" s="52"/>
      <c r="F89" s="8">
        <v>2013</v>
      </c>
      <c r="G89" s="59" t="s">
        <v>673</v>
      </c>
      <c r="H89" s="6" t="s">
        <v>282</v>
      </c>
      <c r="I89" s="7" t="s">
        <v>55</v>
      </c>
      <c r="J89" s="12">
        <v>2526</v>
      </c>
      <c r="K89" s="14" t="s">
        <v>4</v>
      </c>
      <c r="L89" s="11">
        <v>-34.463566</v>
      </c>
      <c r="M89" s="11">
        <v>150.85566499999999</v>
      </c>
      <c r="N89" s="8">
        <v>3</v>
      </c>
      <c r="O89" s="10" t="s">
        <v>672</v>
      </c>
      <c r="P89" s="21" t="s">
        <v>671</v>
      </c>
      <c r="Q89" s="9" t="s">
        <v>54</v>
      </c>
      <c r="R89" s="9">
        <v>12171</v>
      </c>
      <c r="S89" s="7" t="s">
        <v>3</v>
      </c>
      <c r="T89" s="8" t="s">
        <v>640</v>
      </c>
      <c r="U89" s="7" t="s">
        <v>670</v>
      </c>
      <c r="V89" s="7" t="s">
        <v>653</v>
      </c>
      <c r="W89" s="7" t="s">
        <v>124</v>
      </c>
      <c r="X89" s="6" t="s">
        <v>53</v>
      </c>
      <c r="AB89" s="5" t="s">
        <v>1</v>
      </c>
      <c r="AC89" s="5" t="s">
        <v>1</v>
      </c>
      <c r="AV89" s="3" t="s">
        <v>1</v>
      </c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1:121" ht="12.75" customHeight="1">
      <c r="A90" s="6">
        <v>173</v>
      </c>
      <c r="B90" s="10" t="s">
        <v>165</v>
      </c>
      <c r="C90" s="6" t="s">
        <v>164</v>
      </c>
      <c r="D90" s="6" t="s">
        <v>163</v>
      </c>
      <c r="F90" s="7">
        <v>9999</v>
      </c>
      <c r="G90" s="13" t="s">
        <v>162</v>
      </c>
      <c r="H90" s="6" t="s">
        <v>161</v>
      </c>
      <c r="I90" s="7" t="s">
        <v>55</v>
      </c>
      <c r="J90" s="16">
        <v>2327</v>
      </c>
      <c r="K90" s="18" t="s">
        <v>4</v>
      </c>
      <c r="L90" s="11">
        <v>-32.791407999999997</v>
      </c>
      <c r="M90" s="22">
        <v>151.477968</v>
      </c>
      <c r="N90" s="7">
        <v>3</v>
      </c>
      <c r="Q90" s="9" t="s">
        <v>54</v>
      </c>
      <c r="R90" s="9">
        <v>13268</v>
      </c>
      <c r="S90" s="7" t="s">
        <v>3</v>
      </c>
      <c r="U90" s="7" t="s">
        <v>53</v>
      </c>
      <c r="AA90" s="5" t="s">
        <v>1</v>
      </c>
      <c r="AC90" s="5" t="s">
        <v>1</v>
      </c>
      <c r="AT90" s="3" t="s">
        <v>1</v>
      </c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1:121" ht="12.75" customHeight="1">
      <c r="A91" s="6">
        <v>166</v>
      </c>
      <c r="B91" s="10" t="s">
        <v>207</v>
      </c>
      <c r="C91" s="6" t="s">
        <v>206</v>
      </c>
      <c r="D91" s="6" t="s">
        <v>205</v>
      </c>
      <c r="F91" s="7">
        <v>9999</v>
      </c>
      <c r="G91" s="13" t="s">
        <v>204</v>
      </c>
      <c r="H91" s="6" t="s">
        <v>187</v>
      </c>
      <c r="I91" s="7" t="s">
        <v>61</v>
      </c>
      <c r="J91" s="16">
        <v>4306</v>
      </c>
      <c r="K91" s="18" t="s">
        <v>4</v>
      </c>
      <c r="L91" s="14">
        <v>-27.657253000000001</v>
      </c>
      <c r="M91" s="15">
        <v>152.808142</v>
      </c>
      <c r="N91" s="7">
        <v>2</v>
      </c>
      <c r="O91" s="10" t="s">
        <v>203</v>
      </c>
      <c r="S91" s="7" t="s">
        <v>3</v>
      </c>
      <c r="U91" s="7" t="s">
        <v>179</v>
      </c>
      <c r="Z91" s="5" t="s">
        <v>1</v>
      </c>
      <c r="AU91" s="3" t="s">
        <v>1</v>
      </c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1:121" ht="12.75" customHeight="1">
      <c r="A92" s="19">
        <v>172</v>
      </c>
      <c r="B92" s="6" t="s">
        <v>170</v>
      </c>
      <c r="C92" s="6" t="s">
        <v>171</v>
      </c>
      <c r="D92" s="6" t="s">
        <v>170</v>
      </c>
      <c r="F92" s="7">
        <v>9999</v>
      </c>
      <c r="G92" s="13" t="s">
        <v>169</v>
      </c>
      <c r="H92" s="6" t="s">
        <v>74</v>
      </c>
      <c r="I92" s="7" t="s">
        <v>55</v>
      </c>
      <c r="J92" s="16">
        <v>2320</v>
      </c>
      <c r="K92" s="18" t="s">
        <v>4</v>
      </c>
      <c r="L92" s="11">
        <v>-32.71067</v>
      </c>
      <c r="M92" s="22">
        <v>151.50559999999999</v>
      </c>
      <c r="N92" s="7">
        <v>3</v>
      </c>
      <c r="O92" s="10" t="s">
        <v>168</v>
      </c>
      <c r="P92" s="10" t="s">
        <v>167</v>
      </c>
      <c r="Q92" s="13" t="s">
        <v>54</v>
      </c>
      <c r="R92" s="9">
        <v>13092</v>
      </c>
      <c r="S92" s="7" t="s">
        <v>3</v>
      </c>
      <c r="U92" s="7" t="s">
        <v>53</v>
      </c>
      <c r="V92" s="7" t="s">
        <v>166</v>
      </c>
      <c r="X92" s="7"/>
      <c r="AA92" s="5" t="s">
        <v>1</v>
      </c>
      <c r="AB92" s="5" t="s">
        <v>1</v>
      </c>
      <c r="AQ92" s="3" t="s">
        <v>1</v>
      </c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1:121">
      <c r="A93" s="6">
        <v>151</v>
      </c>
      <c r="B93" s="10" t="s">
        <v>291</v>
      </c>
      <c r="C93" s="6" t="s">
        <v>290</v>
      </c>
      <c r="D93" s="6" t="s">
        <v>290</v>
      </c>
      <c r="F93" s="40">
        <v>9999</v>
      </c>
      <c r="G93" s="13" t="s">
        <v>289</v>
      </c>
      <c r="H93" s="6" t="s">
        <v>288</v>
      </c>
      <c r="I93" s="7" t="s">
        <v>55</v>
      </c>
      <c r="J93" s="16">
        <v>2650</v>
      </c>
      <c r="K93" s="18" t="s">
        <v>4</v>
      </c>
      <c r="L93" s="11">
        <v>-35.05977</v>
      </c>
      <c r="M93" s="22">
        <v>147.42837700000001</v>
      </c>
      <c r="N93" s="7">
        <v>3</v>
      </c>
      <c r="O93" s="10" t="s">
        <v>287</v>
      </c>
      <c r="S93" s="8" t="s">
        <v>3</v>
      </c>
      <c r="U93" s="7" t="s">
        <v>53</v>
      </c>
      <c r="Y93" s="5" t="s">
        <v>1</v>
      </c>
      <c r="AL93" s="3" t="s">
        <v>1</v>
      </c>
      <c r="DK93" s="6"/>
      <c r="DL93" s="6"/>
      <c r="DM93" s="6"/>
      <c r="DN93" s="6"/>
      <c r="DO93" s="6"/>
      <c r="DP93" s="6"/>
      <c r="DQ93" s="6"/>
    </row>
    <row r="94" spans="1:121" ht="12.75" customHeight="1">
      <c r="A94" s="19">
        <v>54</v>
      </c>
      <c r="B94" s="6" t="s">
        <v>813</v>
      </c>
      <c r="C94" s="6" t="s">
        <v>814</v>
      </c>
      <c r="D94" s="10" t="s">
        <v>813</v>
      </c>
      <c r="E94" s="52"/>
      <c r="F94" s="8">
        <v>9999</v>
      </c>
      <c r="G94" s="9" t="s">
        <v>812</v>
      </c>
      <c r="H94" s="10" t="s">
        <v>393</v>
      </c>
      <c r="I94" s="8" t="s">
        <v>70</v>
      </c>
      <c r="J94" s="16">
        <v>3175</v>
      </c>
      <c r="K94" s="14" t="s">
        <v>4</v>
      </c>
      <c r="L94" s="14">
        <v>-38.021591999999998</v>
      </c>
      <c r="M94" s="14">
        <v>145.19261599999999</v>
      </c>
      <c r="N94" s="7">
        <v>3</v>
      </c>
      <c r="O94" s="10" t="s">
        <v>811</v>
      </c>
      <c r="P94" s="21" t="s">
        <v>810</v>
      </c>
      <c r="S94" s="8" t="s">
        <v>741</v>
      </c>
      <c r="T94" s="8" t="s">
        <v>556</v>
      </c>
      <c r="U94" s="7" t="s">
        <v>629</v>
      </c>
      <c r="AC94" s="5" t="s">
        <v>1</v>
      </c>
      <c r="AQ94" s="3" t="s">
        <v>1</v>
      </c>
      <c r="AT94" s="3" t="s">
        <v>1</v>
      </c>
      <c r="AU94" s="3" t="s">
        <v>1</v>
      </c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1:121" ht="12.75" customHeight="1">
      <c r="A95" s="6">
        <v>81</v>
      </c>
      <c r="B95" s="6" t="s">
        <v>484</v>
      </c>
      <c r="C95" s="6" t="s">
        <v>680</v>
      </c>
      <c r="D95" s="6" t="s">
        <v>483</v>
      </c>
      <c r="E95" s="52"/>
      <c r="F95" s="8">
        <v>9999</v>
      </c>
      <c r="G95" s="13" t="s">
        <v>679</v>
      </c>
      <c r="H95" s="6" t="s">
        <v>448</v>
      </c>
      <c r="I95" s="7" t="s">
        <v>70</v>
      </c>
      <c r="J95" s="12">
        <v>3061</v>
      </c>
      <c r="K95" s="14" t="s">
        <v>4</v>
      </c>
      <c r="L95" s="14">
        <v>-37.645933999999997</v>
      </c>
      <c r="M95" s="14">
        <v>144.943219</v>
      </c>
      <c r="N95" s="8">
        <v>3</v>
      </c>
      <c r="O95" s="10" t="s">
        <v>481</v>
      </c>
      <c r="P95" s="21" t="s">
        <v>678</v>
      </c>
      <c r="S95" s="7" t="s">
        <v>3</v>
      </c>
      <c r="U95" s="7" t="s">
        <v>677</v>
      </c>
      <c r="V95" s="7" t="s">
        <v>124</v>
      </c>
      <c r="Y95" s="5" t="s">
        <v>1</v>
      </c>
      <c r="AB95" s="5" t="s">
        <v>1</v>
      </c>
      <c r="AN95" s="3" t="s">
        <v>1</v>
      </c>
      <c r="AO95" s="3" t="s">
        <v>1</v>
      </c>
      <c r="AQ95" s="3" t="s">
        <v>1</v>
      </c>
      <c r="AT95" s="3" t="s">
        <v>1</v>
      </c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2" t="s">
        <v>1</v>
      </c>
      <c r="CC95" s="2" t="s">
        <v>1</v>
      </c>
      <c r="CD95" s="17"/>
      <c r="CE95" s="17" t="s">
        <v>1</v>
      </c>
      <c r="CF95" s="17"/>
      <c r="CG95" s="17" t="s">
        <v>1</v>
      </c>
      <c r="CH95" s="17"/>
      <c r="CI95" s="17"/>
      <c r="CJ95" s="17"/>
      <c r="CK95" s="17" t="s">
        <v>1</v>
      </c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1:121" ht="12.75" customHeight="1">
      <c r="A96" s="6">
        <v>112</v>
      </c>
      <c r="B96" s="10" t="s">
        <v>484</v>
      </c>
      <c r="C96" s="6" t="s">
        <v>484</v>
      </c>
      <c r="D96" s="10" t="s">
        <v>483</v>
      </c>
      <c r="F96" s="40">
        <v>9999</v>
      </c>
      <c r="G96" s="13" t="s">
        <v>482</v>
      </c>
      <c r="H96" s="6" t="s">
        <v>448</v>
      </c>
      <c r="I96" s="7" t="s">
        <v>70</v>
      </c>
      <c r="J96" s="12">
        <v>3061</v>
      </c>
      <c r="K96" s="10" t="s">
        <v>4</v>
      </c>
      <c r="L96" s="15">
        <v>-37.652493999999997</v>
      </c>
      <c r="M96" s="15">
        <v>144.95504500000001</v>
      </c>
      <c r="N96" s="8">
        <v>3</v>
      </c>
      <c r="O96" s="10" t="s">
        <v>481</v>
      </c>
      <c r="Q96" s="9" t="s">
        <v>300</v>
      </c>
      <c r="R96" s="9">
        <v>10567</v>
      </c>
      <c r="S96" s="7" t="s">
        <v>3</v>
      </c>
      <c r="U96" s="7" t="s">
        <v>299</v>
      </c>
      <c r="Y96" s="5" t="s">
        <v>1</v>
      </c>
      <c r="AB96" s="5" t="s">
        <v>1</v>
      </c>
      <c r="AN96" s="3" t="s">
        <v>1</v>
      </c>
      <c r="AO96" s="3" t="s">
        <v>1</v>
      </c>
      <c r="AQ96" s="3" t="s">
        <v>1</v>
      </c>
      <c r="AU96" s="3" t="s">
        <v>1</v>
      </c>
      <c r="CB96" s="2" t="s">
        <v>1</v>
      </c>
      <c r="CC96" s="2" t="s">
        <v>1</v>
      </c>
      <c r="CE96" s="2" t="s">
        <v>1</v>
      </c>
      <c r="CG96" s="2" t="s">
        <v>1</v>
      </c>
      <c r="CK96" s="2" t="s">
        <v>1</v>
      </c>
      <c r="DB96" s="2" t="s">
        <v>1</v>
      </c>
    </row>
    <row r="97" spans="1:121" ht="12.75" customHeight="1">
      <c r="A97" s="19">
        <v>75</v>
      </c>
      <c r="B97" s="6" t="s">
        <v>715</v>
      </c>
      <c r="C97" s="10" t="s">
        <v>714</v>
      </c>
      <c r="D97" s="6" t="s">
        <v>713</v>
      </c>
      <c r="E97" s="52"/>
      <c r="F97" s="8">
        <v>205</v>
      </c>
      <c r="G97" s="13" t="s">
        <v>712</v>
      </c>
      <c r="H97" s="6" t="s">
        <v>711</v>
      </c>
      <c r="I97" s="7" t="s">
        <v>132</v>
      </c>
      <c r="J97" s="12">
        <v>5170</v>
      </c>
      <c r="K97" s="14" t="s">
        <v>155</v>
      </c>
      <c r="L97" s="14">
        <v>-35.216726999999999</v>
      </c>
      <c r="M97" s="14">
        <v>138.49241649999999</v>
      </c>
      <c r="N97" s="8">
        <v>5</v>
      </c>
      <c r="O97" s="10" t="s">
        <v>710</v>
      </c>
      <c r="P97" s="21" t="s">
        <v>709</v>
      </c>
      <c r="S97" s="7" t="s">
        <v>3</v>
      </c>
      <c r="T97" s="8" t="s">
        <v>556</v>
      </c>
      <c r="U97" s="7" t="s">
        <v>154</v>
      </c>
      <c r="Z97" s="5" t="s">
        <v>1</v>
      </c>
      <c r="AU97" s="3" t="s">
        <v>1</v>
      </c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1:121" ht="12.75" customHeight="1">
      <c r="A98" s="6">
        <v>133</v>
      </c>
      <c r="B98" s="6" t="s">
        <v>381</v>
      </c>
      <c r="C98" s="6" t="s">
        <v>382</v>
      </c>
      <c r="D98" s="6" t="s">
        <v>381</v>
      </c>
      <c r="F98" s="40">
        <v>9999</v>
      </c>
      <c r="G98" s="13" t="s">
        <v>380</v>
      </c>
      <c r="H98" s="43" t="s">
        <v>379</v>
      </c>
      <c r="I98" s="7" t="s">
        <v>70</v>
      </c>
      <c r="J98" s="12">
        <v>3076</v>
      </c>
      <c r="K98" s="18" t="s">
        <v>4</v>
      </c>
      <c r="L98" s="14">
        <v>-37.643698999999998</v>
      </c>
      <c r="M98" s="15">
        <v>145.01883000000001</v>
      </c>
      <c r="N98" s="7">
        <v>3</v>
      </c>
      <c r="O98" s="10" t="s">
        <v>378</v>
      </c>
      <c r="Q98" s="9" t="s">
        <v>300</v>
      </c>
      <c r="R98" s="9">
        <v>10047</v>
      </c>
      <c r="S98" s="7" t="s">
        <v>3</v>
      </c>
      <c r="U98" s="7" t="s">
        <v>299</v>
      </c>
      <c r="Y98" s="5" t="s">
        <v>1</v>
      </c>
      <c r="AU98" s="3" t="s">
        <v>1</v>
      </c>
      <c r="DB98" s="2" t="s">
        <v>1</v>
      </c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</row>
    <row r="99" spans="1:121" ht="12.75" customHeight="1">
      <c r="A99" s="19">
        <v>94</v>
      </c>
      <c r="B99" s="6" t="s">
        <v>600</v>
      </c>
      <c r="C99" s="6" t="s">
        <v>601</v>
      </c>
      <c r="D99" s="6" t="s">
        <v>600</v>
      </c>
      <c r="E99" s="52"/>
      <c r="F99" s="8">
        <v>9999</v>
      </c>
      <c r="G99" s="13" t="s">
        <v>599</v>
      </c>
      <c r="H99" s="6" t="s">
        <v>598</v>
      </c>
      <c r="I99" s="7" t="s">
        <v>132</v>
      </c>
      <c r="J99" s="12">
        <v>5107</v>
      </c>
      <c r="K99" s="18" t="s">
        <v>4</v>
      </c>
      <c r="L99" s="18">
        <v>-34.794249000000001</v>
      </c>
      <c r="M99" s="14">
        <v>138.60157699999999</v>
      </c>
      <c r="N99" s="8">
        <v>2</v>
      </c>
      <c r="O99" s="10" t="s">
        <v>597</v>
      </c>
      <c r="P99" s="21"/>
      <c r="S99" s="8" t="s">
        <v>3</v>
      </c>
      <c r="U99" s="7" t="s">
        <v>124</v>
      </c>
    </row>
    <row r="100" spans="1:121" ht="12.75" customHeight="1">
      <c r="A100" s="6">
        <v>196</v>
      </c>
      <c r="B100" s="6" t="s">
        <v>59</v>
      </c>
      <c r="C100" s="6" t="s">
        <v>58</v>
      </c>
      <c r="D100" s="6" t="s">
        <v>58</v>
      </c>
      <c r="F100" s="7">
        <v>9999</v>
      </c>
      <c r="G100" s="13" t="s">
        <v>57</v>
      </c>
      <c r="H100" s="6" t="s">
        <v>56</v>
      </c>
      <c r="I100" s="7" t="s">
        <v>55</v>
      </c>
      <c r="J100" s="12">
        <v>2565</v>
      </c>
      <c r="K100" s="18" t="s">
        <v>4</v>
      </c>
      <c r="L100" s="11">
        <v>-33.992361000000002</v>
      </c>
      <c r="M100" s="11">
        <v>150.86180300000001</v>
      </c>
      <c r="N100" s="7">
        <v>3</v>
      </c>
      <c r="Q100" s="9" t="s">
        <v>54</v>
      </c>
      <c r="R100" s="9">
        <v>11977</v>
      </c>
      <c r="S100" s="7" t="s">
        <v>3</v>
      </c>
      <c r="U100" s="7" t="s">
        <v>53</v>
      </c>
      <c r="Y100" s="5" t="s">
        <v>1</v>
      </c>
      <c r="AU100" s="3" t="s">
        <v>1</v>
      </c>
      <c r="DB100" s="2" t="s">
        <v>1</v>
      </c>
    </row>
    <row r="101" spans="1:121" ht="12.75" customHeight="1">
      <c r="A101" s="6">
        <v>134</v>
      </c>
      <c r="B101" s="6" t="s">
        <v>377</v>
      </c>
      <c r="C101" s="6" t="s">
        <v>376</v>
      </c>
      <c r="D101" s="6" t="s">
        <v>375</v>
      </c>
      <c r="F101" s="40">
        <v>9999</v>
      </c>
      <c r="G101" s="13" t="s">
        <v>374</v>
      </c>
      <c r="H101" s="43" t="s">
        <v>345</v>
      </c>
      <c r="I101" s="7" t="s">
        <v>70</v>
      </c>
      <c r="J101" s="12">
        <v>3026</v>
      </c>
      <c r="K101" s="18" t="s">
        <v>4</v>
      </c>
      <c r="L101" s="14">
        <v>-37.818047</v>
      </c>
      <c r="M101" s="15">
        <v>144.80379300000001</v>
      </c>
      <c r="N101" s="7">
        <v>3</v>
      </c>
      <c r="O101" s="10" t="s">
        <v>373</v>
      </c>
      <c r="Q101" s="9" t="s">
        <v>300</v>
      </c>
      <c r="R101" s="9">
        <v>10110</v>
      </c>
      <c r="S101" s="7" t="s">
        <v>3</v>
      </c>
      <c r="U101" s="7" t="s">
        <v>299</v>
      </c>
      <c r="Y101" s="5" t="s">
        <v>1</v>
      </c>
      <c r="AB101" s="5" t="s">
        <v>1</v>
      </c>
      <c r="AU101" s="3" t="s">
        <v>1</v>
      </c>
      <c r="DB101" s="2" t="s">
        <v>1</v>
      </c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</row>
    <row r="102" spans="1:121" ht="12.75" customHeight="1">
      <c r="A102" s="19">
        <v>98</v>
      </c>
      <c r="B102" s="6" t="s">
        <v>573</v>
      </c>
      <c r="C102" s="6" t="s">
        <v>572</v>
      </c>
      <c r="D102" s="6" t="s">
        <v>572</v>
      </c>
      <c r="E102" s="52"/>
      <c r="F102" s="8">
        <v>2233</v>
      </c>
      <c r="G102" s="9" t="s">
        <v>571</v>
      </c>
      <c r="H102" s="6" t="s">
        <v>570</v>
      </c>
      <c r="I102" s="7" t="s">
        <v>5</v>
      </c>
      <c r="J102" s="12">
        <v>6710</v>
      </c>
      <c r="K102" s="10" t="s">
        <v>155</v>
      </c>
      <c r="L102" s="10">
        <v>-21.652771000000001</v>
      </c>
      <c r="M102" s="14">
        <v>115.10981099999999</v>
      </c>
      <c r="N102" s="8">
        <v>5</v>
      </c>
      <c r="O102" s="10" t="s">
        <v>569</v>
      </c>
      <c r="P102" s="21" t="s">
        <v>568</v>
      </c>
      <c r="S102" s="8" t="s">
        <v>3</v>
      </c>
      <c r="U102" s="7" t="s">
        <v>548</v>
      </c>
      <c r="V102" s="7" t="s">
        <v>154</v>
      </c>
      <c r="Z102" s="5" t="s">
        <v>1</v>
      </c>
      <c r="AB102" s="5" t="s">
        <v>1</v>
      </c>
      <c r="AN102" s="3" t="s">
        <v>1</v>
      </c>
      <c r="AQ102" s="3" t="s">
        <v>1</v>
      </c>
      <c r="AW102" s="3" t="s">
        <v>1</v>
      </c>
    </row>
    <row r="103" spans="1:121" ht="12.75" customHeight="1">
      <c r="A103" s="6">
        <v>93</v>
      </c>
      <c r="B103" s="6" t="s">
        <v>608</v>
      </c>
      <c r="C103" s="6" t="s">
        <v>607</v>
      </c>
      <c r="D103" s="6" t="s">
        <v>607</v>
      </c>
      <c r="E103" s="53"/>
      <c r="F103" s="40">
        <v>916</v>
      </c>
      <c r="G103" s="13" t="s">
        <v>606</v>
      </c>
      <c r="H103" s="6" t="s">
        <v>605</v>
      </c>
      <c r="I103" s="7" t="s">
        <v>5</v>
      </c>
      <c r="J103" s="12">
        <v>6701</v>
      </c>
      <c r="K103" s="10" t="s">
        <v>4</v>
      </c>
      <c r="L103" s="15">
        <v>-24.881291000000001</v>
      </c>
      <c r="M103" s="15">
        <v>113.715233</v>
      </c>
      <c r="N103" s="8">
        <v>2</v>
      </c>
      <c r="O103" s="10" t="s">
        <v>604</v>
      </c>
      <c r="P103" s="21"/>
      <c r="Q103" s="9" t="s">
        <v>120</v>
      </c>
      <c r="R103" s="9" t="s">
        <v>603</v>
      </c>
      <c r="S103" s="8" t="s">
        <v>3</v>
      </c>
      <c r="U103" s="7" t="s">
        <v>548</v>
      </c>
      <c r="V103" s="7" t="s">
        <v>602</v>
      </c>
      <c r="Z103" s="5" t="s">
        <v>1</v>
      </c>
      <c r="AQ103" s="3" t="s">
        <v>1</v>
      </c>
      <c r="AR103" s="3" t="s">
        <v>1</v>
      </c>
      <c r="AV103" s="3" t="s">
        <v>1</v>
      </c>
      <c r="AW103" s="3" t="s">
        <v>1</v>
      </c>
    </row>
    <row r="104" spans="1:121" ht="12.75" customHeight="1">
      <c r="A104" s="19">
        <v>205</v>
      </c>
      <c r="B104" s="6" t="s">
        <v>22</v>
      </c>
      <c r="C104" s="6" t="s">
        <v>21</v>
      </c>
      <c r="D104" s="6" t="s">
        <v>21</v>
      </c>
      <c r="F104" s="8">
        <v>1953</v>
      </c>
      <c r="G104" s="9" t="s">
        <v>20</v>
      </c>
      <c r="H104" s="6" t="s">
        <v>19</v>
      </c>
      <c r="I104" s="7" t="s">
        <v>5</v>
      </c>
      <c r="J104" s="16">
        <v>6753</v>
      </c>
      <c r="K104" s="18" t="s">
        <v>4</v>
      </c>
      <c r="L104" s="14">
        <v>-23.388031000000002</v>
      </c>
      <c r="M104" s="15">
        <v>119.727816</v>
      </c>
      <c r="N104" s="7">
        <v>2</v>
      </c>
      <c r="S104" s="7" t="s">
        <v>3</v>
      </c>
      <c r="U104" s="8" t="s">
        <v>2</v>
      </c>
      <c r="V104" s="13" t="s">
        <v>14</v>
      </c>
      <c r="Z104" s="5" t="s">
        <v>1</v>
      </c>
      <c r="AL104" s="3" t="s">
        <v>1</v>
      </c>
      <c r="AN104" s="3" t="s">
        <v>1</v>
      </c>
      <c r="AQ104" s="3" t="s">
        <v>1</v>
      </c>
      <c r="AR104" s="3" t="s">
        <v>1</v>
      </c>
      <c r="AS104" s="3" t="s">
        <v>1</v>
      </c>
      <c r="AT104" s="3" t="s">
        <v>1</v>
      </c>
      <c r="AU104" s="3" t="s">
        <v>1</v>
      </c>
      <c r="AV104" s="3" t="s">
        <v>1</v>
      </c>
      <c r="AW104" s="3" t="s">
        <v>1</v>
      </c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  <row r="105" spans="1:121" ht="12.75" customHeight="1">
      <c r="A105" s="6">
        <v>100</v>
      </c>
      <c r="B105" s="6" t="s">
        <v>561</v>
      </c>
      <c r="C105" s="6" t="s">
        <v>560</v>
      </c>
      <c r="D105" s="6" t="s">
        <v>560</v>
      </c>
      <c r="E105" s="52"/>
      <c r="F105" s="8">
        <v>698</v>
      </c>
      <c r="G105" s="13" t="s">
        <v>559</v>
      </c>
      <c r="H105" s="6" t="s">
        <v>558</v>
      </c>
      <c r="I105" s="7" t="s">
        <v>5</v>
      </c>
      <c r="J105" s="12">
        <v>6714</v>
      </c>
      <c r="K105" s="10" t="s">
        <v>155</v>
      </c>
      <c r="L105" s="10">
        <v>-20.764425509999999</v>
      </c>
      <c r="M105" s="14">
        <v>116.76550020000001</v>
      </c>
      <c r="N105" s="8">
        <v>3</v>
      </c>
      <c r="O105" s="10" t="s">
        <v>557</v>
      </c>
      <c r="P105" s="21"/>
      <c r="S105" s="8" t="s">
        <v>3</v>
      </c>
      <c r="T105" s="8" t="s">
        <v>556</v>
      </c>
      <c r="U105" s="7" t="s">
        <v>548</v>
      </c>
      <c r="V105" s="7" t="s">
        <v>555</v>
      </c>
      <c r="W105" s="7" t="s">
        <v>154</v>
      </c>
      <c r="AL105" s="3" t="s">
        <v>1</v>
      </c>
      <c r="AQ105" s="3" t="s">
        <v>1</v>
      </c>
      <c r="AU105" s="3" t="s">
        <v>1</v>
      </c>
      <c r="AV105" s="3" t="s">
        <v>1</v>
      </c>
      <c r="AW105" s="3" t="s">
        <v>1</v>
      </c>
    </row>
    <row r="106" spans="1:121" ht="12.75" customHeight="1">
      <c r="A106" s="6">
        <v>177</v>
      </c>
      <c r="B106" s="10" t="s">
        <v>139</v>
      </c>
      <c r="C106" s="6" t="s">
        <v>140</v>
      </c>
      <c r="D106" s="6" t="s">
        <v>139</v>
      </c>
      <c r="F106" s="7">
        <v>9999</v>
      </c>
      <c r="G106" s="13" t="s">
        <v>138</v>
      </c>
      <c r="H106" s="6" t="s">
        <v>67</v>
      </c>
      <c r="I106" s="7" t="s">
        <v>55</v>
      </c>
      <c r="J106" s="16">
        <v>2163</v>
      </c>
      <c r="K106" s="18" t="s">
        <v>4</v>
      </c>
      <c r="L106" s="11">
        <v>-33.886029000000001</v>
      </c>
      <c r="M106" s="22">
        <v>150.98151100000001</v>
      </c>
      <c r="N106" s="7">
        <v>3</v>
      </c>
      <c r="O106" s="10" t="s">
        <v>137</v>
      </c>
      <c r="S106" s="7" t="s">
        <v>3</v>
      </c>
      <c r="U106" s="7" t="s">
        <v>124</v>
      </c>
      <c r="AA106" s="5" t="s">
        <v>1</v>
      </c>
      <c r="AL106" s="3" t="s">
        <v>1</v>
      </c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</row>
    <row r="107" spans="1:121" ht="12.75" customHeight="1">
      <c r="A107" s="19">
        <v>71</v>
      </c>
      <c r="B107" s="6" t="s">
        <v>734</v>
      </c>
      <c r="C107" s="6" t="s">
        <v>159</v>
      </c>
      <c r="D107" s="6" t="s">
        <v>158</v>
      </c>
      <c r="E107" s="52"/>
      <c r="F107" s="8">
        <v>9999</v>
      </c>
      <c r="G107" s="13" t="s">
        <v>733</v>
      </c>
      <c r="H107" s="6" t="s">
        <v>698</v>
      </c>
      <c r="I107" s="7" t="s">
        <v>132</v>
      </c>
      <c r="J107" s="12">
        <v>5013</v>
      </c>
      <c r="K107" s="14" t="s">
        <v>4</v>
      </c>
      <c r="L107" s="14">
        <v>-34.843294</v>
      </c>
      <c r="M107" s="14">
        <v>138.555058</v>
      </c>
      <c r="N107" s="7">
        <v>3</v>
      </c>
      <c r="O107" s="10" t="s">
        <v>543</v>
      </c>
      <c r="P107" s="10" t="s">
        <v>732</v>
      </c>
      <c r="Q107" s="9" t="s">
        <v>635</v>
      </c>
      <c r="R107" s="9">
        <v>17737</v>
      </c>
      <c r="S107" s="7" t="s">
        <v>3</v>
      </c>
      <c r="T107" s="8" t="s">
        <v>640</v>
      </c>
      <c r="U107" s="7" t="s">
        <v>731</v>
      </c>
      <c r="V107" s="7" t="s">
        <v>653</v>
      </c>
      <c r="W107" s="7" t="s">
        <v>540</v>
      </c>
      <c r="AB107" s="5" t="s">
        <v>1</v>
      </c>
      <c r="AC107" s="5" t="s">
        <v>1</v>
      </c>
      <c r="AV107" s="3" t="s">
        <v>1</v>
      </c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C107" s="17"/>
      <c r="DD107" s="17"/>
      <c r="DE107" s="17"/>
      <c r="DF107" s="17"/>
      <c r="DG107" s="17"/>
      <c r="DH107" s="17"/>
      <c r="DI107" s="17"/>
      <c r="DJ107" s="17"/>
      <c r="DK107" s="2" t="s">
        <v>1</v>
      </c>
      <c r="DL107" s="17"/>
      <c r="DM107" s="17"/>
      <c r="DN107" s="17"/>
      <c r="DO107" s="17"/>
      <c r="DP107" s="17"/>
      <c r="DQ107" s="17"/>
    </row>
    <row r="108" spans="1:121" ht="12.75" customHeight="1">
      <c r="A108" s="6">
        <v>87</v>
      </c>
      <c r="B108" s="10" t="s">
        <v>645</v>
      </c>
      <c r="C108" s="6" t="s">
        <v>159</v>
      </c>
      <c r="D108" s="6" t="s">
        <v>158</v>
      </c>
      <c r="E108" s="52"/>
      <c r="F108" s="8">
        <v>9999</v>
      </c>
      <c r="G108" s="13" t="s">
        <v>644</v>
      </c>
      <c r="H108" s="6" t="s">
        <v>643</v>
      </c>
      <c r="I108" s="7" t="s">
        <v>5</v>
      </c>
      <c r="J108" s="16">
        <v>6106</v>
      </c>
      <c r="K108" s="18" t="s">
        <v>4</v>
      </c>
      <c r="L108" s="15">
        <v>-32.001627999999997</v>
      </c>
      <c r="M108" s="15">
        <v>115.970215</v>
      </c>
      <c r="N108" s="8">
        <v>3</v>
      </c>
      <c r="O108" s="10" t="s">
        <v>543</v>
      </c>
      <c r="P108" s="10" t="s">
        <v>642</v>
      </c>
      <c r="Q108" s="9" t="s">
        <v>120</v>
      </c>
      <c r="R108" s="9" t="s">
        <v>641</v>
      </c>
      <c r="S108" s="7" t="s">
        <v>3</v>
      </c>
      <c r="T108" s="8" t="s">
        <v>640</v>
      </c>
      <c r="U108" s="7" t="s">
        <v>548</v>
      </c>
      <c r="V108" s="7" t="s">
        <v>540</v>
      </c>
      <c r="AB108" s="5" t="s">
        <v>1</v>
      </c>
      <c r="AC108" s="5" t="s">
        <v>1</v>
      </c>
      <c r="AV108" s="3" t="s">
        <v>1</v>
      </c>
      <c r="DK108" s="2" t="s">
        <v>1</v>
      </c>
      <c r="DL108" s="2" t="s">
        <v>1</v>
      </c>
      <c r="DM108" s="2" t="s">
        <v>1</v>
      </c>
    </row>
    <row r="109" spans="1:121" ht="12.75" customHeight="1">
      <c r="A109" s="19">
        <v>90</v>
      </c>
      <c r="B109" s="10" t="s">
        <v>628</v>
      </c>
      <c r="C109" s="6" t="s">
        <v>159</v>
      </c>
      <c r="D109" s="6" t="s">
        <v>158</v>
      </c>
      <c r="E109" s="52"/>
      <c r="F109" s="8">
        <v>254</v>
      </c>
      <c r="G109" s="13" t="s">
        <v>627</v>
      </c>
      <c r="H109" s="6" t="s">
        <v>626</v>
      </c>
      <c r="I109" s="7" t="s">
        <v>70</v>
      </c>
      <c r="J109" s="12">
        <v>3976</v>
      </c>
      <c r="K109" s="18" t="s">
        <v>4</v>
      </c>
      <c r="L109" s="14">
        <v>-38.043581000000003</v>
      </c>
      <c r="M109" s="14">
        <v>145.23186899999999</v>
      </c>
      <c r="N109" s="8">
        <v>3</v>
      </c>
      <c r="O109" s="10" t="s">
        <v>625</v>
      </c>
      <c r="P109" s="10" t="s">
        <v>624</v>
      </c>
      <c r="Q109" s="10" t="s">
        <v>300</v>
      </c>
      <c r="R109" s="9">
        <v>70542</v>
      </c>
      <c r="S109" s="7" t="s">
        <v>3</v>
      </c>
      <c r="T109" s="8" t="s">
        <v>556</v>
      </c>
      <c r="U109" s="7" t="s">
        <v>299</v>
      </c>
      <c r="V109" s="7" t="s">
        <v>540</v>
      </c>
      <c r="Z109" s="5" t="s">
        <v>1</v>
      </c>
      <c r="AB109" s="5" t="s">
        <v>1</v>
      </c>
      <c r="AI109" s="3" t="s">
        <v>1</v>
      </c>
      <c r="AJ109" s="3" t="s">
        <v>1</v>
      </c>
      <c r="AK109" s="3" t="s">
        <v>1</v>
      </c>
      <c r="AL109" s="3" t="s">
        <v>1</v>
      </c>
      <c r="AN109" s="3" t="s">
        <v>1</v>
      </c>
      <c r="AQ109" s="3" t="s">
        <v>1</v>
      </c>
      <c r="AR109" s="3" t="s">
        <v>1</v>
      </c>
      <c r="AU109" s="3" t="s">
        <v>1</v>
      </c>
      <c r="AX109" s="2" t="s">
        <v>1</v>
      </c>
      <c r="BA109" s="2" t="s">
        <v>1</v>
      </c>
      <c r="BB109" s="2" t="s">
        <v>1</v>
      </c>
      <c r="BE109" s="2" t="s">
        <v>1</v>
      </c>
      <c r="BF109" s="2" t="s">
        <v>1</v>
      </c>
      <c r="BG109" s="2" t="s">
        <v>1</v>
      </c>
      <c r="BH109" s="2" t="s">
        <v>1</v>
      </c>
      <c r="BJ109" s="2" t="s">
        <v>1</v>
      </c>
      <c r="BL109" s="2" t="s">
        <v>1</v>
      </c>
      <c r="BN109" s="2" t="s">
        <v>1</v>
      </c>
      <c r="BO109" s="2" t="s">
        <v>1</v>
      </c>
      <c r="BP109" s="2" t="s">
        <v>1</v>
      </c>
      <c r="BQ109" s="2" t="s">
        <v>1</v>
      </c>
      <c r="BT109" s="2" t="s">
        <v>1</v>
      </c>
      <c r="BU109" s="2" t="s">
        <v>1</v>
      </c>
      <c r="BV109" s="2" t="s">
        <v>1</v>
      </c>
      <c r="BW109" s="2" t="s">
        <v>1</v>
      </c>
      <c r="CB109" s="2" t="s">
        <v>1</v>
      </c>
      <c r="CC109" s="2" t="s">
        <v>1</v>
      </c>
      <c r="CM109" s="2" t="s">
        <v>1</v>
      </c>
      <c r="CN109" s="2" t="s">
        <v>1</v>
      </c>
      <c r="CP109" s="2" t="s">
        <v>1</v>
      </c>
      <c r="DB109" s="2" t="s">
        <v>1</v>
      </c>
      <c r="DC109" s="2" t="s">
        <v>1</v>
      </c>
      <c r="DD109" s="2" t="s">
        <v>1</v>
      </c>
      <c r="DE109" s="2" t="s">
        <v>1</v>
      </c>
      <c r="DF109" s="2" t="s">
        <v>1</v>
      </c>
      <c r="DG109" s="2" t="s">
        <v>1</v>
      </c>
      <c r="DI109" s="2" t="s">
        <v>1</v>
      </c>
      <c r="DJ109" s="2" t="s">
        <v>1</v>
      </c>
    </row>
    <row r="110" spans="1:121" s="48" customFormat="1" ht="12" customHeight="1">
      <c r="A110" s="6">
        <v>102</v>
      </c>
      <c r="B110" s="10" t="s">
        <v>546</v>
      </c>
      <c r="C110" s="10" t="s">
        <v>159</v>
      </c>
      <c r="D110" s="10" t="s">
        <v>158</v>
      </c>
      <c r="E110" s="10"/>
      <c r="F110" s="40">
        <v>9999</v>
      </c>
      <c r="G110" s="9" t="s">
        <v>545</v>
      </c>
      <c r="H110" s="10" t="s">
        <v>544</v>
      </c>
      <c r="I110" s="8" t="s">
        <v>55</v>
      </c>
      <c r="J110" s="16">
        <v>2142</v>
      </c>
      <c r="K110" s="18" t="s">
        <v>4</v>
      </c>
      <c r="L110" s="22">
        <v>-33.820664000000001</v>
      </c>
      <c r="M110" s="11">
        <v>151.040784</v>
      </c>
      <c r="N110" s="8">
        <v>2</v>
      </c>
      <c r="O110" s="10" t="s">
        <v>543</v>
      </c>
      <c r="P110" s="10" t="s">
        <v>542</v>
      </c>
      <c r="Q110" s="9" t="s">
        <v>54</v>
      </c>
      <c r="R110" s="9">
        <v>12242</v>
      </c>
      <c r="S110" s="8" t="s">
        <v>3</v>
      </c>
      <c r="T110" s="8" t="s">
        <v>541</v>
      </c>
      <c r="U110" s="7" t="s">
        <v>540</v>
      </c>
      <c r="V110" s="7" t="s">
        <v>53</v>
      </c>
      <c r="W110" s="72"/>
      <c r="X110" s="37"/>
      <c r="Y110" s="5"/>
      <c r="Z110" s="5"/>
      <c r="AA110" s="5"/>
      <c r="AB110" s="5" t="s">
        <v>1</v>
      </c>
      <c r="AC110" s="5" t="s">
        <v>1</v>
      </c>
      <c r="AD110" s="5"/>
      <c r="AE110" s="5"/>
      <c r="AF110" s="5"/>
      <c r="AG110" s="5"/>
      <c r="AH110" s="5"/>
      <c r="AI110" s="3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3" t="s">
        <v>1</v>
      </c>
      <c r="AW110" s="3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50"/>
      <c r="DC110" s="49"/>
      <c r="DD110" s="49"/>
      <c r="DE110" s="49"/>
      <c r="DF110" s="49"/>
      <c r="DG110" s="49"/>
      <c r="DH110" s="49"/>
      <c r="DI110" s="49"/>
      <c r="DJ110" s="49"/>
      <c r="DK110" s="2" t="s">
        <v>1</v>
      </c>
      <c r="DL110" s="49"/>
      <c r="DM110" s="49"/>
      <c r="DN110" s="49"/>
      <c r="DO110" s="49"/>
      <c r="DP110" s="49"/>
      <c r="DQ110" s="49"/>
    </row>
    <row r="111" spans="1:121">
      <c r="A111" s="6">
        <v>174</v>
      </c>
      <c r="B111" s="10" t="s">
        <v>160</v>
      </c>
      <c r="C111" s="6" t="s">
        <v>159</v>
      </c>
      <c r="D111" s="6" t="s">
        <v>158</v>
      </c>
      <c r="F111" s="7">
        <v>664</v>
      </c>
      <c r="G111" s="13" t="s">
        <v>157</v>
      </c>
      <c r="H111" s="13" t="s">
        <v>156</v>
      </c>
      <c r="I111" s="7" t="s">
        <v>55</v>
      </c>
      <c r="J111" s="12">
        <v>2555</v>
      </c>
      <c r="K111" s="13" t="s">
        <v>155</v>
      </c>
      <c r="L111" s="24">
        <v>-33.869394999999997</v>
      </c>
      <c r="M111" s="23">
        <v>150.76262149999999</v>
      </c>
      <c r="N111" s="7">
        <v>4</v>
      </c>
      <c r="O111" s="82"/>
      <c r="Q111" s="9" t="s">
        <v>54</v>
      </c>
      <c r="R111" s="9">
        <v>4068</v>
      </c>
      <c r="S111" s="7" t="s">
        <v>3</v>
      </c>
      <c r="T111" s="82"/>
      <c r="U111" s="7" t="s">
        <v>53</v>
      </c>
      <c r="V111" s="7" t="s">
        <v>154</v>
      </c>
      <c r="Z111" s="5" t="s">
        <v>1</v>
      </c>
      <c r="AU111" s="3" t="s">
        <v>1</v>
      </c>
    </row>
    <row r="112" spans="1:121">
      <c r="A112" s="19">
        <v>183</v>
      </c>
      <c r="B112" s="6" t="s">
        <v>109</v>
      </c>
      <c r="C112" s="6" t="s">
        <v>110</v>
      </c>
      <c r="D112" s="6" t="s">
        <v>109</v>
      </c>
      <c r="F112" s="7">
        <v>9999</v>
      </c>
      <c r="G112" s="13" t="s">
        <v>108</v>
      </c>
      <c r="H112" s="6" t="s">
        <v>107</v>
      </c>
      <c r="I112" s="7" t="s">
        <v>55</v>
      </c>
      <c r="J112" s="12">
        <v>2322</v>
      </c>
      <c r="K112" s="18" t="s">
        <v>4</v>
      </c>
      <c r="L112" s="11">
        <v>-32.819049999999997</v>
      </c>
      <c r="M112" s="11">
        <v>151.58077599999999</v>
      </c>
      <c r="N112" s="7">
        <v>3</v>
      </c>
      <c r="Q112" s="9" t="s">
        <v>54</v>
      </c>
      <c r="R112" s="9">
        <v>11180</v>
      </c>
      <c r="S112" s="7" t="s">
        <v>3</v>
      </c>
      <c r="U112" s="7" t="s">
        <v>53</v>
      </c>
      <c r="AA112" s="5" t="s">
        <v>1</v>
      </c>
      <c r="AB112" s="5" t="s">
        <v>1</v>
      </c>
      <c r="AQ112" s="3" t="s">
        <v>1</v>
      </c>
      <c r="AR112" s="3" t="s">
        <v>1</v>
      </c>
      <c r="CL112" s="2" t="s">
        <v>1</v>
      </c>
      <c r="CO112" s="2" t="s">
        <v>1</v>
      </c>
    </row>
    <row r="113" spans="1:121">
      <c r="A113" s="6">
        <v>160</v>
      </c>
      <c r="B113" s="6" t="s">
        <v>239</v>
      </c>
      <c r="C113" s="6" t="s">
        <v>240</v>
      </c>
      <c r="D113" s="6" t="s">
        <v>239</v>
      </c>
      <c r="F113" s="7">
        <v>9999</v>
      </c>
      <c r="G113" s="13" t="s">
        <v>238</v>
      </c>
      <c r="H113" s="6" t="s">
        <v>97</v>
      </c>
      <c r="I113" s="7" t="s">
        <v>55</v>
      </c>
      <c r="J113" s="12">
        <v>2760</v>
      </c>
      <c r="K113" s="18" t="s">
        <v>4</v>
      </c>
      <c r="L113" s="11">
        <v>-33.738771999999997</v>
      </c>
      <c r="M113" s="11">
        <v>150.77166299999999</v>
      </c>
      <c r="N113" s="7">
        <v>3</v>
      </c>
      <c r="O113" s="10" t="s">
        <v>237</v>
      </c>
      <c r="P113" s="10" t="s">
        <v>236</v>
      </c>
      <c r="Q113" s="13" t="s">
        <v>54</v>
      </c>
      <c r="R113" s="9">
        <v>5661</v>
      </c>
      <c r="S113" s="7" t="s">
        <v>3</v>
      </c>
      <c r="T113" s="8" t="s">
        <v>235</v>
      </c>
      <c r="U113" s="7" t="s">
        <v>53</v>
      </c>
      <c r="V113" s="7" t="s">
        <v>234</v>
      </c>
      <c r="Y113" s="5" t="s">
        <v>1</v>
      </c>
      <c r="AA113" s="5" t="s">
        <v>1</v>
      </c>
      <c r="AN113" s="3" t="s">
        <v>1</v>
      </c>
      <c r="AO113" s="3" t="s">
        <v>1</v>
      </c>
    </row>
    <row r="114" spans="1:121">
      <c r="A114" s="19">
        <v>171</v>
      </c>
      <c r="B114" s="6" t="s">
        <v>177</v>
      </c>
      <c r="C114" s="6" t="s">
        <v>178</v>
      </c>
      <c r="D114" s="6" t="s">
        <v>177</v>
      </c>
      <c r="F114" s="7">
        <v>9999</v>
      </c>
      <c r="G114" s="13" t="s">
        <v>176</v>
      </c>
      <c r="H114" s="6" t="s">
        <v>175</v>
      </c>
      <c r="I114" s="7" t="s">
        <v>55</v>
      </c>
      <c r="J114" s="16">
        <v>2103</v>
      </c>
      <c r="K114" s="18" t="s">
        <v>4</v>
      </c>
      <c r="L114" s="22">
        <v>-33.671788999999997</v>
      </c>
      <c r="M114" s="22">
        <v>151.306016</v>
      </c>
      <c r="N114" s="7">
        <v>3</v>
      </c>
      <c r="O114" s="10" t="s">
        <v>174</v>
      </c>
      <c r="P114" s="10" t="s">
        <v>173</v>
      </c>
      <c r="Q114" s="9" t="s">
        <v>54</v>
      </c>
      <c r="R114" s="9">
        <v>5790</v>
      </c>
      <c r="S114" s="7" t="s">
        <v>3</v>
      </c>
      <c r="U114" s="7" t="s">
        <v>53</v>
      </c>
      <c r="V114" s="7" t="s">
        <v>172</v>
      </c>
      <c r="X114" s="7"/>
      <c r="Y114" s="5" t="s">
        <v>1</v>
      </c>
      <c r="AO114" s="3" t="s">
        <v>1</v>
      </c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</row>
    <row r="115" spans="1:121">
      <c r="A115" s="6">
        <v>190</v>
      </c>
      <c r="B115" s="6" t="s">
        <v>85</v>
      </c>
      <c r="C115" s="6" t="s">
        <v>85</v>
      </c>
      <c r="D115" s="6" t="s">
        <v>85</v>
      </c>
      <c r="F115" s="7">
        <v>9999</v>
      </c>
      <c r="G115" s="13" t="s">
        <v>84</v>
      </c>
      <c r="H115" s="6" t="s">
        <v>83</v>
      </c>
      <c r="I115" s="7" t="s">
        <v>82</v>
      </c>
      <c r="J115" s="12">
        <v>2541</v>
      </c>
      <c r="K115" s="18" t="s">
        <v>4</v>
      </c>
      <c r="L115" s="11">
        <v>-34.911940999999999</v>
      </c>
      <c r="M115" s="11">
        <v>150.580769</v>
      </c>
      <c r="N115" s="7">
        <v>3</v>
      </c>
      <c r="Q115" s="9" t="s">
        <v>54</v>
      </c>
      <c r="R115" s="9">
        <v>11155</v>
      </c>
      <c r="S115" s="7" t="s">
        <v>3</v>
      </c>
      <c r="U115" s="7" t="s">
        <v>53</v>
      </c>
      <c r="AA115" s="5" t="s">
        <v>1</v>
      </c>
      <c r="AB115" s="5" t="s">
        <v>1</v>
      </c>
      <c r="AQ115" s="3" t="s">
        <v>1</v>
      </c>
      <c r="AR115" s="3" t="s">
        <v>1</v>
      </c>
      <c r="CK115" s="2" t="s">
        <v>1</v>
      </c>
      <c r="CL115" s="2" t="s">
        <v>1</v>
      </c>
      <c r="CO115" s="2" t="s">
        <v>1</v>
      </c>
    </row>
    <row r="116" spans="1:121" ht="12" customHeight="1">
      <c r="A116" s="6">
        <v>136</v>
      </c>
      <c r="B116" s="6" t="s">
        <v>368</v>
      </c>
      <c r="C116" s="6" t="s">
        <v>367</v>
      </c>
      <c r="D116" s="6" t="s">
        <v>367</v>
      </c>
      <c r="F116" s="7">
        <v>1224</v>
      </c>
      <c r="G116" s="13" t="s">
        <v>366</v>
      </c>
      <c r="H116" s="43" t="s">
        <v>365</v>
      </c>
      <c r="I116" s="7" t="s">
        <v>70</v>
      </c>
      <c r="J116" s="12">
        <v>3954</v>
      </c>
      <c r="K116" s="6" t="s">
        <v>155</v>
      </c>
      <c r="L116" s="14">
        <v>-38.558328500000002</v>
      </c>
      <c r="M116" s="15">
        <v>145.92222050000001</v>
      </c>
      <c r="N116" s="7">
        <v>4</v>
      </c>
      <c r="O116" s="10" t="s">
        <v>364</v>
      </c>
      <c r="Q116" s="9" t="s">
        <v>300</v>
      </c>
      <c r="R116" s="9">
        <v>24873</v>
      </c>
      <c r="S116" s="7" t="s">
        <v>3</v>
      </c>
      <c r="U116" s="7" t="s">
        <v>299</v>
      </c>
      <c r="V116" s="7" t="s">
        <v>154</v>
      </c>
      <c r="Z116" s="5" t="s">
        <v>1</v>
      </c>
      <c r="AU116" s="3" t="s">
        <v>1</v>
      </c>
      <c r="DI116" s="2" t="s">
        <v>1</v>
      </c>
      <c r="DK116" s="6"/>
      <c r="DL116" s="6"/>
      <c r="DM116" s="6"/>
      <c r="DN116" s="6"/>
      <c r="DO116" s="6"/>
      <c r="DP116" s="6"/>
      <c r="DQ116" s="6"/>
    </row>
    <row r="117" spans="1:121">
      <c r="A117" s="19">
        <v>63</v>
      </c>
      <c r="B117" s="6" t="s">
        <v>763</v>
      </c>
      <c r="C117" s="6" t="s">
        <v>762</v>
      </c>
      <c r="D117" s="6" t="s">
        <v>758</v>
      </c>
      <c r="E117" s="52"/>
      <c r="F117" s="8">
        <v>9999</v>
      </c>
      <c r="G117" s="9" t="s">
        <v>761</v>
      </c>
      <c r="H117" s="10" t="s">
        <v>760</v>
      </c>
      <c r="I117" s="8" t="s">
        <v>61</v>
      </c>
      <c r="J117" s="16">
        <v>4694</v>
      </c>
      <c r="K117" s="14" t="s">
        <v>4</v>
      </c>
      <c r="L117" s="15">
        <v>-23.813047000000001</v>
      </c>
      <c r="M117" s="15">
        <v>151.14570000000001</v>
      </c>
      <c r="N117" s="8">
        <v>3</v>
      </c>
      <c r="O117" s="10" t="s">
        <v>756</v>
      </c>
      <c r="P117" s="21" t="s">
        <v>755</v>
      </c>
      <c r="S117" s="8" t="s">
        <v>741</v>
      </c>
      <c r="T117" s="40" t="s">
        <v>235</v>
      </c>
      <c r="U117" s="7" t="s">
        <v>754</v>
      </c>
      <c r="AA117" s="5" t="s">
        <v>1</v>
      </c>
      <c r="AQ117" s="3" t="s">
        <v>1</v>
      </c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</row>
    <row r="118" spans="1:121">
      <c r="A118" s="6">
        <v>64</v>
      </c>
      <c r="B118" s="6" t="s">
        <v>758</v>
      </c>
      <c r="C118" s="10" t="s">
        <v>759</v>
      </c>
      <c r="D118" s="6" t="s">
        <v>758</v>
      </c>
      <c r="E118" s="52"/>
      <c r="F118" s="8">
        <v>9999</v>
      </c>
      <c r="G118" s="13" t="s">
        <v>757</v>
      </c>
      <c r="H118" s="60" t="s">
        <v>288</v>
      </c>
      <c r="I118" s="8" t="s">
        <v>55</v>
      </c>
      <c r="J118" s="16">
        <v>2650</v>
      </c>
      <c r="K118" s="14" t="s">
        <v>4</v>
      </c>
      <c r="L118" s="11">
        <v>-35.068693000000003</v>
      </c>
      <c r="M118" s="11">
        <v>147.411113</v>
      </c>
      <c r="N118" s="8">
        <v>3</v>
      </c>
      <c r="O118" s="10" t="s">
        <v>756</v>
      </c>
      <c r="P118" s="21" t="s">
        <v>755</v>
      </c>
      <c r="Q118" s="9" t="s">
        <v>54</v>
      </c>
      <c r="R118" s="9">
        <v>11408</v>
      </c>
      <c r="S118" s="7" t="s">
        <v>3</v>
      </c>
      <c r="T118" s="8" t="s">
        <v>235</v>
      </c>
      <c r="U118" s="7" t="s">
        <v>754</v>
      </c>
      <c r="V118" s="7" t="s">
        <v>124</v>
      </c>
      <c r="W118" s="7" t="s">
        <v>53</v>
      </c>
      <c r="AA118" s="5" t="s">
        <v>1</v>
      </c>
      <c r="AB118" s="5" t="s">
        <v>1</v>
      </c>
      <c r="AL118" s="3" t="s">
        <v>1</v>
      </c>
      <c r="AQ118" s="3" t="s">
        <v>1</v>
      </c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</row>
    <row r="119" spans="1:121">
      <c r="A119" s="19">
        <v>137</v>
      </c>
      <c r="B119" s="6" t="s">
        <v>362</v>
      </c>
      <c r="C119" s="6" t="s">
        <v>363</v>
      </c>
      <c r="D119" s="6" t="s">
        <v>362</v>
      </c>
      <c r="F119" s="40">
        <v>9999</v>
      </c>
      <c r="G119" s="13" t="s">
        <v>361</v>
      </c>
      <c r="H119" s="43" t="s">
        <v>360</v>
      </c>
      <c r="I119" s="7" t="s">
        <v>70</v>
      </c>
      <c r="J119" s="12">
        <v>3012</v>
      </c>
      <c r="K119" s="18" t="s">
        <v>4</v>
      </c>
      <c r="L119" s="14">
        <v>-37.804372999999998</v>
      </c>
      <c r="M119" s="15">
        <v>144.85127399999999</v>
      </c>
      <c r="N119" s="7">
        <v>3</v>
      </c>
      <c r="O119" s="10" t="s">
        <v>359</v>
      </c>
      <c r="Q119" s="9" t="s">
        <v>300</v>
      </c>
      <c r="R119" s="9">
        <v>10162</v>
      </c>
      <c r="S119" s="7" t="s">
        <v>3</v>
      </c>
      <c r="U119" s="7" t="s">
        <v>299</v>
      </c>
      <c r="AA119" s="5" t="s">
        <v>1</v>
      </c>
      <c r="AB119" s="5" t="s">
        <v>1</v>
      </c>
      <c r="AQ119" s="3" t="s">
        <v>1</v>
      </c>
      <c r="CK119" s="2" t="s">
        <v>1</v>
      </c>
      <c r="CL119" s="2" t="s">
        <v>1</v>
      </c>
      <c r="CM119" s="2" t="s">
        <v>1</v>
      </c>
      <c r="DK119" s="6"/>
      <c r="DL119" s="6"/>
      <c r="DM119" s="6"/>
      <c r="DN119" s="6"/>
      <c r="DO119" s="6"/>
      <c r="DP119" s="6"/>
      <c r="DQ119" s="6"/>
    </row>
    <row r="120" spans="1:121">
      <c r="A120" s="6">
        <v>161</v>
      </c>
      <c r="B120" s="6" t="s">
        <v>233</v>
      </c>
      <c r="C120" s="6" t="s">
        <v>232</v>
      </c>
      <c r="D120" s="6" t="s">
        <v>232</v>
      </c>
      <c r="F120" s="7">
        <v>9999</v>
      </c>
      <c r="G120" s="13" t="s">
        <v>231</v>
      </c>
      <c r="H120" s="6" t="s">
        <v>230</v>
      </c>
      <c r="I120" s="7" t="s">
        <v>55</v>
      </c>
      <c r="J120" s="12">
        <v>2148</v>
      </c>
      <c r="K120" s="18" t="s">
        <v>4</v>
      </c>
      <c r="L120" s="11">
        <v>-33.790700000000001</v>
      </c>
      <c r="M120" s="11">
        <v>150.882228</v>
      </c>
      <c r="N120" s="7">
        <v>3</v>
      </c>
      <c r="O120" s="10" t="s">
        <v>229</v>
      </c>
      <c r="P120" s="10" t="s">
        <v>228</v>
      </c>
      <c r="Q120" s="13" t="s">
        <v>54</v>
      </c>
      <c r="R120" s="9">
        <v>20233</v>
      </c>
      <c r="S120" s="7" t="s">
        <v>3</v>
      </c>
      <c r="U120" s="7" t="s">
        <v>53</v>
      </c>
      <c r="AC120" s="5" t="s">
        <v>1</v>
      </c>
      <c r="AV120" s="3" t="s">
        <v>1</v>
      </c>
    </row>
    <row r="121" spans="1:121">
      <c r="A121" s="6">
        <v>138</v>
      </c>
      <c r="B121" s="6" t="s">
        <v>358</v>
      </c>
      <c r="C121" s="6" t="s">
        <v>357</v>
      </c>
      <c r="D121" s="6" t="s">
        <v>356</v>
      </c>
      <c r="F121" s="40">
        <v>678</v>
      </c>
      <c r="G121" s="13" t="s">
        <v>355</v>
      </c>
      <c r="H121" s="43" t="s">
        <v>354</v>
      </c>
      <c r="I121" s="7" t="s">
        <v>70</v>
      </c>
      <c r="J121" s="12">
        <v>3380</v>
      </c>
      <c r="K121" s="18" t="s">
        <v>155</v>
      </c>
      <c r="L121" s="14">
        <v>-37.099283999999997</v>
      </c>
      <c r="M121" s="15">
        <v>142.73591300000001</v>
      </c>
      <c r="N121" s="7">
        <v>4</v>
      </c>
      <c r="O121" s="10" t="s">
        <v>353</v>
      </c>
      <c r="Q121" s="9" t="s">
        <v>300</v>
      </c>
      <c r="R121" s="9">
        <v>70183</v>
      </c>
      <c r="S121" s="7" t="s">
        <v>3</v>
      </c>
      <c r="U121" s="7" t="s">
        <v>299</v>
      </c>
      <c r="V121" s="7" t="s">
        <v>154</v>
      </c>
      <c r="Z121" s="5" t="s">
        <v>1</v>
      </c>
      <c r="AU121" s="3" t="s">
        <v>1</v>
      </c>
      <c r="DK121" s="6"/>
      <c r="DL121" s="6"/>
      <c r="DM121" s="6"/>
      <c r="DN121" s="6"/>
      <c r="DO121" s="6"/>
      <c r="DP121" s="6"/>
      <c r="DQ121" s="6"/>
    </row>
    <row r="122" spans="1:121">
      <c r="A122" s="19">
        <v>55</v>
      </c>
      <c r="B122" s="6" t="s">
        <v>809</v>
      </c>
      <c r="C122" s="6" t="s">
        <v>784</v>
      </c>
      <c r="D122" s="6" t="s">
        <v>783</v>
      </c>
      <c r="E122" s="52"/>
      <c r="F122" s="7">
        <v>9999</v>
      </c>
      <c r="G122" s="13" t="s">
        <v>808</v>
      </c>
      <c r="H122" s="6" t="s">
        <v>807</v>
      </c>
      <c r="I122" s="7" t="s">
        <v>773</v>
      </c>
      <c r="J122" s="16">
        <v>2911</v>
      </c>
      <c r="K122" s="14" t="s">
        <v>4</v>
      </c>
      <c r="L122" s="14">
        <v>-35.221972000000001</v>
      </c>
      <c r="M122" s="14">
        <v>149.14168900000001</v>
      </c>
      <c r="N122" s="7">
        <v>3</v>
      </c>
      <c r="O122" s="10" t="s">
        <v>806</v>
      </c>
      <c r="P122" s="21" t="s">
        <v>780</v>
      </c>
      <c r="Q122" s="9" t="s">
        <v>805</v>
      </c>
      <c r="R122" s="61" t="s">
        <v>804</v>
      </c>
      <c r="S122" s="7" t="s">
        <v>3</v>
      </c>
      <c r="T122" s="8" t="s">
        <v>640</v>
      </c>
      <c r="U122" s="7" t="s">
        <v>778</v>
      </c>
      <c r="V122" s="7" t="s">
        <v>803</v>
      </c>
      <c r="AB122" s="5" t="s">
        <v>1</v>
      </c>
      <c r="AC122" s="5" t="s">
        <v>1</v>
      </c>
      <c r="AV122" s="3" t="s">
        <v>1</v>
      </c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</row>
    <row r="123" spans="1:121">
      <c r="A123" s="6">
        <v>56</v>
      </c>
      <c r="B123" s="6" t="s">
        <v>802</v>
      </c>
      <c r="C123" s="6" t="s">
        <v>784</v>
      </c>
      <c r="D123" s="6" t="s">
        <v>783</v>
      </c>
      <c r="E123" s="52"/>
      <c r="F123" s="7">
        <v>9999</v>
      </c>
      <c r="G123" s="13" t="s">
        <v>801</v>
      </c>
      <c r="H123" s="6" t="s">
        <v>800</v>
      </c>
      <c r="I123" s="7" t="s">
        <v>70</v>
      </c>
      <c r="J123" s="16">
        <v>3026</v>
      </c>
      <c r="K123" s="14" t="s">
        <v>4</v>
      </c>
      <c r="L123" s="14">
        <v>-37.827824</v>
      </c>
      <c r="M123" s="14">
        <v>144.791608</v>
      </c>
      <c r="N123" s="7">
        <v>3</v>
      </c>
      <c r="O123" s="10" t="s">
        <v>799</v>
      </c>
      <c r="P123" s="21" t="s">
        <v>780</v>
      </c>
      <c r="Q123" s="9" t="s">
        <v>300</v>
      </c>
      <c r="R123" s="9" t="s">
        <v>798</v>
      </c>
      <c r="S123" s="7" t="s">
        <v>3</v>
      </c>
      <c r="U123" s="7" t="s">
        <v>778</v>
      </c>
      <c r="V123" s="7" t="s">
        <v>299</v>
      </c>
      <c r="AB123" s="5" t="s">
        <v>1</v>
      </c>
      <c r="AC123" s="5" t="s">
        <v>1</v>
      </c>
      <c r="AU123" s="3" t="s">
        <v>1</v>
      </c>
      <c r="AV123" s="3" t="s">
        <v>1</v>
      </c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C123" s="87"/>
      <c r="DD123" s="87"/>
      <c r="DE123" s="87"/>
      <c r="DF123" s="87"/>
      <c r="DG123" s="87"/>
      <c r="DH123" s="87"/>
      <c r="DI123" s="87"/>
      <c r="DJ123" s="87"/>
      <c r="DK123" s="88" t="s">
        <v>1</v>
      </c>
      <c r="DL123" s="88" t="s">
        <v>1</v>
      </c>
      <c r="DM123" s="88" t="s">
        <v>1</v>
      </c>
      <c r="DN123" s="87"/>
      <c r="DO123" s="87"/>
      <c r="DP123" s="87"/>
      <c r="DQ123" s="87"/>
    </row>
    <row r="124" spans="1:121">
      <c r="A124" s="19">
        <v>57</v>
      </c>
      <c r="B124" s="6" t="s">
        <v>797</v>
      </c>
      <c r="C124" s="6" t="s">
        <v>784</v>
      </c>
      <c r="D124" s="6" t="s">
        <v>783</v>
      </c>
      <c r="E124" s="52"/>
      <c r="F124" s="7">
        <v>9999</v>
      </c>
      <c r="G124" s="13" t="s">
        <v>796</v>
      </c>
      <c r="H124" s="6" t="s">
        <v>795</v>
      </c>
      <c r="I124" s="7" t="s">
        <v>55</v>
      </c>
      <c r="J124" s="16" t="s">
        <v>794</v>
      </c>
      <c r="K124" s="14" t="s">
        <v>4</v>
      </c>
      <c r="L124" s="11">
        <v>-33.836655999999998</v>
      </c>
      <c r="M124" s="11">
        <v>151.04639</v>
      </c>
      <c r="N124" s="7">
        <v>3</v>
      </c>
      <c r="O124" s="10" t="s">
        <v>793</v>
      </c>
      <c r="P124" s="21" t="s">
        <v>780</v>
      </c>
      <c r="S124" s="7" t="s">
        <v>3</v>
      </c>
      <c r="T124" s="8" t="s">
        <v>640</v>
      </c>
      <c r="U124" s="7" t="s">
        <v>778</v>
      </c>
      <c r="V124" s="7" t="s">
        <v>124</v>
      </c>
      <c r="AC124" s="5" t="s">
        <v>1</v>
      </c>
      <c r="AV124" s="3" t="s">
        <v>1</v>
      </c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</row>
    <row r="125" spans="1:121">
      <c r="A125" s="6">
        <v>58</v>
      </c>
      <c r="B125" s="6" t="s">
        <v>792</v>
      </c>
      <c r="C125" s="6" t="s">
        <v>784</v>
      </c>
      <c r="D125" s="6" t="s">
        <v>783</v>
      </c>
      <c r="E125" s="52"/>
      <c r="F125" s="7">
        <v>9999</v>
      </c>
      <c r="G125" s="13" t="s">
        <v>791</v>
      </c>
      <c r="H125" s="6" t="s">
        <v>32</v>
      </c>
      <c r="I125" s="7" t="s">
        <v>5</v>
      </c>
      <c r="J125" s="16">
        <v>6163</v>
      </c>
      <c r="K125" s="14" t="s">
        <v>4</v>
      </c>
      <c r="L125" s="14">
        <v>-32.112096000000001</v>
      </c>
      <c r="M125" s="14">
        <v>115.81306600000001</v>
      </c>
      <c r="N125" s="7">
        <v>3</v>
      </c>
      <c r="O125" s="10" t="s">
        <v>790</v>
      </c>
      <c r="P125" s="21" t="s">
        <v>780</v>
      </c>
      <c r="S125" s="7" t="s">
        <v>3</v>
      </c>
      <c r="U125" s="7" t="s">
        <v>778</v>
      </c>
      <c r="V125" s="7" t="s">
        <v>548</v>
      </c>
      <c r="AC125" s="5" t="s">
        <v>1</v>
      </c>
      <c r="AV125" s="3" t="s">
        <v>1</v>
      </c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</row>
    <row r="126" spans="1:121">
      <c r="A126" s="6">
        <v>59</v>
      </c>
      <c r="B126" s="6" t="s">
        <v>789</v>
      </c>
      <c r="C126" s="6" t="s">
        <v>784</v>
      </c>
      <c r="D126" s="6" t="s">
        <v>783</v>
      </c>
      <c r="E126" s="52"/>
      <c r="F126" s="7">
        <v>9999</v>
      </c>
      <c r="G126" s="13" t="s">
        <v>788</v>
      </c>
      <c r="H126" s="10" t="s">
        <v>787</v>
      </c>
      <c r="I126" s="7" t="s">
        <v>61</v>
      </c>
      <c r="J126" s="12">
        <v>4207</v>
      </c>
      <c r="K126" s="14" t="s">
        <v>4</v>
      </c>
      <c r="L126" s="14">
        <v>-27.747831000000001</v>
      </c>
      <c r="M126" s="14">
        <v>153.24270799999999</v>
      </c>
      <c r="N126" s="7">
        <v>3</v>
      </c>
      <c r="O126" s="10" t="s">
        <v>786</v>
      </c>
      <c r="P126" s="21" t="s">
        <v>780</v>
      </c>
      <c r="S126" s="7" t="s">
        <v>3</v>
      </c>
      <c r="T126" s="8" t="s">
        <v>640</v>
      </c>
      <c r="U126" s="7" t="s">
        <v>778</v>
      </c>
      <c r="V126" s="7" t="s">
        <v>124</v>
      </c>
      <c r="AC126" s="5" t="s">
        <v>1</v>
      </c>
      <c r="AV126" s="3" t="s">
        <v>1</v>
      </c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</row>
    <row r="127" spans="1:121">
      <c r="A127" s="19">
        <v>60</v>
      </c>
      <c r="B127" s="10" t="s">
        <v>785</v>
      </c>
      <c r="C127" s="6" t="s">
        <v>784</v>
      </c>
      <c r="D127" s="6" t="s">
        <v>783</v>
      </c>
      <c r="E127" s="52"/>
      <c r="F127" s="7">
        <v>9999</v>
      </c>
      <c r="G127" s="13" t="s">
        <v>782</v>
      </c>
      <c r="H127" s="10" t="s">
        <v>393</v>
      </c>
      <c r="I127" s="7" t="s">
        <v>70</v>
      </c>
      <c r="J127" s="12">
        <v>3175</v>
      </c>
      <c r="K127" s="14" t="s">
        <v>4</v>
      </c>
      <c r="L127" s="14">
        <v>-38.026651000000001</v>
      </c>
      <c r="M127" s="14">
        <v>145.195987</v>
      </c>
      <c r="N127" s="7">
        <v>3</v>
      </c>
      <c r="O127" s="10" t="s">
        <v>781</v>
      </c>
      <c r="P127" s="21" t="s">
        <v>780</v>
      </c>
      <c r="Q127" s="9" t="s">
        <v>300</v>
      </c>
      <c r="R127" s="9" t="s">
        <v>779</v>
      </c>
      <c r="S127" s="7" t="s">
        <v>3</v>
      </c>
      <c r="U127" s="7" t="s">
        <v>778</v>
      </c>
      <c r="V127" s="7" t="s">
        <v>299</v>
      </c>
      <c r="AA127" s="5" t="s">
        <v>1</v>
      </c>
      <c r="AB127" s="5" t="s">
        <v>1</v>
      </c>
      <c r="AV127" s="3" t="s">
        <v>1</v>
      </c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C127" s="87"/>
      <c r="DD127" s="87"/>
      <c r="DE127" s="87"/>
      <c r="DF127" s="87"/>
      <c r="DG127" s="87"/>
      <c r="DH127" s="87"/>
      <c r="DI127" s="87"/>
      <c r="DJ127" s="87"/>
      <c r="DK127" s="88" t="s">
        <v>1</v>
      </c>
      <c r="DL127" s="88" t="s">
        <v>1</v>
      </c>
      <c r="DM127" s="88" t="s">
        <v>1</v>
      </c>
      <c r="DN127" s="87"/>
      <c r="DO127" s="87"/>
      <c r="DP127" s="87"/>
      <c r="DQ127" s="87"/>
    </row>
    <row r="128" spans="1:121" ht="14.25">
      <c r="A128" s="6">
        <v>139</v>
      </c>
      <c r="B128" s="6" t="s">
        <v>352</v>
      </c>
      <c r="C128" s="10" t="s">
        <v>351</v>
      </c>
      <c r="D128" s="10" t="s">
        <v>351</v>
      </c>
      <c r="E128" s="39"/>
      <c r="F128" s="7">
        <v>268</v>
      </c>
      <c r="G128" s="13" t="s">
        <v>350</v>
      </c>
      <c r="H128" s="43" t="s">
        <v>349</v>
      </c>
      <c r="I128" s="7" t="s">
        <v>70</v>
      </c>
      <c r="J128" s="12">
        <v>3585</v>
      </c>
      <c r="K128" s="6" t="s">
        <v>155</v>
      </c>
      <c r="L128" s="14">
        <v>-35.349929000000003</v>
      </c>
      <c r="M128" s="15">
        <v>143.50984700000001</v>
      </c>
      <c r="N128" s="7">
        <v>4</v>
      </c>
      <c r="O128" s="10" t="s">
        <v>348</v>
      </c>
      <c r="Q128" s="9" t="s">
        <v>300</v>
      </c>
      <c r="R128" s="9" t="s">
        <v>347</v>
      </c>
      <c r="S128" s="7" t="s">
        <v>3</v>
      </c>
      <c r="U128" s="7" t="s">
        <v>299</v>
      </c>
      <c r="V128" s="7" t="s">
        <v>154</v>
      </c>
      <c r="AU128" s="3" t="s">
        <v>1</v>
      </c>
      <c r="DC128" s="88"/>
      <c r="DD128" s="88"/>
      <c r="DE128" s="88"/>
      <c r="DF128" s="88"/>
      <c r="DG128" s="88"/>
      <c r="DH128" s="88"/>
      <c r="DI128" s="88" t="s">
        <v>1</v>
      </c>
      <c r="DJ128" s="88"/>
      <c r="DK128" s="1"/>
      <c r="DL128" s="1"/>
      <c r="DM128" s="1"/>
      <c r="DN128" s="1"/>
      <c r="DO128" s="1"/>
      <c r="DP128" s="1"/>
      <c r="DQ128" s="1"/>
    </row>
    <row r="129" spans="1:121" ht="13.5" customHeight="1">
      <c r="A129" s="19">
        <v>184</v>
      </c>
      <c r="B129" s="6" t="s">
        <v>106</v>
      </c>
      <c r="C129" s="6" t="s">
        <v>105</v>
      </c>
      <c r="D129" s="6" t="s">
        <v>105</v>
      </c>
      <c r="F129" s="7">
        <v>9999</v>
      </c>
      <c r="G129" s="13" t="s">
        <v>104</v>
      </c>
      <c r="H129" s="6" t="s">
        <v>103</v>
      </c>
      <c r="I129" s="7" t="s">
        <v>55</v>
      </c>
      <c r="J129" s="12">
        <v>2765</v>
      </c>
      <c r="K129" s="18" t="s">
        <v>4</v>
      </c>
      <c r="L129" s="11">
        <v>-33.664648</v>
      </c>
      <c r="M129" s="11">
        <v>150.858914</v>
      </c>
      <c r="N129" s="7">
        <v>3</v>
      </c>
      <c r="Q129" s="9" t="s">
        <v>54</v>
      </c>
      <c r="R129" s="9">
        <v>11949</v>
      </c>
      <c r="S129" s="7" t="s">
        <v>3</v>
      </c>
      <c r="U129" s="7" t="s">
        <v>53</v>
      </c>
      <c r="AA129" s="5" t="s">
        <v>1</v>
      </c>
      <c r="AB129" s="5" t="s">
        <v>1</v>
      </c>
      <c r="AQ129" s="3" t="s">
        <v>1</v>
      </c>
      <c r="AR129" s="3" t="s">
        <v>1</v>
      </c>
      <c r="AU129" s="3" t="s">
        <v>1</v>
      </c>
      <c r="CL129" s="2" t="s">
        <v>1</v>
      </c>
      <c r="CO129" s="2" t="s">
        <v>1</v>
      </c>
      <c r="DC129" s="88"/>
      <c r="DD129" s="88"/>
      <c r="DE129" s="88"/>
      <c r="DF129" s="88"/>
      <c r="DG129" s="88"/>
      <c r="DH129" s="88" t="s">
        <v>1</v>
      </c>
      <c r="DI129" s="88"/>
      <c r="DJ129" s="88"/>
      <c r="DK129" s="88"/>
      <c r="DL129" s="88"/>
      <c r="DM129" s="88"/>
      <c r="DN129" s="88"/>
      <c r="DO129" s="88"/>
      <c r="DP129" s="88"/>
      <c r="DQ129" s="88"/>
    </row>
    <row r="130" spans="1:121" ht="12.75" customHeight="1">
      <c r="A130" s="6">
        <v>162</v>
      </c>
      <c r="B130" s="6" t="s">
        <v>226</v>
      </c>
      <c r="C130" s="6" t="s">
        <v>227</v>
      </c>
      <c r="D130" s="6" t="s">
        <v>226</v>
      </c>
      <c r="F130" s="7">
        <v>9999</v>
      </c>
      <c r="G130" s="13" t="s">
        <v>225</v>
      </c>
      <c r="H130" s="6" t="s">
        <v>224</v>
      </c>
      <c r="I130" s="7" t="s">
        <v>55</v>
      </c>
      <c r="J130" s="16">
        <v>2164</v>
      </c>
      <c r="K130" s="18" t="s">
        <v>4</v>
      </c>
      <c r="L130" s="11">
        <v>-33.843975999999998</v>
      </c>
      <c r="M130" s="22">
        <v>150.91116400000001</v>
      </c>
      <c r="N130" s="7">
        <v>3</v>
      </c>
      <c r="O130" s="45" t="s">
        <v>223</v>
      </c>
      <c r="Q130" s="13" t="s">
        <v>54</v>
      </c>
      <c r="R130" s="44">
        <v>11877</v>
      </c>
      <c r="S130" s="7" t="s">
        <v>3</v>
      </c>
      <c r="U130" s="7" t="s">
        <v>53</v>
      </c>
      <c r="V130" s="7" t="s">
        <v>222</v>
      </c>
      <c r="Y130" s="5" t="s">
        <v>1</v>
      </c>
      <c r="AA130" s="5" t="s">
        <v>1</v>
      </c>
      <c r="AU130" s="3" t="s">
        <v>1</v>
      </c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2" t="s">
        <v>1</v>
      </c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</row>
    <row r="131" spans="1:121">
      <c r="A131" s="6">
        <v>193</v>
      </c>
      <c r="B131" s="6" t="s">
        <v>73</v>
      </c>
      <c r="C131" s="6" t="s">
        <v>65</v>
      </c>
      <c r="D131" s="6" t="s">
        <v>64</v>
      </c>
      <c r="F131" s="7">
        <v>9999</v>
      </c>
      <c r="G131" s="13" t="s">
        <v>72</v>
      </c>
      <c r="H131" s="6" t="s">
        <v>71</v>
      </c>
      <c r="I131" s="7" t="s">
        <v>70</v>
      </c>
      <c r="J131" s="12">
        <v>3169</v>
      </c>
      <c r="K131" s="18" t="s">
        <v>4</v>
      </c>
      <c r="L131" s="14">
        <v>-37.952955000000003</v>
      </c>
      <c r="M131" s="14">
        <v>145.13481400000001</v>
      </c>
      <c r="N131" s="7">
        <v>3</v>
      </c>
      <c r="S131" s="7" t="s">
        <v>3</v>
      </c>
      <c r="U131" s="8" t="s">
        <v>60</v>
      </c>
      <c r="AG131" s="4" t="s">
        <v>1</v>
      </c>
      <c r="AL131" s="3" t="s">
        <v>1</v>
      </c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</row>
    <row r="132" spans="1:121">
      <c r="A132" s="19">
        <v>194</v>
      </c>
      <c r="B132" s="6" t="s">
        <v>69</v>
      </c>
      <c r="C132" s="6" t="s">
        <v>65</v>
      </c>
      <c r="D132" s="6" t="s">
        <v>64</v>
      </c>
      <c r="F132" s="7">
        <v>9999</v>
      </c>
      <c r="G132" s="13" t="s">
        <v>68</v>
      </c>
      <c r="H132" s="6" t="s">
        <v>67</v>
      </c>
      <c r="I132" s="7" t="s">
        <v>55</v>
      </c>
      <c r="J132" s="12">
        <v>2163</v>
      </c>
      <c r="K132" s="18" t="s">
        <v>4</v>
      </c>
      <c r="L132" s="11">
        <v>-33.882832999999998</v>
      </c>
      <c r="M132" s="11">
        <v>150.98320699999999</v>
      </c>
      <c r="N132" s="7">
        <v>3</v>
      </c>
      <c r="Q132" s="9" t="s">
        <v>54</v>
      </c>
      <c r="R132" s="9">
        <v>20184</v>
      </c>
      <c r="S132" s="7" t="s">
        <v>3</v>
      </c>
      <c r="U132" s="7" t="s">
        <v>53</v>
      </c>
      <c r="V132" s="9" t="s">
        <v>60</v>
      </c>
      <c r="AB132" s="5" t="s">
        <v>1</v>
      </c>
      <c r="AG132" s="4" t="s">
        <v>1</v>
      </c>
      <c r="AL132" s="3" t="s">
        <v>1</v>
      </c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</row>
    <row r="133" spans="1:121">
      <c r="A133" s="6">
        <v>195</v>
      </c>
      <c r="B133" s="6" t="s">
        <v>66</v>
      </c>
      <c r="C133" s="6" t="s">
        <v>65</v>
      </c>
      <c r="D133" s="6" t="s">
        <v>64</v>
      </c>
      <c r="F133" s="7">
        <v>9999</v>
      </c>
      <c r="G133" s="13" t="s">
        <v>63</v>
      </c>
      <c r="H133" s="6" t="s">
        <v>62</v>
      </c>
      <c r="I133" s="7" t="s">
        <v>61</v>
      </c>
      <c r="J133" s="12">
        <v>4207</v>
      </c>
      <c r="K133" s="18" t="s">
        <v>4</v>
      </c>
      <c r="L133" s="14">
        <v>-27.748197999999999</v>
      </c>
      <c r="M133" s="14">
        <v>153.22328300000001</v>
      </c>
      <c r="N133" s="7">
        <v>3</v>
      </c>
      <c r="S133" s="7" t="s">
        <v>3</v>
      </c>
      <c r="U133" s="8" t="s">
        <v>60</v>
      </c>
      <c r="AG133" s="4" t="s">
        <v>1</v>
      </c>
      <c r="AL133" s="3" t="s">
        <v>1</v>
      </c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</row>
    <row r="134" spans="1:121">
      <c r="A134" s="19">
        <v>206</v>
      </c>
      <c r="B134" s="6" t="s">
        <v>18</v>
      </c>
      <c r="C134" s="6" t="s">
        <v>17</v>
      </c>
      <c r="D134" s="6" t="s">
        <v>17</v>
      </c>
      <c r="F134" s="8">
        <v>792</v>
      </c>
      <c r="G134" s="13" t="s">
        <v>16</v>
      </c>
      <c r="H134" s="6" t="s">
        <v>15</v>
      </c>
      <c r="I134" s="7" t="s">
        <v>5</v>
      </c>
      <c r="J134" s="16">
        <v>6312</v>
      </c>
      <c r="K134" s="18" t="s">
        <v>4</v>
      </c>
      <c r="L134" s="14">
        <v>-32.925991000000003</v>
      </c>
      <c r="M134" s="15">
        <v>117.154601</v>
      </c>
      <c r="N134" s="7">
        <v>2</v>
      </c>
      <c r="S134" s="7" t="s">
        <v>3</v>
      </c>
      <c r="U134" s="8" t="s">
        <v>2</v>
      </c>
      <c r="V134" s="13" t="s">
        <v>14</v>
      </c>
      <c r="Z134" s="5" t="s">
        <v>1</v>
      </c>
      <c r="AB134" s="5" t="s">
        <v>1</v>
      </c>
      <c r="AQ134" s="3" t="s">
        <v>1</v>
      </c>
      <c r="AR134" s="3" t="s">
        <v>1</v>
      </c>
      <c r="AU134" s="3" t="s">
        <v>1</v>
      </c>
      <c r="AV134" s="3" t="s">
        <v>1</v>
      </c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</row>
    <row r="135" spans="1:121">
      <c r="A135" s="6">
        <v>1</v>
      </c>
      <c r="B135" s="6" t="s">
        <v>1033</v>
      </c>
      <c r="C135" s="6" t="s">
        <v>972</v>
      </c>
      <c r="D135" s="6" t="s">
        <v>971</v>
      </c>
      <c r="E135" s="52"/>
      <c r="F135" s="8">
        <v>9999</v>
      </c>
      <c r="G135" s="13" t="s">
        <v>1032</v>
      </c>
      <c r="H135" s="6" t="s">
        <v>1031</v>
      </c>
      <c r="I135" s="7" t="s">
        <v>132</v>
      </c>
      <c r="J135" s="12">
        <v>5013</v>
      </c>
      <c r="K135" s="18" t="s">
        <v>4</v>
      </c>
      <c r="L135" s="14">
        <v>-34.845461</v>
      </c>
      <c r="M135" s="14">
        <v>138.51950400000001</v>
      </c>
      <c r="N135" s="7">
        <v>3</v>
      </c>
      <c r="O135" s="10" t="s">
        <v>1030</v>
      </c>
      <c r="P135" s="21" t="s">
        <v>967</v>
      </c>
      <c r="Q135" s="9" t="s">
        <v>635</v>
      </c>
      <c r="R135" s="9" t="s">
        <v>1029</v>
      </c>
      <c r="S135" s="7" t="s">
        <v>3</v>
      </c>
      <c r="T135" s="8" t="s">
        <v>640</v>
      </c>
      <c r="U135" s="7" t="s">
        <v>965</v>
      </c>
      <c r="V135" s="7" t="s">
        <v>1028</v>
      </c>
      <c r="W135" s="8" t="s">
        <v>964</v>
      </c>
      <c r="X135" s="10"/>
      <c r="Y135" s="5" t="s">
        <v>574</v>
      </c>
      <c r="AB135" s="5" t="s">
        <v>1</v>
      </c>
      <c r="AI135" s="3" t="s">
        <v>1</v>
      </c>
      <c r="AJ135" s="3" t="s">
        <v>1</v>
      </c>
      <c r="AK135" s="3" t="s">
        <v>1</v>
      </c>
      <c r="AL135" s="3" t="s">
        <v>1</v>
      </c>
      <c r="AM135" s="3" t="s">
        <v>1</v>
      </c>
      <c r="AN135" s="3" t="s">
        <v>1</v>
      </c>
      <c r="AO135" s="3" t="s">
        <v>1</v>
      </c>
      <c r="AP135" s="3" t="s">
        <v>1</v>
      </c>
      <c r="AQ135" s="3" t="s">
        <v>1</v>
      </c>
      <c r="AS135" s="3" t="s">
        <v>1</v>
      </c>
      <c r="AT135" s="3" t="s">
        <v>1</v>
      </c>
      <c r="AU135" s="3" t="s">
        <v>1</v>
      </c>
      <c r="AV135" s="3" t="s">
        <v>1</v>
      </c>
      <c r="AW135" s="3" t="s">
        <v>1</v>
      </c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</row>
    <row r="136" spans="1:121">
      <c r="A136" s="6">
        <v>3</v>
      </c>
      <c r="B136" s="10" t="s">
        <v>1019</v>
      </c>
      <c r="C136" s="6" t="s">
        <v>972</v>
      </c>
      <c r="D136" s="6" t="s">
        <v>971</v>
      </c>
      <c r="E136" s="52"/>
      <c r="F136" s="8">
        <v>9999</v>
      </c>
      <c r="G136" s="13" t="s">
        <v>1021</v>
      </c>
      <c r="H136" s="6" t="s">
        <v>97</v>
      </c>
      <c r="I136" s="7" t="s">
        <v>55</v>
      </c>
      <c r="J136" s="12">
        <v>2760</v>
      </c>
      <c r="K136" s="18" t="s">
        <v>4</v>
      </c>
      <c r="L136" s="11">
        <v>-33.747245999999997</v>
      </c>
      <c r="M136" s="11">
        <v>150.77117999999999</v>
      </c>
      <c r="N136" s="7">
        <v>3</v>
      </c>
      <c r="O136" s="10" t="s">
        <v>1020</v>
      </c>
      <c r="P136" s="21" t="s">
        <v>967</v>
      </c>
      <c r="Q136" s="9" t="s">
        <v>54</v>
      </c>
      <c r="R136" s="9">
        <v>12628</v>
      </c>
      <c r="S136" s="7" t="s">
        <v>3</v>
      </c>
      <c r="T136" s="8" t="s">
        <v>235</v>
      </c>
      <c r="U136" s="7" t="s">
        <v>965</v>
      </c>
      <c r="V136" s="7" t="s">
        <v>53</v>
      </c>
      <c r="W136" s="8" t="s">
        <v>964</v>
      </c>
      <c r="X136" s="10"/>
      <c r="Y136" s="5" t="s">
        <v>574</v>
      </c>
      <c r="AA136" s="5" t="s">
        <v>1</v>
      </c>
      <c r="AB136" s="5" t="s">
        <v>1</v>
      </c>
      <c r="AI136" s="3" t="s">
        <v>1</v>
      </c>
      <c r="AJ136" s="3" t="s">
        <v>1</v>
      </c>
      <c r="AK136" s="3" t="s">
        <v>1</v>
      </c>
      <c r="AL136" s="3" t="s">
        <v>1</v>
      </c>
      <c r="AM136" s="3" t="s">
        <v>1</v>
      </c>
      <c r="AN136" s="3" t="s">
        <v>1</v>
      </c>
      <c r="AO136" s="3" t="s">
        <v>1</v>
      </c>
      <c r="AP136" s="3" t="s">
        <v>1</v>
      </c>
      <c r="AQ136" s="3" t="s">
        <v>1</v>
      </c>
      <c r="AR136" s="3" t="s">
        <v>1</v>
      </c>
      <c r="AS136" s="3" t="s">
        <v>1</v>
      </c>
      <c r="AT136" s="3" t="s">
        <v>1</v>
      </c>
      <c r="AU136" s="3" t="s">
        <v>1</v>
      </c>
      <c r="AV136" s="3" t="s">
        <v>1</v>
      </c>
      <c r="AW136" s="3" t="s">
        <v>1</v>
      </c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</row>
    <row r="137" spans="1:121">
      <c r="A137" s="19">
        <v>4</v>
      </c>
      <c r="B137" s="10" t="s">
        <v>1019</v>
      </c>
      <c r="C137" s="6" t="s">
        <v>972</v>
      </c>
      <c r="D137" s="6" t="s">
        <v>971</v>
      </c>
      <c r="E137" s="52"/>
      <c r="F137" s="8">
        <v>9999</v>
      </c>
      <c r="G137" s="13" t="s">
        <v>1018</v>
      </c>
      <c r="H137" s="6" t="s">
        <v>97</v>
      </c>
      <c r="I137" s="7" t="s">
        <v>55</v>
      </c>
      <c r="J137" s="12">
        <v>2760</v>
      </c>
      <c r="K137" s="18" t="s">
        <v>4</v>
      </c>
      <c r="L137" s="11">
        <v>-33.737786999999997</v>
      </c>
      <c r="M137" s="11">
        <v>150.767278</v>
      </c>
      <c r="N137" s="7">
        <v>3</v>
      </c>
      <c r="O137" s="10" t="s">
        <v>1017</v>
      </c>
      <c r="P137" s="21" t="s">
        <v>967</v>
      </c>
      <c r="Q137" s="9" t="s">
        <v>54</v>
      </c>
      <c r="R137" s="9">
        <v>12943</v>
      </c>
      <c r="S137" s="7" t="s">
        <v>3</v>
      </c>
      <c r="T137" s="8" t="s">
        <v>235</v>
      </c>
      <c r="U137" s="7" t="s">
        <v>965</v>
      </c>
      <c r="V137" s="7" t="s">
        <v>53</v>
      </c>
      <c r="W137" s="8" t="s">
        <v>964</v>
      </c>
      <c r="X137" s="10"/>
      <c r="Y137" s="5" t="s">
        <v>574</v>
      </c>
      <c r="AA137" s="5" t="s">
        <v>1</v>
      </c>
      <c r="AB137" s="5" t="s">
        <v>1</v>
      </c>
      <c r="AI137" s="3" t="s">
        <v>1</v>
      </c>
      <c r="AJ137" s="3" t="s">
        <v>1</v>
      </c>
      <c r="AK137" s="3" t="s">
        <v>1</v>
      </c>
      <c r="AL137" s="3" t="s">
        <v>1</v>
      </c>
      <c r="AM137" s="3" t="s">
        <v>1</v>
      </c>
      <c r="AN137" s="3" t="s">
        <v>1</v>
      </c>
      <c r="AO137" s="3" t="s">
        <v>1</v>
      </c>
      <c r="AP137" s="3" t="s">
        <v>1</v>
      </c>
      <c r="AQ137" s="3" t="s">
        <v>1</v>
      </c>
      <c r="AR137" s="3" t="s">
        <v>1</v>
      </c>
      <c r="AS137" s="3" t="s">
        <v>1</v>
      </c>
      <c r="AT137" s="3" t="s">
        <v>1</v>
      </c>
      <c r="AU137" s="3" t="s">
        <v>1</v>
      </c>
      <c r="AV137" s="3" t="s">
        <v>1</v>
      </c>
      <c r="AW137" s="3" t="s">
        <v>1</v>
      </c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</row>
    <row r="138" spans="1:121">
      <c r="A138" s="6">
        <v>5</v>
      </c>
      <c r="B138" s="10" t="s">
        <v>1016</v>
      </c>
      <c r="C138" s="6" t="s">
        <v>972</v>
      </c>
      <c r="D138" s="6" t="s">
        <v>971</v>
      </c>
      <c r="E138" s="52"/>
      <c r="F138" s="8">
        <v>9999</v>
      </c>
      <c r="G138" s="13" t="s">
        <v>1015</v>
      </c>
      <c r="H138" s="6" t="s">
        <v>1014</v>
      </c>
      <c r="I138" s="7" t="s">
        <v>55</v>
      </c>
      <c r="J138" s="12">
        <v>2324</v>
      </c>
      <c r="K138" s="18" t="s">
        <v>4</v>
      </c>
      <c r="L138" s="22">
        <v>-32.788041999999997</v>
      </c>
      <c r="M138" s="22">
        <v>151.735285</v>
      </c>
      <c r="N138" s="8">
        <v>3</v>
      </c>
      <c r="O138" s="10" t="s">
        <v>1013</v>
      </c>
      <c r="P138" s="21" t="s">
        <v>967</v>
      </c>
      <c r="Q138" s="9" t="s">
        <v>54</v>
      </c>
      <c r="R138" s="9">
        <v>13255</v>
      </c>
      <c r="S138" s="7" t="s">
        <v>3</v>
      </c>
      <c r="T138" s="8" t="s">
        <v>541</v>
      </c>
      <c r="U138" s="8" t="s">
        <v>964</v>
      </c>
      <c r="Y138" s="5" t="s">
        <v>574</v>
      </c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</row>
    <row r="139" spans="1:121">
      <c r="A139" s="19">
        <v>6</v>
      </c>
      <c r="B139" s="6" t="s">
        <v>1012</v>
      </c>
      <c r="C139" s="6" t="s">
        <v>972</v>
      </c>
      <c r="D139" s="6" t="s">
        <v>971</v>
      </c>
      <c r="E139" s="52"/>
      <c r="F139" s="8">
        <v>9999</v>
      </c>
      <c r="G139" s="13" t="s">
        <v>1011</v>
      </c>
      <c r="H139" s="6" t="s">
        <v>665</v>
      </c>
      <c r="I139" s="7" t="s">
        <v>648</v>
      </c>
      <c r="J139" s="54" t="s">
        <v>664</v>
      </c>
      <c r="K139" s="18" t="s">
        <v>4</v>
      </c>
      <c r="L139" s="14">
        <v>-12.438483</v>
      </c>
      <c r="M139" s="14">
        <v>130.92586600000001</v>
      </c>
      <c r="N139" s="7">
        <v>3</v>
      </c>
      <c r="O139" s="10" t="s">
        <v>991</v>
      </c>
      <c r="P139" s="21" t="s">
        <v>967</v>
      </c>
      <c r="Q139" s="9" t="s">
        <v>661</v>
      </c>
      <c r="R139" s="9">
        <v>37</v>
      </c>
      <c r="S139" s="7" t="s">
        <v>3</v>
      </c>
      <c r="T139" s="8" t="s">
        <v>640</v>
      </c>
      <c r="U139" s="7" t="s">
        <v>965</v>
      </c>
      <c r="V139" s="7" t="s">
        <v>1010</v>
      </c>
      <c r="W139" s="8" t="s">
        <v>964</v>
      </c>
      <c r="X139" s="10"/>
      <c r="Y139" s="5" t="s">
        <v>574</v>
      </c>
      <c r="AA139" s="5" t="s">
        <v>1</v>
      </c>
      <c r="AB139" s="5" t="s">
        <v>1</v>
      </c>
      <c r="AI139" s="3" t="s">
        <v>1</v>
      </c>
      <c r="AJ139" s="3" t="s">
        <v>1</v>
      </c>
      <c r="AK139" s="3" t="s">
        <v>1</v>
      </c>
      <c r="AL139" s="3" t="s">
        <v>1</v>
      </c>
      <c r="AM139" s="3" t="s">
        <v>1</v>
      </c>
      <c r="AN139" s="3" t="s">
        <v>1</v>
      </c>
      <c r="AO139" s="3" t="s">
        <v>1</v>
      </c>
      <c r="AP139" s="3" t="s">
        <v>1</v>
      </c>
      <c r="AQ139" s="3" t="s">
        <v>1</v>
      </c>
      <c r="AR139" s="3" t="s">
        <v>1</v>
      </c>
      <c r="AS139" s="3" t="s">
        <v>1</v>
      </c>
      <c r="AT139" s="3" t="s">
        <v>1</v>
      </c>
      <c r="AU139" s="3" t="s">
        <v>1</v>
      </c>
      <c r="AV139" s="3" t="s">
        <v>1</v>
      </c>
      <c r="AW139" s="3" t="s">
        <v>1</v>
      </c>
      <c r="AZ139" s="2" t="s">
        <v>1</v>
      </c>
      <c r="BA139" s="2" t="s">
        <v>1</v>
      </c>
      <c r="BB139" s="2" t="s">
        <v>1</v>
      </c>
      <c r="BC139" s="2" t="s">
        <v>1</v>
      </c>
      <c r="BD139" s="2" t="s">
        <v>1</v>
      </c>
      <c r="BE139" s="2" t="s">
        <v>1</v>
      </c>
      <c r="BF139" s="2" t="s">
        <v>1</v>
      </c>
      <c r="BG139" s="2" t="s">
        <v>1</v>
      </c>
      <c r="BH139" s="2" t="s">
        <v>1</v>
      </c>
      <c r="BI139" s="2" t="s">
        <v>1</v>
      </c>
      <c r="BJ139" s="2" t="s">
        <v>1</v>
      </c>
      <c r="BL139" s="2" t="s">
        <v>1</v>
      </c>
      <c r="BM139" s="2" t="s">
        <v>1</v>
      </c>
      <c r="BN139" s="2" t="s">
        <v>1</v>
      </c>
      <c r="BO139" s="2" t="s">
        <v>1</v>
      </c>
      <c r="BP139" s="2" t="s">
        <v>1</v>
      </c>
      <c r="BQ139" s="2" t="s">
        <v>1</v>
      </c>
      <c r="BR139" s="2" t="s">
        <v>1</v>
      </c>
      <c r="BT139" s="2" t="s">
        <v>1</v>
      </c>
      <c r="BU139" s="2" t="s">
        <v>1</v>
      </c>
      <c r="BV139" s="2" t="s">
        <v>1</v>
      </c>
      <c r="BW139" s="2" t="s">
        <v>1</v>
      </c>
      <c r="BX139" s="2" t="s">
        <v>1</v>
      </c>
      <c r="BY139" s="2" t="s">
        <v>1</v>
      </c>
      <c r="BZ139" s="2" t="s">
        <v>1</v>
      </c>
      <c r="CA139" s="2" t="s">
        <v>1</v>
      </c>
      <c r="CB139" s="2" t="s">
        <v>1</v>
      </c>
      <c r="CD139" s="2" t="s">
        <v>1</v>
      </c>
      <c r="CE139" s="2" t="s">
        <v>1</v>
      </c>
      <c r="CF139" s="2" t="s">
        <v>1</v>
      </c>
      <c r="CH139" s="2" t="s">
        <v>1</v>
      </c>
      <c r="CI139" s="2" t="s">
        <v>1</v>
      </c>
      <c r="CL139" s="2" t="s">
        <v>1</v>
      </c>
      <c r="CN139" s="2" t="s">
        <v>1</v>
      </c>
      <c r="CO139" s="2" t="s">
        <v>1</v>
      </c>
      <c r="CS139" s="2" t="s">
        <v>1</v>
      </c>
      <c r="CT139" s="2" t="s">
        <v>1</v>
      </c>
      <c r="CW139" s="2" t="s">
        <v>1</v>
      </c>
      <c r="CX139" s="2" t="s">
        <v>1</v>
      </c>
      <c r="CZ139" s="2" t="s">
        <v>1</v>
      </c>
      <c r="DA139" s="2" t="s">
        <v>1</v>
      </c>
      <c r="DB139" s="2" t="s">
        <v>1</v>
      </c>
      <c r="DC139" s="2" t="s">
        <v>1</v>
      </c>
      <c r="DI139" s="2" t="s">
        <v>1</v>
      </c>
      <c r="DK139" s="88" t="s">
        <v>1</v>
      </c>
      <c r="DL139" s="88" t="s">
        <v>1</v>
      </c>
      <c r="DM139" s="88"/>
      <c r="DN139" s="88" t="s">
        <v>1</v>
      </c>
      <c r="DO139" s="88"/>
      <c r="DP139" s="88" t="s">
        <v>1</v>
      </c>
      <c r="DQ139" s="88"/>
    </row>
    <row r="140" spans="1:121">
      <c r="A140" s="6">
        <v>7</v>
      </c>
      <c r="B140" s="10" t="s">
        <v>1009</v>
      </c>
      <c r="C140" s="6" t="s">
        <v>972</v>
      </c>
      <c r="D140" s="6" t="s">
        <v>971</v>
      </c>
      <c r="E140" s="52"/>
      <c r="F140" s="7">
        <v>9999</v>
      </c>
      <c r="G140" s="13" t="s">
        <v>1008</v>
      </c>
      <c r="H140" s="6" t="s">
        <v>1007</v>
      </c>
      <c r="I140" s="7" t="s">
        <v>1002</v>
      </c>
      <c r="J140" s="12">
        <v>4108</v>
      </c>
      <c r="K140" s="18" t="s">
        <v>4</v>
      </c>
      <c r="L140" s="14">
        <v>-27.561523000000001</v>
      </c>
      <c r="M140" s="14">
        <v>153.02999600000001</v>
      </c>
      <c r="N140" s="7">
        <v>3</v>
      </c>
      <c r="O140" s="10" t="s">
        <v>1006</v>
      </c>
      <c r="P140" s="21" t="s">
        <v>967</v>
      </c>
      <c r="Q140" s="9" t="s">
        <v>1000</v>
      </c>
      <c r="R140" s="9" t="s">
        <v>1005</v>
      </c>
      <c r="S140" s="7" t="s">
        <v>3</v>
      </c>
      <c r="T140" s="8" t="s">
        <v>640</v>
      </c>
      <c r="U140" s="7" t="s">
        <v>965</v>
      </c>
      <c r="V140" s="8" t="s">
        <v>964</v>
      </c>
      <c r="Y140" s="5" t="s">
        <v>574</v>
      </c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C140" s="17"/>
      <c r="DD140" s="17"/>
      <c r="DE140" s="17"/>
      <c r="DF140" s="17"/>
      <c r="DG140" s="17"/>
      <c r="DH140" s="17"/>
      <c r="DI140" s="17"/>
      <c r="DJ140" s="17"/>
      <c r="DK140" s="87"/>
      <c r="DL140" s="87"/>
      <c r="DM140" s="87"/>
      <c r="DN140" s="87"/>
      <c r="DO140" s="87"/>
      <c r="DP140" s="87"/>
      <c r="DQ140" s="87"/>
    </row>
    <row r="141" spans="1:121" ht="14.25" customHeight="1">
      <c r="A141" s="6">
        <v>8</v>
      </c>
      <c r="B141" s="6" t="s">
        <v>1004</v>
      </c>
      <c r="C141" s="6" t="s">
        <v>972</v>
      </c>
      <c r="D141" s="6" t="s">
        <v>971</v>
      </c>
      <c r="E141" s="52"/>
      <c r="F141" s="7">
        <v>9999</v>
      </c>
      <c r="G141" s="13" t="s">
        <v>1003</v>
      </c>
      <c r="H141" s="6" t="s">
        <v>898</v>
      </c>
      <c r="I141" s="7" t="s">
        <v>1002</v>
      </c>
      <c r="J141" s="12">
        <v>4504</v>
      </c>
      <c r="K141" s="18" t="s">
        <v>4</v>
      </c>
      <c r="L141" s="14">
        <v>-27.198578000000001</v>
      </c>
      <c r="M141" s="14">
        <v>153.00225800000001</v>
      </c>
      <c r="N141" s="7">
        <v>3</v>
      </c>
      <c r="O141" s="10" t="s">
        <v>1001</v>
      </c>
      <c r="P141" s="21" t="s">
        <v>967</v>
      </c>
      <c r="Q141" s="9" t="s">
        <v>1000</v>
      </c>
      <c r="R141" s="9" t="s">
        <v>999</v>
      </c>
      <c r="S141" s="7" t="s">
        <v>3</v>
      </c>
      <c r="T141" s="8" t="s">
        <v>640</v>
      </c>
      <c r="U141" s="7" t="s">
        <v>965</v>
      </c>
      <c r="V141" s="7" t="s">
        <v>124</v>
      </c>
      <c r="W141" s="8" t="s">
        <v>964</v>
      </c>
      <c r="X141" s="10"/>
      <c r="Y141" s="5" t="s">
        <v>574</v>
      </c>
      <c r="AA141" s="5" t="s">
        <v>1</v>
      </c>
      <c r="AB141" s="5" t="s">
        <v>1</v>
      </c>
      <c r="AC141" s="5" t="s">
        <v>1</v>
      </c>
      <c r="AT141" s="3" t="s">
        <v>1</v>
      </c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 t="s">
        <v>1</v>
      </c>
      <c r="CS141" s="17"/>
      <c r="CT141" s="17" t="s">
        <v>1</v>
      </c>
      <c r="CU141" s="17"/>
      <c r="CV141" s="17"/>
      <c r="CW141" s="17"/>
      <c r="CX141" s="17"/>
      <c r="CY141" s="17"/>
      <c r="CZ141" s="17"/>
      <c r="DA141" s="17"/>
      <c r="DC141" s="17"/>
      <c r="DD141" s="17"/>
      <c r="DE141" s="17"/>
      <c r="DF141" s="17"/>
      <c r="DG141" s="17"/>
      <c r="DH141" s="17"/>
      <c r="DI141" s="17"/>
      <c r="DJ141" s="17"/>
      <c r="DK141" s="87"/>
      <c r="DL141" s="87"/>
      <c r="DM141" s="87"/>
      <c r="DN141" s="87"/>
      <c r="DO141" s="87"/>
      <c r="DP141" s="87"/>
      <c r="DQ141" s="87"/>
    </row>
    <row r="142" spans="1:121" ht="12.75" customHeight="1">
      <c r="A142" s="19">
        <v>9</v>
      </c>
      <c r="B142" s="10" t="s">
        <v>998</v>
      </c>
      <c r="C142" s="6" t="s">
        <v>972</v>
      </c>
      <c r="D142" s="6" t="s">
        <v>971</v>
      </c>
      <c r="E142" s="52"/>
      <c r="F142" s="7">
        <v>9999</v>
      </c>
      <c r="G142" s="13" t="s">
        <v>997</v>
      </c>
      <c r="H142" s="6" t="s">
        <v>996</v>
      </c>
      <c r="I142" s="7" t="s">
        <v>992</v>
      </c>
      <c r="J142" s="12">
        <v>3061</v>
      </c>
      <c r="K142" s="18" t="s">
        <v>4</v>
      </c>
      <c r="L142" s="14">
        <v>-37.652070000000002</v>
      </c>
      <c r="M142" s="14">
        <v>144.95578900000001</v>
      </c>
      <c r="N142" s="7">
        <v>3</v>
      </c>
      <c r="O142" s="10" t="s">
        <v>995</v>
      </c>
      <c r="P142" s="21" t="s">
        <v>967</v>
      </c>
      <c r="Q142" s="9" t="s">
        <v>300</v>
      </c>
      <c r="R142" s="9">
        <v>9976</v>
      </c>
      <c r="S142" s="7" t="s">
        <v>3</v>
      </c>
      <c r="T142" s="8" t="s">
        <v>640</v>
      </c>
      <c r="U142" s="7" t="s">
        <v>965</v>
      </c>
      <c r="V142" s="8" t="s">
        <v>964</v>
      </c>
      <c r="W142" s="7" t="s">
        <v>299</v>
      </c>
      <c r="Y142" s="5" t="s">
        <v>574</v>
      </c>
      <c r="AA142" s="5" t="s">
        <v>1</v>
      </c>
      <c r="AB142" s="5" t="s">
        <v>1</v>
      </c>
      <c r="AI142" s="3" t="s">
        <v>1</v>
      </c>
      <c r="AJ142" s="3" t="s">
        <v>1</v>
      </c>
      <c r="AK142" s="3" t="s">
        <v>1</v>
      </c>
      <c r="AL142" s="3" t="s">
        <v>1</v>
      </c>
      <c r="AM142" s="3" t="s">
        <v>1</v>
      </c>
      <c r="AN142" s="3" t="s">
        <v>1</v>
      </c>
      <c r="AO142" s="3" t="s">
        <v>1</v>
      </c>
      <c r="AP142" s="3" t="s">
        <v>1</v>
      </c>
      <c r="AQ142" s="3" t="s">
        <v>1</v>
      </c>
      <c r="AS142" s="3" t="s">
        <v>1</v>
      </c>
      <c r="AT142" s="3" t="s">
        <v>1</v>
      </c>
      <c r="AU142" s="3" t="s">
        <v>1</v>
      </c>
      <c r="AV142" s="3" t="s">
        <v>1</v>
      </c>
      <c r="AW142" s="3" t="s">
        <v>1</v>
      </c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C142" s="17"/>
      <c r="DD142" s="17"/>
      <c r="DE142" s="17"/>
      <c r="DF142" s="17"/>
      <c r="DG142" s="17"/>
      <c r="DH142" s="17"/>
      <c r="DI142" s="17"/>
      <c r="DJ142" s="17"/>
      <c r="DK142" s="87"/>
      <c r="DL142" s="87"/>
      <c r="DM142" s="87"/>
      <c r="DN142" s="87"/>
      <c r="DO142" s="87"/>
      <c r="DP142" s="87"/>
      <c r="DQ142" s="87"/>
    </row>
    <row r="143" spans="1:121">
      <c r="A143" s="6">
        <v>10</v>
      </c>
      <c r="B143" s="6" t="s">
        <v>994</v>
      </c>
      <c r="C143" s="6" t="s">
        <v>972</v>
      </c>
      <c r="D143" s="6" t="s">
        <v>971</v>
      </c>
      <c r="E143" s="52"/>
      <c r="F143" s="7">
        <v>9999</v>
      </c>
      <c r="G143" s="13" t="s">
        <v>993</v>
      </c>
      <c r="H143" s="6" t="s">
        <v>800</v>
      </c>
      <c r="I143" s="7" t="s">
        <v>992</v>
      </c>
      <c r="J143" s="12">
        <v>3026</v>
      </c>
      <c r="K143" s="10" t="s">
        <v>4</v>
      </c>
      <c r="L143" s="15">
        <v>-37.829241000000003</v>
      </c>
      <c r="M143" s="14">
        <v>144.79458099999999</v>
      </c>
      <c r="N143" s="8">
        <v>3</v>
      </c>
      <c r="O143" s="10" t="s">
        <v>991</v>
      </c>
      <c r="P143" s="21" t="s">
        <v>967</v>
      </c>
      <c r="Q143" s="9" t="s">
        <v>300</v>
      </c>
      <c r="R143" s="9">
        <v>9738</v>
      </c>
      <c r="S143" s="7" t="s">
        <v>3</v>
      </c>
      <c r="T143" s="8" t="s">
        <v>235</v>
      </c>
      <c r="U143" s="7" t="s">
        <v>965</v>
      </c>
      <c r="V143" s="8" t="s">
        <v>964</v>
      </c>
      <c r="W143" s="7" t="s">
        <v>299</v>
      </c>
      <c r="Y143" s="5" t="s">
        <v>1</v>
      </c>
      <c r="AA143" s="5" t="s">
        <v>1</v>
      </c>
      <c r="AB143" s="5" t="s">
        <v>1</v>
      </c>
      <c r="AE143" s="5" t="s">
        <v>1</v>
      </c>
      <c r="AI143" s="3" t="s">
        <v>1</v>
      </c>
      <c r="AJ143" s="3" t="s">
        <v>1</v>
      </c>
      <c r="AK143" s="3" t="s">
        <v>1</v>
      </c>
      <c r="AL143" s="3" t="s">
        <v>1</v>
      </c>
      <c r="AM143" s="3" t="s">
        <v>1</v>
      </c>
      <c r="AN143" s="3" t="s">
        <v>1</v>
      </c>
      <c r="AO143" s="3" t="s">
        <v>1</v>
      </c>
      <c r="AP143" s="3" t="s">
        <v>1</v>
      </c>
      <c r="AQ143" s="3" t="s">
        <v>1</v>
      </c>
      <c r="AR143" s="3" t="s">
        <v>1</v>
      </c>
      <c r="AS143" s="3" t="s">
        <v>1</v>
      </c>
      <c r="AT143" s="3" t="s">
        <v>1</v>
      </c>
      <c r="AU143" s="3" t="s">
        <v>1</v>
      </c>
      <c r="AV143" s="3" t="s">
        <v>1</v>
      </c>
      <c r="AW143" s="3" t="s">
        <v>1</v>
      </c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C143" s="17"/>
      <c r="DD143" s="17"/>
      <c r="DE143" s="17"/>
      <c r="DF143" s="17"/>
      <c r="DG143" s="17"/>
      <c r="DH143" s="17"/>
      <c r="DI143" s="17"/>
      <c r="DJ143" s="17"/>
      <c r="DK143" s="87"/>
      <c r="DL143" s="87"/>
      <c r="DM143" s="87"/>
      <c r="DN143" s="87"/>
      <c r="DO143" s="87"/>
      <c r="DP143" s="87"/>
      <c r="DQ143" s="87"/>
    </row>
    <row r="144" spans="1:121">
      <c r="A144" s="19">
        <v>11</v>
      </c>
      <c r="B144" s="6" t="s">
        <v>990</v>
      </c>
      <c r="C144" s="6" t="s">
        <v>972</v>
      </c>
      <c r="D144" s="6" t="s">
        <v>971</v>
      </c>
      <c r="E144" s="52"/>
      <c r="F144" s="7">
        <v>9999</v>
      </c>
      <c r="G144" s="69" t="s">
        <v>989</v>
      </c>
      <c r="H144" s="6" t="s">
        <v>988</v>
      </c>
      <c r="I144" s="7" t="s">
        <v>5</v>
      </c>
      <c r="J144" s="12">
        <v>6167</v>
      </c>
      <c r="K144" s="10" t="s">
        <v>4</v>
      </c>
      <c r="L144" s="15">
        <v>-32.224305999999999</v>
      </c>
      <c r="M144" s="14">
        <v>115.776297</v>
      </c>
      <c r="N144" s="8">
        <v>3</v>
      </c>
      <c r="O144" s="10" t="s">
        <v>987</v>
      </c>
      <c r="P144" s="21" t="s">
        <v>967</v>
      </c>
      <c r="Q144" s="9" t="s">
        <v>120</v>
      </c>
      <c r="R144" s="9" t="s">
        <v>986</v>
      </c>
      <c r="S144" s="7" t="s">
        <v>3</v>
      </c>
      <c r="T144" s="8" t="s">
        <v>640</v>
      </c>
      <c r="U144" s="7" t="s">
        <v>965</v>
      </c>
      <c r="V144" s="8" t="s">
        <v>964</v>
      </c>
      <c r="Y144" s="5" t="s">
        <v>574</v>
      </c>
      <c r="AA144" s="5" t="s">
        <v>1</v>
      </c>
      <c r="AB144" s="5" t="s">
        <v>1</v>
      </c>
      <c r="AE144" s="5" t="s">
        <v>1</v>
      </c>
      <c r="AI144" s="3" t="s">
        <v>1</v>
      </c>
      <c r="AJ144" s="3" t="s">
        <v>1</v>
      </c>
      <c r="AK144" s="3" t="s">
        <v>1</v>
      </c>
      <c r="AL144" s="3" t="s">
        <v>1</v>
      </c>
      <c r="AM144" s="3" t="s">
        <v>1</v>
      </c>
      <c r="AN144" s="3" t="s">
        <v>1</v>
      </c>
      <c r="AO144" s="3" t="s">
        <v>1</v>
      </c>
      <c r="AP144" s="3" t="s">
        <v>1</v>
      </c>
      <c r="AQ144" s="3" t="s">
        <v>1</v>
      </c>
      <c r="AR144" s="3" t="s">
        <v>1</v>
      </c>
      <c r="AS144" s="3" t="s">
        <v>1</v>
      </c>
      <c r="AT144" s="3" t="s">
        <v>1</v>
      </c>
      <c r="AU144" s="3" t="s">
        <v>1</v>
      </c>
      <c r="AV144" s="3" t="s">
        <v>1</v>
      </c>
      <c r="AW144" s="3" t="s">
        <v>1</v>
      </c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C144" s="17"/>
      <c r="DD144" s="17"/>
      <c r="DE144" s="17"/>
      <c r="DF144" s="17"/>
      <c r="DG144" s="17"/>
      <c r="DH144" s="17"/>
      <c r="DI144" s="17"/>
      <c r="DJ144" s="17"/>
      <c r="DK144" s="87"/>
      <c r="DL144" s="87"/>
      <c r="DM144" s="87"/>
      <c r="DN144" s="87"/>
      <c r="DO144" s="87"/>
      <c r="DP144" s="87"/>
      <c r="DQ144" s="87"/>
    </row>
    <row r="145" spans="1:121">
      <c r="A145" s="6">
        <v>12</v>
      </c>
      <c r="B145" s="10" t="s">
        <v>985</v>
      </c>
      <c r="C145" s="6" t="s">
        <v>972</v>
      </c>
      <c r="D145" s="6" t="s">
        <v>971</v>
      </c>
      <c r="E145" s="52"/>
      <c r="F145" s="7">
        <v>9999</v>
      </c>
      <c r="G145" s="68" t="s">
        <v>984</v>
      </c>
      <c r="H145" s="6" t="s">
        <v>619</v>
      </c>
      <c r="I145" s="7" t="s">
        <v>5</v>
      </c>
      <c r="J145" s="12">
        <v>6166</v>
      </c>
      <c r="K145" s="10" t="s">
        <v>4</v>
      </c>
      <c r="L145" s="15">
        <v>-32.164476999999998</v>
      </c>
      <c r="M145" s="14">
        <v>115.77663</v>
      </c>
      <c r="N145" s="8">
        <v>3</v>
      </c>
      <c r="O145" s="10" t="s">
        <v>983</v>
      </c>
      <c r="P145" s="21" t="s">
        <v>967</v>
      </c>
      <c r="Q145" s="9" t="s">
        <v>120</v>
      </c>
      <c r="R145" s="9" t="s">
        <v>982</v>
      </c>
      <c r="S145" s="7" t="s">
        <v>3</v>
      </c>
      <c r="T145" s="8" t="s">
        <v>640</v>
      </c>
      <c r="U145" s="8" t="s">
        <v>964</v>
      </c>
      <c r="Y145" s="5" t="s">
        <v>574</v>
      </c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C145" s="17"/>
      <c r="DD145" s="17"/>
      <c r="DE145" s="17"/>
      <c r="DF145" s="17"/>
      <c r="DG145" s="17"/>
      <c r="DH145" s="17"/>
      <c r="DI145" s="17"/>
      <c r="DJ145" s="17"/>
      <c r="DK145" s="87"/>
      <c r="DL145" s="87"/>
      <c r="DM145" s="87"/>
      <c r="DN145" s="87"/>
      <c r="DO145" s="87"/>
      <c r="DP145" s="87"/>
      <c r="DQ145" s="87"/>
    </row>
    <row r="146" spans="1:121">
      <c r="A146" s="6">
        <v>13</v>
      </c>
      <c r="B146" s="6" t="s">
        <v>981</v>
      </c>
      <c r="C146" s="6" t="s">
        <v>972</v>
      </c>
      <c r="D146" s="6" t="s">
        <v>971</v>
      </c>
      <c r="E146" s="52"/>
      <c r="F146" s="7">
        <v>9999</v>
      </c>
      <c r="G146" s="13" t="s">
        <v>980</v>
      </c>
      <c r="H146" s="6" t="s">
        <v>979</v>
      </c>
      <c r="I146" s="7" t="s">
        <v>5</v>
      </c>
      <c r="J146" s="12">
        <v>6432</v>
      </c>
      <c r="K146" s="18" t="s">
        <v>4</v>
      </c>
      <c r="L146" s="14">
        <v>-30.790035</v>
      </c>
      <c r="M146" s="14">
        <v>121.495884</v>
      </c>
      <c r="N146" s="7">
        <v>3</v>
      </c>
      <c r="O146" s="10" t="s">
        <v>978</v>
      </c>
      <c r="P146" s="21" t="s">
        <v>967</v>
      </c>
      <c r="Q146" s="9" t="s">
        <v>120</v>
      </c>
      <c r="R146" s="9" t="s">
        <v>977</v>
      </c>
      <c r="S146" s="7" t="s">
        <v>3</v>
      </c>
      <c r="T146" s="8" t="s">
        <v>640</v>
      </c>
      <c r="U146" s="7" t="s">
        <v>965</v>
      </c>
      <c r="V146" s="8" t="s">
        <v>964</v>
      </c>
      <c r="Y146" s="5" t="s">
        <v>574</v>
      </c>
      <c r="AA146" s="5" t="s">
        <v>1</v>
      </c>
      <c r="AB146" s="5" t="s">
        <v>1</v>
      </c>
      <c r="AI146" s="3" t="s">
        <v>1</v>
      </c>
      <c r="AJ146" s="3" t="s">
        <v>1</v>
      </c>
      <c r="AK146" s="3" t="s">
        <v>1</v>
      </c>
      <c r="AL146" s="3" t="s">
        <v>1</v>
      </c>
      <c r="AM146" s="3" t="s">
        <v>1</v>
      </c>
      <c r="AN146" s="3" t="s">
        <v>1</v>
      </c>
      <c r="AO146" s="3" t="s">
        <v>1</v>
      </c>
      <c r="AP146" s="3" t="s">
        <v>1</v>
      </c>
      <c r="AQ146" s="3" t="s">
        <v>1</v>
      </c>
      <c r="AR146" s="3" t="s">
        <v>1</v>
      </c>
      <c r="AS146" s="3" t="s">
        <v>1</v>
      </c>
      <c r="AT146" s="3" t="s">
        <v>1</v>
      </c>
      <c r="AU146" s="3" t="s">
        <v>1</v>
      </c>
      <c r="AV146" s="3" t="s">
        <v>1</v>
      </c>
      <c r="AW146" s="3" t="s">
        <v>1</v>
      </c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C146" s="17"/>
      <c r="DD146" s="17"/>
      <c r="DE146" s="17"/>
      <c r="DF146" s="17"/>
      <c r="DG146" s="17"/>
      <c r="DH146" s="17"/>
      <c r="DI146" s="17"/>
      <c r="DJ146" s="17"/>
      <c r="DK146" s="87"/>
      <c r="DL146" s="87"/>
      <c r="DM146" s="87"/>
      <c r="DN146" s="87"/>
      <c r="DO146" s="87"/>
      <c r="DP146" s="87"/>
      <c r="DQ146" s="87"/>
    </row>
    <row r="147" spans="1:121" ht="12.75" customHeight="1">
      <c r="A147" s="19">
        <v>14</v>
      </c>
      <c r="B147" s="6" t="s">
        <v>976</v>
      </c>
      <c r="C147" s="6" t="s">
        <v>972</v>
      </c>
      <c r="D147" s="6" t="s">
        <v>971</v>
      </c>
      <c r="E147" s="52"/>
      <c r="F147" s="7">
        <v>9999</v>
      </c>
      <c r="G147" s="13" t="s">
        <v>975</v>
      </c>
      <c r="H147" s="6" t="s">
        <v>6</v>
      </c>
      <c r="I147" s="7" t="s">
        <v>5</v>
      </c>
      <c r="J147" s="12">
        <v>6714</v>
      </c>
      <c r="K147" s="18" t="s">
        <v>4</v>
      </c>
      <c r="L147" s="14">
        <v>-20.986865999999999</v>
      </c>
      <c r="M147" s="14">
        <v>116.886439</v>
      </c>
      <c r="N147" s="7">
        <v>3</v>
      </c>
      <c r="O147" s="10" t="s">
        <v>974</v>
      </c>
      <c r="P147" s="21" t="s">
        <v>967</v>
      </c>
      <c r="Q147" s="9" t="s">
        <v>120</v>
      </c>
      <c r="R147" s="9">
        <v>8332</v>
      </c>
      <c r="S147" s="7" t="s">
        <v>3</v>
      </c>
      <c r="T147" s="8" t="s">
        <v>235</v>
      </c>
      <c r="U147" s="7" t="s">
        <v>965</v>
      </c>
      <c r="V147" s="7" t="s">
        <v>548</v>
      </c>
      <c r="W147" s="8" t="s">
        <v>964</v>
      </c>
      <c r="X147" s="10"/>
      <c r="Y147" s="5" t="s">
        <v>574</v>
      </c>
      <c r="AA147" s="5" t="s">
        <v>1</v>
      </c>
      <c r="AB147" s="5" t="s">
        <v>1</v>
      </c>
      <c r="AI147" s="3" t="s">
        <v>1</v>
      </c>
      <c r="AJ147" s="3" t="s">
        <v>1</v>
      </c>
      <c r="AK147" s="3" t="s">
        <v>1</v>
      </c>
      <c r="AL147" s="3" t="s">
        <v>1</v>
      </c>
      <c r="AM147" s="3" t="s">
        <v>1</v>
      </c>
      <c r="AN147" s="3" t="s">
        <v>1</v>
      </c>
      <c r="AO147" s="3" t="s">
        <v>1</v>
      </c>
      <c r="AP147" s="3" t="s">
        <v>1</v>
      </c>
      <c r="AQ147" s="3" t="s">
        <v>1</v>
      </c>
      <c r="AR147" s="3" t="s">
        <v>1</v>
      </c>
      <c r="AS147" s="3" t="s">
        <v>1</v>
      </c>
      <c r="AT147" s="3" t="s">
        <v>1</v>
      </c>
      <c r="AU147" s="3" t="s">
        <v>1</v>
      </c>
      <c r="AV147" s="3" t="s">
        <v>1</v>
      </c>
      <c r="AW147" s="3" t="s">
        <v>1</v>
      </c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C147" s="17"/>
      <c r="DD147" s="17"/>
      <c r="DE147" s="17"/>
      <c r="DF147" s="17"/>
      <c r="DG147" s="17"/>
      <c r="DH147" s="17"/>
      <c r="DI147" s="17"/>
      <c r="DJ147" s="17"/>
      <c r="DK147" s="87"/>
      <c r="DL147" s="87"/>
      <c r="DM147" s="87"/>
      <c r="DN147" s="87"/>
      <c r="DO147" s="87"/>
      <c r="DP147" s="87"/>
      <c r="DQ147" s="87"/>
    </row>
    <row r="148" spans="1:121">
      <c r="A148" s="6">
        <v>15</v>
      </c>
      <c r="B148" s="6" t="s">
        <v>973</v>
      </c>
      <c r="C148" s="6" t="s">
        <v>972</v>
      </c>
      <c r="D148" s="6" t="s">
        <v>971</v>
      </c>
      <c r="E148" s="52"/>
      <c r="F148" s="7">
        <v>9999</v>
      </c>
      <c r="G148" s="13" t="s">
        <v>970</v>
      </c>
      <c r="H148" s="6" t="s">
        <v>969</v>
      </c>
      <c r="I148" s="7" t="s">
        <v>5</v>
      </c>
      <c r="J148" s="12">
        <v>6722</v>
      </c>
      <c r="K148" s="18" t="s">
        <v>4</v>
      </c>
      <c r="L148" s="14">
        <v>-20.368421999999999</v>
      </c>
      <c r="M148" s="14">
        <v>118.59872799999999</v>
      </c>
      <c r="N148" s="7">
        <v>3</v>
      </c>
      <c r="O148" s="10" t="s">
        <v>968</v>
      </c>
      <c r="P148" s="21" t="s">
        <v>967</v>
      </c>
      <c r="Q148" s="9" t="s">
        <v>120</v>
      </c>
      <c r="R148" s="9" t="s">
        <v>966</v>
      </c>
      <c r="S148" s="7" t="s">
        <v>3</v>
      </c>
      <c r="T148" s="8" t="s">
        <v>640</v>
      </c>
      <c r="U148" s="7" t="s">
        <v>965</v>
      </c>
      <c r="V148" s="8" t="s">
        <v>964</v>
      </c>
      <c r="Y148" s="5" t="s">
        <v>574</v>
      </c>
      <c r="AA148" s="5" t="s">
        <v>1</v>
      </c>
      <c r="AB148" s="5" t="s">
        <v>1</v>
      </c>
      <c r="AC148" s="5" t="s">
        <v>1</v>
      </c>
      <c r="AE148" s="5" t="s">
        <v>1</v>
      </c>
      <c r="AI148" s="3" t="s">
        <v>1</v>
      </c>
      <c r="AJ148" s="3" t="s">
        <v>1</v>
      </c>
      <c r="AK148" s="3" t="s">
        <v>1</v>
      </c>
      <c r="AL148" s="3" t="s">
        <v>1</v>
      </c>
      <c r="AM148" s="3" t="s">
        <v>1</v>
      </c>
      <c r="AN148" s="3" t="s">
        <v>1</v>
      </c>
      <c r="AO148" s="3" t="s">
        <v>1</v>
      </c>
      <c r="AP148" s="3" t="s">
        <v>1</v>
      </c>
      <c r="AQ148" s="3" t="s">
        <v>1</v>
      </c>
      <c r="AR148" s="3" t="s">
        <v>1</v>
      </c>
      <c r="AS148" s="3" t="s">
        <v>1</v>
      </c>
      <c r="AT148" s="3" t="s">
        <v>1</v>
      </c>
      <c r="AU148" s="3" t="s">
        <v>1</v>
      </c>
      <c r="AV148" s="3" t="s">
        <v>1</v>
      </c>
      <c r="AW148" s="3" t="s">
        <v>1</v>
      </c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C148" s="17"/>
      <c r="DD148" s="17"/>
      <c r="DE148" s="17"/>
      <c r="DF148" s="17"/>
      <c r="DG148" s="17"/>
      <c r="DH148" s="17"/>
      <c r="DI148" s="17"/>
      <c r="DJ148" s="17"/>
      <c r="DK148" s="87"/>
      <c r="DL148" s="87"/>
      <c r="DM148" s="87"/>
      <c r="DN148" s="87"/>
      <c r="DO148" s="87"/>
      <c r="DP148" s="87"/>
      <c r="DQ148" s="87"/>
    </row>
    <row r="149" spans="1:121">
      <c r="A149" s="19">
        <v>16</v>
      </c>
      <c r="B149" s="6" t="s">
        <v>963</v>
      </c>
      <c r="C149" s="6" t="s">
        <v>80</v>
      </c>
      <c r="D149" s="6" t="s">
        <v>183</v>
      </c>
      <c r="E149" s="52"/>
      <c r="F149" s="8">
        <v>9999</v>
      </c>
      <c r="G149" s="13" t="s">
        <v>962</v>
      </c>
      <c r="H149" s="6" t="s">
        <v>698</v>
      </c>
      <c r="I149" s="7" t="s">
        <v>132</v>
      </c>
      <c r="J149" s="12">
        <v>5013</v>
      </c>
      <c r="K149" s="18" t="s">
        <v>4</v>
      </c>
      <c r="L149" s="67">
        <v>-34.833283999999999</v>
      </c>
      <c r="M149" s="67">
        <v>138.564615</v>
      </c>
      <c r="N149" s="66">
        <v>3</v>
      </c>
      <c r="O149" s="65" t="s">
        <v>961</v>
      </c>
      <c r="P149" s="21" t="s">
        <v>77</v>
      </c>
      <c r="Q149" s="9" t="s">
        <v>635</v>
      </c>
      <c r="R149" s="9">
        <v>15195</v>
      </c>
      <c r="S149" s="7" t="s">
        <v>3</v>
      </c>
      <c r="T149" s="8" t="s">
        <v>556</v>
      </c>
      <c r="U149" s="7" t="s">
        <v>960</v>
      </c>
      <c r="V149" s="7" t="s">
        <v>847</v>
      </c>
      <c r="W149" s="7" t="s">
        <v>124</v>
      </c>
      <c r="X149" s="13"/>
      <c r="Y149" s="5" t="s">
        <v>1</v>
      </c>
      <c r="AA149" s="5" t="s">
        <v>1</v>
      </c>
      <c r="AB149" s="5" t="s">
        <v>1</v>
      </c>
      <c r="AE149" s="5" t="s">
        <v>1</v>
      </c>
      <c r="AI149" s="3" t="s">
        <v>1</v>
      </c>
      <c r="AJ149" s="3" t="s">
        <v>1</v>
      </c>
      <c r="AK149" s="3" t="s">
        <v>1</v>
      </c>
      <c r="AL149" s="3" t="s">
        <v>1</v>
      </c>
      <c r="AM149" s="3" t="s">
        <v>1</v>
      </c>
      <c r="AN149" s="3" t="s">
        <v>1</v>
      </c>
      <c r="AO149" s="3" t="s">
        <v>1</v>
      </c>
      <c r="AP149" s="3" t="s">
        <v>1</v>
      </c>
      <c r="AQ149" s="3" t="s">
        <v>1</v>
      </c>
      <c r="AR149" s="3" t="s">
        <v>1</v>
      </c>
      <c r="AS149" s="3" t="s">
        <v>1</v>
      </c>
      <c r="AT149" s="3" t="s">
        <v>1</v>
      </c>
      <c r="AU149" s="3" t="s">
        <v>1</v>
      </c>
      <c r="AV149" s="3" t="s">
        <v>1</v>
      </c>
      <c r="AW149" s="3" t="s">
        <v>1</v>
      </c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C149" s="17"/>
      <c r="DD149" s="17"/>
      <c r="DE149" s="17"/>
      <c r="DF149" s="17"/>
      <c r="DG149" s="17"/>
      <c r="DH149" s="17"/>
      <c r="DI149" s="17"/>
      <c r="DJ149" s="17"/>
      <c r="DK149" s="87"/>
      <c r="DL149" s="87"/>
      <c r="DM149" s="87"/>
      <c r="DN149" s="87"/>
      <c r="DO149" s="87"/>
      <c r="DP149" s="87"/>
      <c r="DQ149" s="87"/>
    </row>
    <row r="150" spans="1:121">
      <c r="A150" s="6">
        <v>17</v>
      </c>
      <c r="B150" s="6" t="s">
        <v>959</v>
      </c>
      <c r="C150" s="6" t="s">
        <v>80</v>
      </c>
      <c r="D150" s="6" t="s">
        <v>183</v>
      </c>
      <c r="E150" s="52"/>
      <c r="F150" s="7">
        <v>9999</v>
      </c>
      <c r="G150" s="13" t="s">
        <v>958</v>
      </c>
      <c r="H150" s="10" t="s">
        <v>957</v>
      </c>
      <c r="I150" s="7" t="s">
        <v>61</v>
      </c>
      <c r="J150" s="12">
        <v>4870</v>
      </c>
      <c r="K150" s="18" t="s">
        <v>4</v>
      </c>
      <c r="L150" s="14">
        <v>-16.869540000000001</v>
      </c>
      <c r="M150" s="14">
        <v>145.74036799999999</v>
      </c>
      <c r="N150" s="7">
        <v>2</v>
      </c>
      <c r="O150" s="10" t="s">
        <v>956</v>
      </c>
      <c r="P150" s="21" t="s">
        <v>77</v>
      </c>
      <c r="S150" s="7" t="s">
        <v>3</v>
      </c>
      <c r="T150" s="8" t="s">
        <v>235</v>
      </c>
      <c r="U150" s="7" t="s">
        <v>847</v>
      </c>
      <c r="V150" s="7" t="s">
        <v>634</v>
      </c>
      <c r="AB150" s="5" t="s">
        <v>1</v>
      </c>
      <c r="AQ150" s="3" t="s">
        <v>1</v>
      </c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C150" s="17"/>
      <c r="DD150" s="17"/>
      <c r="DE150" s="17"/>
      <c r="DF150" s="17"/>
      <c r="DG150" s="17"/>
      <c r="DH150" s="17"/>
      <c r="DI150" s="17"/>
      <c r="DJ150" s="17"/>
      <c r="DK150" s="87"/>
      <c r="DL150" s="87"/>
      <c r="DM150" s="87"/>
      <c r="DN150" s="87"/>
      <c r="DO150" s="87"/>
      <c r="DP150" s="87"/>
      <c r="DQ150" s="87"/>
    </row>
    <row r="151" spans="1:121">
      <c r="A151" s="6">
        <v>18</v>
      </c>
      <c r="B151" s="10" t="s">
        <v>955</v>
      </c>
      <c r="C151" s="6" t="s">
        <v>80</v>
      </c>
      <c r="D151" s="6" t="s">
        <v>183</v>
      </c>
      <c r="E151" s="52"/>
      <c r="F151" s="8">
        <v>9999</v>
      </c>
      <c r="G151" s="13" t="s">
        <v>954</v>
      </c>
      <c r="H151" s="10" t="s">
        <v>116</v>
      </c>
      <c r="I151" s="7" t="s">
        <v>55</v>
      </c>
      <c r="J151" s="12">
        <v>2640</v>
      </c>
      <c r="K151" s="18" t="s">
        <v>4</v>
      </c>
      <c r="L151" s="22">
        <v>-36.063791000000002</v>
      </c>
      <c r="M151" s="22">
        <v>146.86571699999999</v>
      </c>
      <c r="N151" s="7">
        <v>2</v>
      </c>
      <c r="O151" s="10" t="s">
        <v>953</v>
      </c>
      <c r="P151" s="21" t="s">
        <v>77</v>
      </c>
      <c r="Q151" s="9" t="s">
        <v>54</v>
      </c>
      <c r="R151" s="9">
        <v>11576</v>
      </c>
      <c r="S151" s="7" t="s">
        <v>3</v>
      </c>
      <c r="T151" s="8" t="s">
        <v>235</v>
      </c>
      <c r="U151" s="7" t="s">
        <v>847</v>
      </c>
      <c r="V151" s="7" t="s">
        <v>634</v>
      </c>
      <c r="W151" s="7" t="s">
        <v>53</v>
      </c>
      <c r="AA151" s="5" t="s">
        <v>1</v>
      </c>
      <c r="AB151" s="5" t="s">
        <v>1</v>
      </c>
      <c r="AI151" s="3" t="s">
        <v>1</v>
      </c>
      <c r="AJ151" s="3" t="s">
        <v>1</v>
      </c>
      <c r="AK151" s="3" t="s">
        <v>1</v>
      </c>
      <c r="AL151" s="3" t="s">
        <v>1</v>
      </c>
      <c r="AM151" s="3" t="s">
        <v>1</v>
      </c>
      <c r="AN151" s="3" t="s">
        <v>1</v>
      </c>
      <c r="AO151" s="3" t="s">
        <v>1</v>
      </c>
      <c r="AP151" s="3" t="s">
        <v>1</v>
      </c>
      <c r="AQ151" s="3" t="s">
        <v>1</v>
      </c>
      <c r="AR151" s="3" t="s">
        <v>1</v>
      </c>
      <c r="AS151" s="3" t="s">
        <v>1</v>
      </c>
      <c r="AT151" s="3" t="s">
        <v>1</v>
      </c>
      <c r="AU151" s="3" t="s">
        <v>1</v>
      </c>
      <c r="AV151" s="3" t="s">
        <v>1</v>
      </c>
      <c r="AW151" s="3" t="s">
        <v>1</v>
      </c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C151" s="17"/>
      <c r="DD151" s="17"/>
      <c r="DE151" s="17"/>
      <c r="DF151" s="17"/>
      <c r="DG151" s="17"/>
      <c r="DH151" s="17"/>
      <c r="DI151" s="17"/>
      <c r="DJ151" s="17"/>
      <c r="DK151" s="87"/>
      <c r="DL151" s="87"/>
      <c r="DM151" s="87"/>
      <c r="DN151" s="87"/>
      <c r="DO151" s="87"/>
      <c r="DP151" s="87"/>
      <c r="DQ151" s="87"/>
    </row>
    <row r="152" spans="1:121">
      <c r="A152" s="19">
        <v>19</v>
      </c>
      <c r="B152" s="6" t="s">
        <v>952</v>
      </c>
      <c r="C152" s="6" t="s">
        <v>26</v>
      </c>
      <c r="D152" s="6" t="s">
        <v>183</v>
      </c>
      <c r="E152" s="52"/>
      <c r="F152" s="7">
        <v>9999</v>
      </c>
      <c r="G152" s="13" t="s">
        <v>951</v>
      </c>
      <c r="H152" s="10" t="s">
        <v>950</v>
      </c>
      <c r="I152" s="7" t="s">
        <v>61</v>
      </c>
      <c r="J152" s="12">
        <v>4700</v>
      </c>
      <c r="K152" s="18" t="s">
        <v>4</v>
      </c>
      <c r="L152" s="14">
        <v>-23.363780999999999</v>
      </c>
      <c r="M152" s="14">
        <v>150.509624</v>
      </c>
      <c r="N152" s="7">
        <v>3</v>
      </c>
      <c r="O152" s="10" t="s">
        <v>949</v>
      </c>
      <c r="P152" s="21" t="s">
        <v>77</v>
      </c>
      <c r="S152" s="7" t="s">
        <v>3</v>
      </c>
      <c r="T152" s="8" t="s">
        <v>235</v>
      </c>
      <c r="U152" s="7" t="s">
        <v>847</v>
      </c>
      <c r="V152" s="7" t="s">
        <v>634</v>
      </c>
      <c r="AA152" s="5" t="s">
        <v>1</v>
      </c>
      <c r="AB152" s="5" t="s">
        <v>1</v>
      </c>
      <c r="AQ152" s="3" t="s">
        <v>1</v>
      </c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C152" s="17"/>
      <c r="DD152" s="17"/>
      <c r="DE152" s="17"/>
      <c r="DF152" s="17"/>
      <c r="DG152" s="17"/>
      <c r="DH152" s="17"/>
      <c r="DI152" s="17"/>
      <c r="DJ152" s="17"/>
      <c r="DK152" s="87"/>
      <c r="DL152" s="87"/>
      <c r="DM152" s="87"/>
      <c r="DN152" s="87"/>
      <c r="DO152" s="87"/>
      <c r="DP152" s="87"/>
      <c r="DQ152" s="87"/>
    </row>
    <row r="153" spans="1:121">
      <c r="A153" s="6">
        <v>20</v>
      </c>
      <c r="B153" s="6" t="s">
        <v>948</v>
      </c>
      <c r="C153" s="6" t="s">
        <v>80</v>
      </c>
      <c r="D153" s="6" t="s">
        <v>183</v>
      </c>
      <c r="E153" s="52"/>
      <c r="F153" s="7">
        <v>9999</v>
      </c>
      <c r="G153" s="13" t="s">
        <v>947</v>
      </c>
      <c r="H153" s="10" t="s">
        <v>946</v>
      </c>
      <c r="I153" s="7" t="s">
        <v>55</v>
      </c>
      <c r="J153" s="12">
        <v>2304</v>
      </c>
      <c r="K153" s="18" t="s">
        <v>4</v>
      </c>
      <c r="L153" s="11">
        <v>-32.879261999999997</v>
      </c>
      <c r="M153" s="11">
        <v>151.76589100000001</v>
      </c>
      <c r="N153" s="7">
        <v>3</v>
      </c>
      <c r="O153" s="10" t="s">
        <v>945</v>
      </c>
      <c r="P153" s="21" t="s">
        <v>77</v>
      </c>
      <c r="Q153" s="9" t="s">
        <v>54</v>
      </c>
      <c r="R153" s="9">
        <v>6124</v>
      </c>
      <c r="S153" s="7" t="s">
        <v>3</v>
      </c>
      <c r="T153" s="8" t="s">
        <v>556</v>
      </c>
      <c r="U153" s="7" t="s">
        <v>847</v>
      </c>
      <c r="V153" s="7" t="s">
        <v>124</v>
      </c>
      <c r="W153" s="7" t="s">
        <v>634</v>
      </c>
      <c r="X153" s="6" t="s">
        <v>53</v>
      </c>
      <c r="Y153" s="5" t="s">
        <v>1</v>
      </c>
      <c r="AA153" s="5" t="s">
        <v>1</v>
      </c>
      <c r="AB153" s="5" t="s">
        <v>1</v>
      </c>
      <c r="AE153" s="5" t="s">
        <v>1</v>
      </c>
      <c r="AI153" s="3" t="s">
        <v>1</v>
      </c>
      <c r="AJ153" s="3" t="s">
        <v>1</v>
      </c>
      <c r="AK153" s="3" t="s">
        <v>1</v>
      </c>
      <c r="AL153" s="3" t="s">
        <v>1</v>
      </c>
      <c r="AM153" s="3" t="s">
        <v>1</v>
      </c>
      <c r="AN153" s="3" t="s">
        <v>1</v>
      </c>
      <c r="AO153" s="3" t="s">
        <v>1</v>
      </c>
      <c r="AP153" s="3" t="s">
        <v>1</v>
      </c>
      <c r="AQ153" s="3" t="s">
        <v>1</v>
      </c>
      <c r="AR153" s="3" t="s">
        <v>1</v>
      </c>
      <c r="AS153" s="3" t="s">
        <v>1</v>
      </c>
      <c r="AT153" s="3" t="s">
        <v>1</v>
      </c>
      <c r="AU153" s="3" t="s">
        <v>1</v>
      </c>
      <c r="AV153" s="3" t="s">
        <v>1</v>
      </c>
      <c r="AW153" s="3" t="s">
        <v>1</v>
      </c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C153" s="17"/>
      <c r="DD153" s="17"/>
      <c r="DE153" s="17"/>
      <c r="DF153" s="17"/>
      <c r="DG153" s="17"/>
      <c r="DH153" s="17"/>
      <c r="DI153" s="17"/>
      <c r="DJ153" s="17"/>
      <c r="DK153" s="87"/>
      <c r="DL153" s="87"/>
      <c r="DM153" s="87"/>
      <c r="DN153" s="87"/>
      <c r="DO153" s="87"/>
      <c r="DP153" s="87"/>
      <c r="DQ153" s="87"/>
    </row>
    <row r="154" spans="1:121">
      <c r="A154" s="19">
        <v>21</v>
      </c>
      <c r="B154" s="6" t="s">
        <v>944</v>
      </c>
      <c r="C154" s="6" t="s">
        <v>80</v>
      </c>
      <c r="D154" s="6" t="s">
        <v>183</v>
      </c>
      <c r="E154" s="52"/>
      <c r="F154" s="7">
        <v>9999</v>
      </c>
      <c r="G154" s="13" t="s">
        <v>943</v>
      </c>
      <c r="H154" s="6" t="s">
        <v>942</v>
      </c>
      <c r="I154" s="7" t="s">
        <v>61</v>
      </c>
      <c r="J154" s="12">
        <v>4818</v>
      </c>
      <c r="K154" s="18" t="s">
        <v>4</v>
      </c>
      <c r="L154" s="14">
        <v>-19.253765999999999</v>
      </c>
      <c r="M154" s="14">
        <v>146.71356</v>
      </c>
      <c r="N154" s="7">
        <v>3</v>
      </c>
      <c r="O154" s="10" t="s">
        <v>941</v>
      </c>
      <c r="P154" s="21" t="s">
        <v>77</v>
      </c>
      <c r="S154" s="7" t="s">
        <v>3</v>
      </c>
      <c r="T154" s="8" t="s">
        <v>556</v>
      </c>
      <c r="U154" s="7" t="s">
        <v>847</v>
      </c>
      <c r="V154" s="7" t="s">
        <v>634</v>
      </c>
      <c r="Y154" s="5" t="s">
        <v>1</v>
      </c>
      <c r="AA154" s="5" t="s">
        <v>1</v>
      </c>
      <c r="AB154" s="5" t="s">
        <v>1</v>
      </c>
      <c r="AE154" s="5" t="s">
        <v>1</v>
      </c>
      <c r="AF154" s="5" t="s">
        <v>1</v>
      </c>
      <c r="AI154" s="3" t="s">
        <v>1</v>
      </c>
      <c r="AJ154" s="3" t="s">
        <v>1</v>
      </c>
      <c r="AK154" s="3" t="s">
        <v>1</v>
      </c>
      <c r="AL154" s="3" t="s">
        <v>1</v>
      </c>
      <c r="AM154" s="3" t="s">
        <v>1</v>
      </c>
      <c r="AN154" s="3" t="s">
        <v>1</v>
      </c>
      <c r="AO154" s="3" t="s">
        <v>1</v>
      </c>
      <c r="AP154" s="3" t="s">
        <v>1</v>
      </c>
      <c r="AQ154" s="3" t="s">
        <v>1</v>
      </c>
      <c r="AR154" s="3" t="s">
        <v>1</v>
      </c>
      <c r="AS154" s="3" t="s">
        <v>1</v>
      </c>
      <c r="AT154" s="3" t="s">
        <v>1</v>
      </c>
      <c r="AU154" s="3" t="s">
        <v>1</v>
      </c>
      <c r="AV154" s="3" t="s">
        <v>1</v>
      </c>
      <c r="AW154" s="3" t="s">
        <v>1</v>
      </c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C154" s="17"/>
      <c r="DD154" s="17"/>
      <c r="DE154" s="17"/>
      <c r="DF154" s="17"/>
      <c r="DG154" s="17"/>
      <c r="DH154" s="17"/>
      <c r="DI154" s="17"/>
      <c r="DJ154" s="17"/>
      <c r="DK154" s="87"/>
      <c r="DL154" s="87"/>
      <c r="DM154" s="87"/>
      <c r="DN154" s="87"/>
      <c r="DO154" s="87"/>
      <c r="DP154" s="87"/>
      <c r="DQ154" s="87"/>
    </row>
    <row r="155" spans="1:121" ht="12.75" customHeight="1">
      <c r="A155" s="6">
        <v>23</v>
      </c>
      <c r="B155" s="10" t="s">
        <v>933</v>
      </c>
      <c r="C155" s="6" t="s">
        <v>80</v>
      </c>
      <c r="D155" s="6" t="s">
        <v>183</v>
      </c>
      <c r="E155" s="52"/>
      <c r="F155" s="8">
        <v>9999</v>
      </c>
      <c r="G155" s="13" t="s">
        <v>932</v>
      </c>
      <c r="H155" s="6" t="s">
        <v>931</v>
      </c>
      <c r="I155" s="7" t="s">
        <v>61</v>
      </c>
      <c r="J155" s="12">
        <v>4670</v>
      </c>
      <c r="K155" s="18" t="s">
        <v>4</v>
      </c>
      <c r="L155" s="14">
        <v>-24.897532000000002</v>
      </c>
      <c r="M155" s="14">
        <v>152.31017</v>
      </c>
      <c r="N155" s="7">
        <v>3</v>
      </c>
      <c r="O155" s="10" t="s">
        <v>930</v>
      </c>
      <c r="P155" s="21" t="s">
        <v>77</v>
      </c>
      <c r="S155" s="7" t="s">
        <v>3</v>
      </c>
      <c r="T155" s="8" t="s">
        <v>640</v>
      </c>
      <c r="U155" s="7" t="s">
        <v>847</v>
      </c>
      <c r="V155" s="7" t="s">
        <v>634</v>
      </c>
      <c r="AA155" s="5" t="s">
        <v>1</v>
      </c>
      <c r="AB155" s="5" t="s">
        <v>1</v>
      </c>
      <c r="AI155" s="3" t="s">
        <v>1</v>
      </c>
      <c r="AJ155" s="3" t="s">
        <v>1</v>
      </c>
      <c r="AK155" s="3" t="s">
        <v>1</v>
      </c>
      <c r="AL155" s="3" t="s">
        <v>1</v>
      </c>
      <c r="AM155" s="3" t="s">
        <v>1</v>
      </c>
      <c r="AN155" s="3" t="s">
        <v>1</v>
      </c>
      <c r="AO155" s="3" t="s">
        <v>1</v>
      </c>
      <c r="AP155" s="3" t="s">
        <v>1</v>
      </c>
      <c r="AQ155" s="3" t="s">
        <v>1</v>
      </c>
      <c r="AR155" s="3" t="s">
        <v>1</v>
      </c>
      <c r="AS155" s="3" t="s">
        <v>1</v>
      </c>
      <c r="AT155" s="3" t="s">
        <v>1</v>
      </c>
      <c r="AU155" s="3" t="s">
        <v>1</v>
      </c>
      <c r="AV155" s="3" t="s">
        <v>1</v>
      </c>
      <c r="AW155" s="3" t="s">
        <v>1</v>
      </c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</row>
    <row r="156" spans="1:121" ht="13.5" customHeight="1">
      <c r="A156" s="6">
        <v>24</v>
      </c>
      <c r="B156" s="6" t="s">
        <v>929</v>
      </c>
      <c r="C156" s="6" t="s">
        <v>80</v>
      </c>
      <c r="D156" s="6" t="s">
        <v>183</v>
      </c>
      <c r="E156" s="52"/>
      <c r="F156" s="7">
        <v>9999</v>
      </c>
      <c r="G156" s="13" t="s">
        <v>928</v>
      </c>
      <c r="H156" s="6" t="s">
        <v>927</v>
      </c>
      <c r="I156" s="7" t="s">
        <v>55</v>
      </c>
      <c r="J156" s="12">
        <v>2739</v>
      </c>
      <c r="K156" s="18" t="s">
        <v>4</v>
      </c>
      <c r="L156" s="11">
        <v>-34.170420999999997</v>
      </c>
      <c r="M156" s="11">
        <v>142.18672000000001</v>
      </c>
      <c r="N156" s="7">
        <v>3</v>
      </c>
      <c r="O156" s="10" t="s">
        <v>926</v>
      </c>
      <c r="P156" s="21" t="s">
        <v>77</v>
      </c>
      <c r="S156" s="7" t="s">
        <v>3</v>
      </c>
      <c r="T156" s="8" t="s">
        <v>541</v>
      </c>
      <c r="U156" s="7" t="s">
        <v>847</v>
      </c>
      <c r="V156" s="7" t="s">
        <v>124</v>
      </c>
      <c r="W156" s="7" t="s">
        <v>634</v>
      </c>
      <c r="AB156" s="5" t="s">
        <v>1</v>
      </c>
      <c r="AI156" s="3" t="s">
        <v>1</v>
      </c>
      <c r="AJ156" s="3" t="s">
        <v>1</v>
      </c>
      <c r="AK156" s="3" t="s">
        <v>1</v>
      </c>
      <c r="AL156" s="3" t="s">
        <v>1</v>
      </c>
      <c r="AM156" s="3" t="s">
        <v>1</v>
      </c>
      <c r="AN156" s="3" t="s">
        <v>1</v>
      </c>
      <c r="AO156" s="3" t="s">
        <v>1</v>
      </c>
      <c r="AP156" s="3" t="s">
        <v>1</v>
      </c>
      <c r="AQ156" s="3" t="s">
        <v>1</v>
      </c>
      <c r="AR156" s="3" t="s">
        <v>1</v>
      </c>
      <c r="AS156" s="3" t="s">
        <v>1</v>
      </c>
      <c r="AT156" s="3" t="s">
        <v>1</v>
      </c>
      <c r="AU156" s="3" t="s">
        <v>1</v>
      </c>
      <c r="AV156" s="3" t="s">
        <v>1</v>
      </c>
      <c r="AW156" s="3" t="s">
        <v>1</v>
      </c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</row>
    <row r="157" spans="1:121">
      <c r="A157" s="19">
        <v>25</v>
      </c>
      <c r="B157" s="10" t="s">
        <v>925</v>
      </c>
      <c r="C157" s="6" t="s">
        <v>80</v>
      </c>
      <c r="D157" s="6" t="s">
        <v>183</v>
      </c>
      <c r="E157" s="52"/>
      <c r="F157" s="7">
        <v>9999</v>
      </c>
      <c r="G157" s="13" t="s">
        <v>924</v>
      </c>
      <c r="H157" s="6" t="s">
        <v>448</v>
      </c>
      <c r="I157" s="7" t="s">
        <v>70</v>
      </c>
      <c r="J157" s="12">
        <v>3061</v>
      </c>
      <c r="K157" s="18" t="s">
        <v>4</v>
      </c>
      <c r="L157" s="14">
        <v>-37.668011999999997</v>
      </c>
      <c r="M157" s="14">
        <v>144.964786</v>
      </c>
      <c r="N157" s="7">
        <v>3</v>
      </c>
      <c r="O157" s="10" t="s">
        <v>923</v>
      </c>
      <c r="P157" s="21" t="s">
        <v>77</v>
      </c>
      <c r="Q157" s="9" t="s">
        <v>300</v>
      </c>
      <c r="R157" s="9">
        <v>9999</v>
      </c>
      <c r="S157" s="7" t="s">
        <v>3</v>
      </c>
      <c r="T157" s="8" t="s">
        <v>556</v>
      </c>
      <c r="U157" s="7" t="s">
        <v>847</v>
      </c>
      <c r="V157" s="7" t="s">
        <v>634</v>
      </c>
      <c r="W157" s="7" t="s">
        <v>299</v>
      </c>
      <c r="Y157" s="5" t="s">
        <v>1</v>
      </c>
      <c r="AA157" s="5" t="s">
        <v>1</v>
      </c>
      <c r="AB157" s="5" t="s">
        <v>1</v>
      </c>
      <c r="AE157" s="5" t="s">
        <v>1</v>
      </c>
      <c r="AJ157" s="3" t="s">
        <v>1</v>
      </c>
      <c r="AK157" s="3" t="s">
        <v>1</v>
      </c>
      <c r="AL157" s="3" t="s">
        <v>1</v>
      </c>
      <c r="AM157" s="3" t="s">
        <v>1</v>
      </c>
      <c r="AN157" s="3" t="s">
        <v>1</v>
      </c>
      <c r="AO157" s="3" t="s">
        <v>1</v>
      </c>
      <c r="AP157" s="3" t="s">
        <v>1</v>
      </c>
      <c r="AQ157" s="3" t="s">
        <v>1</v>
      </c>
      <c r="AR157" s="3" t="s">
        <v>1</v>
      </c>
      <c r="AS157" s="3" t="s">
        <v>1</v>
      </c>
      <c r="AT157" s="3" t="s">
        <v>1</v>
      </c>
      <c r="AU157" s="3" t="s">
        <v>1</v>
      </c>
      <c r="AV157" s="3" t="s">
        <v>1</v>
      </c>
      <c r="AW157" s="3" t="s">
        <v>1</v>
      </c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</row>
    <row r="158" spans="1:121" ht="12.75" customHeight="1">
      <c r="A158" s="6">
        <v>26</v>
      </c>
      <c r="B158" s="10" t="s">
        <v>922</v>
      </c>
      <c r="C158" s="6" t="s">
        <v>80</v>
      </c>
      <c r="D158" s="6" t="s">
        <v>183</v>
      </c>
      <c r="E158" s="52"/>
      <c r="F158" s="7">
        <v>9999</v>
      </c>
      <c r="G158" s="13" t="s">
        <v>921</v>
      </c>
      <c r="H158" s="6" t="s">
        <v>920</v>
      </c>
      <c r="I158" s="7" t="s">
        <v>61</v>
      </c>
      <c r="J158" s="12">
        <v>4132</v>
      </c>
      <c r="K158" s="18" t="s">
        <v>4</v>
      </c>
      <c r="L158" s="14">
        <v>-27.679069999999999</v>
      </c>
      <c r="M158" s="14">
        <v>153.075569</v>
      </c>
      <c r="N158" s="7">
        <v>3</v>
      </c>
      <c r="O158" s="10" t="s">
        <v>919</v>
      </c>
      <c r="P158" s="21" t="s">
        <v>77</v>
      </c>
      <c r="S158" s="7" t="s">
        <v>3</v>
      </c>
      <c r="T158" s="8" t="s">
        <v>235</v>
      </c>
      <c r="U158" s="7" t="s">
        <v>847</v>
      </c>
      <c r="V158" s="7" t="s">
        <v>634</v>
      </c>
      <c r="AB158" s="5" t="s">
        <v>1</v>
      </c>
      <c r="AI158" s="3" t="s">
        <v>1</v>
      </c>
      <c r="AJ158" s="3" t="s">
        <v>1</v>
      </c>
      <c r="AK158" s="3" t="s">
        <v>1</v>
      </c>
      <c r="AL158" s="3" t="s">
        <v>1</v>
      </c>
      <c r="AM158" s="3" t="s">
        <v>1</v>
      </c>
      <c r="AN158" s="3" t="s">
        <v>1</v>
      </c>
      <c r="AO158" s="3" t="s">
        <v>1</v>
      </c>
      <c r="AP158" s="3" t="s">
        <v>1</v>
      </c>
      <c r="AQ158" s="3" t="s">
        <v>1</v>
      </c>
      <c r="AR158" s="3" t="s">
        <v>1</v>
      </c>
      <c r="AS158" s="3" t="s">
        <v>1</v>
      </c>
      <c r="AT158" s="3" t="s">
        <v>1</v>
      </c>
      <c r="AU158" s="3" t="s">
        <v>1</v>
      </c>
      <c r="AV158" s="3" t="s">
        <v>1</v>
      </c>
      <c r="AW158" s="3" t="s">
        <v>1</v>
      </c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</row>
    <row r="159" spans="1:121" ht="12.75" customHeight="1">
      <c r="A159" s="19">
        <v>27</v>
      </c>
      <c r="B159" s="6" t="s">
        <v>918</v>
      </c>
      <c r="C159" s="10" t="s">
        <v>80</v>
      </c>
      <c r="D159" s="6" t="s">
        <v>183</v>
      </c>
      <c r="E159" s="52"/>
      <c r="F159" s="7">
        <v>9999</v>
      </c>
      <c r="G159" s="13" t="s">
        <v>917</v>
      </c>
      <c r="H159" s="6" t="s">
        <v>126</v>
      </c>
      <c r="I159" s="7" t="s">
        <v>70</v>
      </c>
      <c r="J159" s="12">
        <v>3175</v>
      </c>
      <c r="K159" s="18" t="s">
        <v>4</v>
      </c>
      <c r="L159" s="14">
        <v>-38.026088999999999</v>
      </c>
      <c r="M159" s="14">
        <v>145.19124600000001</v>
      </c>
      <c r="N159" s="7">
        <v>3</v>
      </c>
      <c r="O159" s="10" t="s">
        <v>916</v>
      </c>
      <c r="P159" s="21" t="s">
        <v>77</v>
      </c>
      <c r="Q159" s="9" t="s">
        <v>300</v>
      </c>
      <c r="R159" s="9" t="s">
        <v>915</v>
      </c>
      <c r="S159" s="7" t="s">
        <v>3</v>
      </c>
      <c r="T159" s="8" t="s">
        <v>556</v>
      </c>
      <c r="U159" s="7" t="s">
        <v>847</v>
      </c>
      <c r="V159" s="7" t="s">
        <v>299</v>
      </c>
      <c r="W159" s="7" t="s">
        <v>634</v>
      </c>
      <c r="AA159" s="5" t="s">
        <v>1</v>
      </c>
      <c r="AB159" s="5" t="s">
        <v>1</v>
      </c>
      <c r="AE159" s="5" t="s">
        <v>1</v>
      </c>
      <c r="AI159" s="3" t="s">
        <v>1</v>
      </c>
      <c r="AJ159" s="3" t="s">
        <v>1</v>
      </c>
      <c r="AK159" s="3" t="s">
        <v>1</v>
      </c>
      <c r="AL159" s="3" t="s">
        <v>1</v>
      </c>
      <c r="AM159" s="3" t="s">
        <v>1</v>
      </c>
      <c r="AN159" s="3" t="s">
        <v>1</v>
      </c>
      <c r="AO159" s="3" t="s">
        <v>1</v>
      </c>
      <c r="AP159" s="3" t="s">
        <v>1</v>
      </c>
      <c r="AQ159" s="3" t="s">
        <v>1</v>
      </c>
      <c r="AR159" s="3" t="s">
        <v>1</v>
      </c>
      <c r="AS159" s="3" t="s">
        <v>1</v>
      </c>
      <c r="AT159" s="3" t="s">
        <v>1</v>
      </c>
      <c r="AU159" s="3" t="s">
        <v>1</v>
      </c>
      <c r="AV159" s="3" t="s">
        <v>1</v>
      </c>
      <c r="AW159" s="3" t="s">
        <v>1</v>
      </c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</row>
    <row r="160" spans="1:121" ht="12.75" customHeight="1">
      <c r="A160" s="6">
        <v>28</v>
      </c>
      <c r="B160" s="10" t="s">
        <v>914</v>
      </c>
      <c r="C160" s="6" t="s">
        <v>80</v>
      </c>
      <c r="D160" s="6" t="s">
        <v>183</v>
      </c>
      <c r="E160" s="52"/>
      <c r="F160" s="7">
        <v>1990</v>
      </c>
      <c r="G160" s="13" t="s">
        <v>913</v>
      </c>
      <c r="H160" s="6" t="s">
        <v>912</v>
      </c>
      <c r="I160" s="7" t="s">
        <v>55</v>
      </c>
      <c r="J160" s="12">
        <v>2761</v>
      </c>
      <c r="K160" s="18" t="s">
        <v>4</v>
      </c>
      <c r="L160" s="11">
        <v>-33.750639999999997</v>
      </c>
      <c r="M160" s="11">
        <v>150.85650999999999</v>
      </c>
      <c r="N160" s="7">
        <v>3</v>
      </c>
      <c r="O160" s="10" t="s">
        <v>911</v>
      </c>
      <c r="P160" s="21" t="s">
        <v>77</v>
      </c>
      <c r="Q160" s="9" t="s">
        <v>54</v>
      </c>
      <c r="R160" s="9">
        <v>6091</v>
      </c>
      <c r="S160" s="7" t="s">
        <v>3</v>
      </c>
      <c r="T160" s="8" t="s">
        <v>235</v>
      </c>
      <c r="U160" s="7" t="s">
        <v>847</v>
      </c>
      <c r="V160" s="7" t="s">
        <v>634</v>
      </c>
      <c r="W160" s="7" t="s">
        <v>53</v>
      </c>
      <c r="AA160" s="5" t="s">
        <v>1</v>
      </c>
      <c r="AB160" s="5" t="s">
        <v>1</v>
      </c>
      <c r="AI160" s="3" t="s">
        <v>1</v>
      </c>
      <c r="AJ160" s="3" t="s">
        <v>1</v>
      </c>
      <c r="AK160" s="3" t="s">
        <v>1</v>
      </c>
      <c r="AL160" s="3" t="s">
        <v>1</v>
      </c>
      <c r="AM160" s="3" t="s">
        <v>1</v>
      </c>
      <c r="AN160" s="3" t="s">
        <v>1</v>
      </c>
      <c r="AO160" s="3" t="s">
        <v>1</v>
      </c>
      <c r="AP160" s="3" t="s">
        <v>1</v>
      </c>
      <c r="AQ160" s="3" t="s">
        <v>1</v>
      </c>
      <c r="AR160" s="3" t="s">
        <v>1</v>
      </c>
      <c r="AS160" s="3" t="s">
        <v>1</v>
      </c>
      <c r="AT160" s="3" t="s">
        <v>1</v>
      </c>
      <c r="AU160" s="3" t="s">
        <v>1</v>
      </c>
      <c r="AV160" s="3" t="s">
        <v>1</v>
      </c>
      <c r="AW160" s="3" t="s">
        <v>1</v>
      </c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</row>
    <row r="161" spans="1:121" ht="12.75" customHeight="1">
      <c r="A161" s="6">
        <v>29</v>
      </c>
      <c r="B161" s="6" t="s">
        <v>910</v>
      </c>
      <c r="C161" s="6" t="s">
        <v>80</v>
      </c>
      <c r="D161" s="6" t="s">
        <v>183</v>
      </c>
      <c r="E161" s="52"/>
      <c r="F161" s="7">
        <v>9999</v>
      </c>
      <c r="G161" s="13" t="s">
        <v>909</v>
      </c>
      <c r="H161" s="6" t="s">
        <v>908</v>
      </c>
      <c r="I161" s="7" t="s">
        <v>648</v>
      </c>
      <c r="J161" s="12">
        <v>829</v>
      </c>
      <c r="K161" s="14" t="s">
        <v>4</v>
      </c>
      <c r="L161" s="14">
        <v>-12.452007999999999</v>
      </c>
      <c r="M161" s="14">
        <v>130.96418700000001</v>
      </c>
      <c r="N161" s="7">
        <v>3</v>
      </c>
      <c r="O161" s="10" t="s">
        <v>907</v>
      </c>
      <c r="P161" s="21" t="s">
        <v>77</v>
      </c>
      <c r="Q161" s="9" t="s">
        <v>661</v>
      </c>
      <c r="R161" s="9">
        <v>44</v>
      </c>
      <c r="S161" s="7" t="s">
        <v>3</v>
      </c>
      <c r="T161" s="8" t="s">
        <v>235</v>
      </c>
      <c r="U161" s="7" t="s">
        <v>847</v>
      </c>
      <c r="V161" s="7" t="s">
        <v>660</v>
      </c>
      <c r="W161" s="7" t="s">
        <v>634</v>
      </c>
      <c r="AA161" s="5" t="s">
        <v>1</v>
      </c>
      <c r="AB161" s="5" t="s">
        <v>1</v>
      </c>
      <c r="AI161" s="3" t="s">
        <v>1</v>
      </c>
      <c r="AJ161" s="3" t="s">
        <v>1</v>
      </c>
      <c r="AK161" s="3" t="s">
        <v>1</v>
      </c>
      <c r="AL161" s="3" t="s">
        <v>1</v>
      </c>
      <c r="AM161" s="3" t="s">
        <v>1</v>
      </c>
      <c r="AN161" s="3" t="s">
        <v>1</v>
      </c>
      <c r="AO161" s="3" t="s">
        <v>1</v>
      </c>
      <c r="AP161" s="3" t="s">
        <v>1</v>
      </c>
      <c r="AQ161" s="3" t="s">
        <v>1</v>
      </c>
      <c r="AR161" s="3" t="s">
        <v>1</v>
      </c>
      <c r="AS161" s="3" t="s">
        <v>1</v>
      </c>
      <c r="AT161" s="3" t="s">
        <v>1</v>
      </c>
      <c r="AU161" s="3" t="s">
        <v>1</v>
      </c>
      <c r="AV161" s="3" t="s">
        <v>1</v>
      </c>
      <c r="AW161" s="3" t="s">
        <v>1</v>
      </c>
      <c r="AX161" s="2" t="s">
        <v>1</v>
      </c>
      <c r="AY161" s="2" t="s">
        <v>1</v>
      </c>
      <c r="AZ161" s="2" t="s">
        <v>1</v>
      </c>
      <c r="BA161" s="2" t="s">
        <v>1</v>
      </c>
      <c r="BB161" s="2" t="s">
        <v>1</v>
      </c>
      <c r="BC161" s="2" t="s">
        <v>1</v>
      </c>
      <c r="BD161" s="2" t="s">
        <v>1</v>
      </c>
      <c r="BE161" s="2" t="s">
        <v>1</v>
      </c>
      <c r="BF161" s="2" t="s">
        <v>1</v>
      </c>
      <c r="BG161" s="2" t="s">
        <v>1</v>
      </c>
      <c r="BH161" s="2" t="s">
        <v>1</v>
      </c>
      <c r="BI161" s="2" t="s">
        <v>1</v>
      </c>
      <c r="BJ161" s="2" t="s">
        <v>1</v>
      </c>
      <c r="BK161" s="2" t="s">
        <v>1</v>
      </c>
      <c r="BL161" s="2" t="s">
        <v>1</v>
      </c>
      <c r="BM161" s="2" t="s">
        <v>1</v>
      </c>
      <c r="BN161" s="2" t="s">
        <v>1</v>
      </c>
      <c r="BO161" s="2" t="s">
        <v>1</v>
      </c>
      <c r="BP161" s="2" t="s">
        <v>1</v>
      </c>
      <c r="BQ161" s="2" t="s">
        <v>1</v>
      </c>
      <c r="BR161" s="2" t="s">
        <v>1</v>
      </c>
      <c r="BS161" s="2" t="s">
        <v>1</v>
      </c>
      <c r="BT161" s="2" t="s">
        <v>1</v>
      </c>
      <c r="BU161" s="2" t="s">
        <v>1</v>
      </c>
      <c r="BV161" s="2" t="s">
        <v>1</v>
      </c>
      <c r="BW161" s="2" t="s">
        <v>1</v>
      </c>
      <c r="BX161" s="2" t="s">
        <v>1</v>
      </c>
      <c r="BY161" s="2" t="s">
        <v>1</v>
      </c>
      <c r="BZ161" s="2" t="s">
        <v>1</v>
      </c>
      <c r="CA161" s="2" t="s">
        <v>1</v>
      </c>
      <c r="CB161" s="2" t="s">
        <v>1</v>
      </c>
      <c r="CC161" s="2" t="s">
        <v>1</v>
      </c>
      <c r="CD161" s="2" t="s">
        <v>1</v>
      </c>
      <c r="CE161" s="2" t="s">
        <v>1</v>
      </c>
      <c r="CF161" s="2" t="s">
        <v>1</v>
      </c>
      <c r="CG161" s="2" t="s">
        <v>1</v>
      </c>
      <c r="CH161" s="2" t="s">
        <v>1</v>
      </c>
      <c r="CI161" s="2" t="s">
        <v>1</v>
      </c>
      <c r="CJ161" s="2" t="s">
        <v>1</v>
      </c>
      <c r="CK161" s="2" t="s">
        <v>1</v>
      </c>
      <c r="CL161" s="2" t="s">
        <v>1</v>
      </c>
      <c r="CM161" s="2" t="s">
        <v>1</v>
      </c>
      <c r="CN161" s="2" t="s">
        <v>1</v>
      </c>
      <c r="CO161" s="2" t="s">
        <v>1</v>
      </c>
      <c r="CP161" s="2" t="s">
        <v>1</v>
      </c>
      <c r="CQ161" s="2" t="s">
        <v>1</v>
      </c>
      <c r="CR161" s="2" t="s">
        <v>1</v>
      </c>
      <c r="CS161" s="2" t="s">
        <v>1</v>
      </c>
      <c r="CT161" s="2" t="s">
        <v>1</v>
      </c>
      <c r="CU161" s="2" t="s">
        <v>1</v>
      </c>
      <c r="CV161" s="2" t="s">
        <v>1</v>
      </c>
      <c r="CW161" s="2" t="s">
        <v>1</v>
      </c>
      <c r="CX161" s="2" t="s">
        <v>1</v>
      </c>
      <c r="CY161" s="2" t="s">
        <v>1</v>
      </c>
      <c r="CZ161" s="2" t="s">
        <v>1</v>
      </c>
      <c r="DA161" s="2" t="s">
        <v>1</v>
      </c>
      <c r="DB161" s="2" t="s">
        <v>1</v>
      </c>
      <c r="DC161" s="2" t="s">
        <v>1</v>
      </c>
      <c r="DD161" s="2" t="s">
        <v>1</v>
      </c>
      <c r="DE161" s="2" t="s">
        <v>1</v>
      </c>
      <c r="DF161" s="2" t="s">
        <v>1</v>
      </c>
      <c r="DG161" s="2" t="s">
        <v>1</v>
      </c>
      <c r="DH161" s="2" t="s">
        <v>1</v>
      </c>
      <c r="DI161" s="2" t="s">
        <v>1</v>
      </c>
      <c r="DJ161" s="2" t="s">
        <v>1</v>
      </c>
      <c r="DK161" s="2" t="s">
        <v>1</v>
      </c>
      <c r="DL161" s="2" t="s">
        <v>1</v>
      </c>
      <c r="DM161" s="2" t="s">
        <v>1</v>
      </c>
      <c r="DN161" s="2" t="s">
        <v>1</v>
      </c>
      <c r="DO161" s="2" t="s">
        <v>1</v>
      </c>
      <c r="DP161" s="2" t="s">
        <v>1</v>
      </c>
      <c r="DQ161" s="2" t="s">
        <v>1</v>
      </c>
    </row>
    <row r="162" spans="1:121" ht="12.75" customHeight="1">
      <c r="A162" s="19">
        <v>30</v>
      </c>
      <c r="B162" s="6" t="s">
        <v>906</v>
      </c>
      <c r="C162" s="6" t="s">
        <v>80</v>
      </c>
      <c r="D162" s="6" t="s">
        <v>183</v>
      </c>
      <c r="E162" s="52"/>
      <c r="F162" s="7">
        <v>9999</v>
      </c>
      <c r="G162" s="13" t="s">
        <v>905</v>
      </c>
      <c r="H162" s="6" t="s">
        <v>904</v>
      </c>
      <c r="I162" s="7" t="s">
        <v>55</v>
      </c>
      <c r="J162" s="12">
        <v>2127</v>
      </c>
      <c r="K162" s="14" t="s">
        <v>4</v>
      </c>
      <c r="L162" s="11">
        <v>-33.842002999999998</v>
      </c>
      <c r="M162" s="11">
        <v>151.058616</v>
      </c>
      <c r="N162" s="7">
        <v>3</v>
      </c>
      <c r="O162" s="10" t="s">
        <v>903</v>
      </c>
      <c r="P162" s="21" t="s">
        <v>77</v>
      </c>
      <c r="Q162" s="9" t="s">
        <v>54</v>
      </c>
      <c r="R162" s="9">
        <v>4560</v>
      </c>
      <c r="S162" s="7" t="s">
        <v>3</v>
      </c>
      <c r="T162" s="8" t="s">
        <v>556</v>
      </c>
      <c r="U162" s="7" t="s">
        <v>847</v>
      </c>
      <c r="V162" s="7" t="s">
        <v>124</v>
      </c>
      <c r="W162" s="7" t="s">
        <v>634</v>
      </c>
      <c r="X162" s="6" t="s">
        <v>53</v>
      </c>
      <c r="AA162" s="5" t="s">
        <v>1</v>
      </c>
      <c r="AB162" s="5" t="s">
        <v>1</v>
      </c>
      <c r="AC162" s="5" t="s">
        <v>1</v>
      </c>
      <c r="AD162" s="5" t="s">
        <v>1</v>
      </c>
      <c r="AE162" s="5" t="s">
        <v>1</v>
      </c>
      <c r="AF162" s="5" t="s">
        <v>1</v>
      </c>
      <c r="AI162" s="3" t="s">
        <v>1</v>
      </c>
      <c r="AJ162" s="3" t="s">
        <v>1</v>
      </c>
      <c r="AK162" s="3" t="s">
        <v>1</v>
      </c>
      <c r="AL162" s="3" t="s">
        <v>1</v>
      </c>
      <c r="AM162" s="3" t="s">
        <v>1</v>
      </c>
      <c r="AN162" s="3" t="s">
        <v>1</v>
      </c>
      <c r="AO162" s="3" t="s">
        <v>1</v>
      </c>
      <c r="AP162" s="3" t="s">
        <v>1</v>
      </c>
      <c r="AQ162" s="3" t="s">
        <v>1</v>
      </c>
      <c r="AR162" s="3" t="s">
        <v>1</v>
      </c>
      <c r="AS162" s="3" t="s">
        <v>1</v>
      </c>
      <c r="AT162" s="3" t="s">
        <v>1</v>
      </c>
      <c r="AU162" s="3" t="s">
        <v>1</v>
      </c>
      <c r="AV162" s="3" t="s">
        <v>1</v>
      </c>
      <c r="AW162" s="3" t="s">
        <v>1</v>
      </c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</row>
    <row r="163" spans="1:121">
      <c r="A163" s="6">
        <v>31</v>
      </c>
      <c r="B163" s="6" t="s">
        <v>902</v>
      </c>
      <c r="C163" s="6" t="s">
        <v>80</v>
      </c>
      <c r="D163" s="6" t="s">
        <v>183</v>
      </c>
      <c r="E163" s="52"/>
      <c r="F163" s="7">
        <v>9999</v>
      </c>
      <c r="G163" s="13" t="s">
        <v>901</v>
      </c>
      <c r="H163" s="6" t="s">
        <v>411</v>
      </c>
      <c r="I163" s="7" t="s">
        <v>70</v>
      </c>
      <c r="J163" s="12">
        <v>3500</v>
      </c>
      <c r="K163" s="14" t="s">
        <v>4</v>
      </c>
      <c r="L163" s="14">
        <v>-34.186596999999999</v>
      </c>
      <c r="M163" s="14">
        <v>142.16648000000001</v>
      </c>
      <c r="N163" s="7">
        <v>2</v>
      </c>
      <c r="P163" s="21" t="s">
        <v>77</v>
      </c>
      <c r="S163" s="7" t="s">
        <v>3</v>
      </c>
      <c r="T163" s="8" t="s">
        <v>235</v>
      </c>
      <c r="U163" s="7" t="s">
        <v>847</v>
      </c>
      <c r="V163" s="7" t="s">
        <v>634</v>
      </c>
      <c r="AB163" s="5" t="s">
        <v>1</v>
      </c>
      <c r="AI163" s="3" t="s">
        <v>1</v>
      </c>
      <c r="AJ163" s="3" t="s">
        <v>1</v>
      </c>
      <c r="AK163" s="3" t="s">
        <v>1</v>
      </c>
      <c r="AL163" s="3" t="s">
        <v>1</v>
      </c>
      <c r="AM163" s="3" t="s">
        <v>1</v>
      </c>
      <c r="AN163" s="3" t="s">
        <v>1</v>
      </c>
      <c r="AO163" s="3" t="s">
        <v>1</v>
      </c>
      <c r="AP163" s="3" t="s">
        <v>1</v>
      </c>
      <c r="AQ163" s="3" t="s">
        <v>1</v>
      </c>
      <c r="AR163" s="3" t="s">
        <v>1</v>
      </c>
      <c r="AS163" s="3" t="s">
        <v>1</v>
      </c>
      <c r="AT163" s="3" t="s">
        <v>1</v>
      </c>
      <c r="AU163" s="3" t="s">
        <v>1</v>
      </c>
      <c r="AV163" s="3" t="s">
        <v>1</v>
      </c>
      <c r="AW163" s="3" t="s">
        <v>1</v>
      </c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</row>
    <row r="164" spans="1:121">
      <c r="A164" s="19">
        <v>32</v>
      </c>
      <c r="B164" s="6" t="s">
        <v>900</v>
      </c>
      <c r="C164" s="6" t="s">
        <v>80</v>
      </c>
      <c r="D164" s="6" t="s">
        <v>183</v>
      </c>
      <c r="E164" s="52"/>
      <c r="F164" s="7">
        <v>9999</v>
      </c>
      <c r="G164" s="13" t="s">
        <v>899</v>
      </c>
      <c r="H164" s="6" t="s">
        <v>898</v>
      </c>
      <c r="I164" s="7" t="s">
        <v>61</v>
      </c>
      <c r="J164" s="12">
        <v>4504</v>
      </c>
      <c r="K164" s="14" t="s">
        <v>4</v>
      </c>
      <c r="L164" s="14">
        <v>-27.197111</v>
      </c>
      <c r="M164" s="14">
        <v>152.99807999999999</v>
      </c>
      <c r="N164" s="7">
        <v>3</v>
      </c>
      <c r="O164" s="10" t="s">
        <v>897</v>
      </c>
      <c r="P164" s="21" t="s">
        <v>77</v>
      </c>
      <c r="S164" s="7" t="s">
        <v>3</v>
      </c>
      <c r="T164" s="8" t="s">
        <v>556</v>
      </c>
      <c r="U164" s="7" t="s">
        <v>847</v>
      </c>
      <c r="V164" s="7" t="s">
        <v>124</v>
      </c>
      <c r="W164" s="7" t="s">
        <v>634</v>
      </c>
      <c r="Y164" s="5" t="s">
        <v>1</v>
      </c>
      <c r="AA164" s="5" t="s">
        <v>1</v>
      </c>
      <c r="AB164" s="5" t="s">
        <v>1</v>
      </c>
      <c r="AE164" s="5" t="s">
        <v>1</v>
      </c>
      <c r="AI164" s="3" t="s">
        <v>1</v>
      </c>
      <c r="AJ164" s="3" t="s">
        <v>1</v>
      </c>
      <c r="AK164" s="3" t="s">
        <v>1</v>
      </c>
      <c r="AL164" s="3" t="s">
        <v>1</v>
      </c>
      <c r="AM164" s="3" t="s">
        <v>1</v>
      </c>
      <c r="AN164" s="3" t="s">
        <v>1</v>
      </c>
      <c r="AO164" s="3" t="s">
        <v>1</v>
      </c>
      <c r="AP164" s="3" t="s">
        <v>1</v>
      </c>
      <c r="AQ164" s="3" t="s">
        <v>1</v>
      </c>
      <c r="AR164" s="3" t="s">
        <v>1</v>
      </c>
      <c r="AS164" s="3" t="s">
        <v>1</v>
      </c>
      <c r="AT164" s="3" t="s">
        <v>1</v>
      </c>
      <c r="AU164" s="3" t="s">
        <v>1</v>
      </c>
      <c r="AV164" s="3" t="s">
        <v>1</v>
      </c>
      <c r="AW164" s="3" t="s">
        <v>1</v>
      </c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</row>
    <row r="165" spans="1:121" ht="12.75" customHeight="1">
      <c r="A165" s="6">
        <v>33</v>
      </c>
      <c r="B165" s="6" t="s">
        <v>896</v>
      </c>
      <c r="C165" s="6" t="s">
        <v>80</v>
      </c>
      <c r="D165" s="6" t="s">
        <v>183</v>
      </c>
      <c r="E165" s="52"/>
      <c r="F165" s="7">
        <v>9999</v>
      </c>
      <c r="G165" s="13" t="s">
        <v>895</v>
      </c>
      <c r="H165" s="6" t="s">
        <v>894</v>
      </c>
      <c r="I165" s="7" t="s">
        <v>70</v>
      </c>
      <c r="J165" s="12">
        <v>3214</v>
      </c>
      <c r="K165" s="14" t="s">
        <v>4</v>
      </c>
      <c r="L165" s="14">
        <v>-38.088495999999999</v>
      </c>
      <c r="M165" s="14">
        <v>144.37539899999999</v>
      </c>
      <c r="N165" s="7">
        <v>3</v>
      </c>
      <c r="P165" s="21" t="s">
        <v>77</v>
      </c>
      <c r="S165" s="7" t="s">
        <v>3</v>
      </c>
      <c r="T165" s="8" t="s">
        <v>640</v>
      </c>
      <c r="U165" s="7" t="s">
        <v>847</v>
      </c>
      <c r="V165" s="7" t="s">
        <v>634</v>
      </c>
      <c r="AB165" s="5" t="s">
        <v>1</v>
      </c>
      <c r="AI165" s="3" t="s">
        <v>1</v>
      </c>
      <c r="AJ165" s="3" t="s">
        <v>1</v>
      </c>
      <c r="AK165" s="3" t="s">
        <v>1</v>
      </c>
      <c r="AL165" s="3" t="s">
        <v>1</v>
      </c>
      <c r="AM165" s="3" t="s">
        <v>1</v>
      </c>
      <c r="AN165" s="3" t="s">
        <v>1</v>
      </c>
      <c r="AO165" s="3" t="s">
        <v>1</v>
      </c>
      <c r="AP165" s="3" t="s">
        <v>1</v>
      </c>
      <c r="AQ165" s="3" t="s">
        <v>1</v>
      </c>
      <c r="AR165" s="3" t="s">
        <v>1</v>
      </c>
      <c r="AS165" s="3" t="s">
        <v>1</v>
      </c>
      <c r="AT165" s="3" t="s">
        <v>1</v>
      </c>
      <c r="AU165" s="3" t="s">
        <v>1</v>
      </c>
      <c r="AV165" s="3" t="s">
        <v>1</v>
      </c>
      <c r="AW165" s="3" t="s">
        <v>1</v>
      </c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</row>
    <row r="166" spans="1:121" s="6" customFormat="1" ht="12.75" customHeight="1">
      <c r="A166" s="6">
        <v>34</v>
      </c>
      <c r="B166" s="6" t="s">
        <v>893</v>
      </c>
      <c r="C166" s="6" t="s">
        <v>80</v>
      </c>
      <c r="D166" s="6" t="s">
        <v>183</v>
      </c>
      <c r="E166" s="52"/>
      <c r="F166" s="7">
        <v>9999</v>
      </c>
      <c r="G166" s="13" t="s">
        <v>892</v>
      </c>
      <c r="H166" s="6" t="s">
        <v>891</v>
      </c>
      <c r="I166" s="7" t="s">
        <v>55</v>
      </c>
      <c r="J166" s="12">
        <v>2259</v>
      </c>
      <c r="K166" s="14" t="s">
        <v>4</v>
      </c>
      <c r="L166" s="11">
        <v>-33.264519999999997</v>
      </c>
      <c r="M166" s="11">
        <v>151.44917100000001</v>
      </c>
      <c r="N166" s="7">
        <v>3</v>
      </c>
      <c r="O166" s="10" t="s">
        <v>890</v>
      </c>
      <c r="P166" s="21" t="s">
        <v>77</v>
      </c>
      <c r="Q166" s="9"/>
      <c r="R166" s="9"/>
      <c r="S166" s="7" t="s">
        <v>3</v>
      </c>
      <c r="T166" s="8" t="s">
        <v>640</v>
      </c>
      <c r="U166" s="25" t="s">
        <v>847</v>
      </c>
      <c r="V166" s="7" t="s">
        <v>634</v>
      </c>
      <c r="W166" s="7"/>
      <c r="Y166" s="5"/>
      <c r="Z166" s="5"/>
      <c r="AA166" s="5"/>
      <c r="AB166" s="5" t="s">
        <v>1</v>
      </c>
      <c r="AC166" s="5"/>
      <c r="AD166" s="5"/>
      <c r="AE166" s="5"/>
      <c r="AF166" s="5"/>
      <c r="AG166" s="5"/>
      <c r="AH166" s="5"/>
      <c r="AI166" s="3" t="s">
        <v>1</v>
      </c>
      <c r="AJ166" s="3" t="s">
        <v>1</v>
      </c>
      <c r="AK166" s="3" t="s">
        <v>1</v>
      </c>
      <c r="AL166" s="3" t="s">
        <v>1</v>
      </c>
      <c r="AM166" s="3" t="s">
        <v>1</v>
      </c>
      <c r="AN166" s="3" t="s">
        <v>1</v>
      </c>
      <c r="AO166" s="3" t="s">
        <v>1</v>
      </c>
      <c r="AP166" s="3" t="s">
        <v>1</v>
      </c>
      <c r="AQ166" s="3" t="s">
        <v>1</v>
      </c>
      <c r="AR166" s="3" t="s">
        <v>1</v>
      </c>
      <c r="AS166" s="3" t="s">
        <v>1</v>
      </c>
      <c r="AT166" s="3" t="s">
        <v>1</v>
      </c>
      <c r="AU166" s="3" t="s">
        <v>1</v>
      </c>
      <c r="AV166" s="3" t="s">
        <v>1</v>
      </c>
      <c r="AW166" s="3" t="s">
        <v>1</v>
      </c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2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</row>
    <row r="167" spans="1:121" s="37" customFormat="1" ht="12.75" customHeight="1">
      <c r="A167" s="19">
        <v>35</v>
      </c>
      <c r="B167" s="10" t="s">
        <v>889</v>
      </c>
      <c r="C167" s="6" t="s">
        <v>80</v>
      </c>
      <c r="D167" s="6" t="s">
        <v>183</v>
      </c>
      <c r="E167" s="52"/>
      <c r="F167" s="7">
        <v>9999</v>
      </c>
      <c r="G167" s="13" t="s">
        <v>888</v>
      </c>
      <c r="H167" s="6" t="s">
        <v>887</v>
      </c>
      <c r="I167" s="7" t="s">
        <v>70</v>
      </c>
      <c r="J167" s="71">
        <v>3305</v>
      </c>
      <c r="K167" s="14" t="s">
        <v>4</v>
      </c>
      <c r="L167" s="35">
        <v>-38.384645999999996</v>
      </c>
      <c r="M167" s="35">
        <v>141.594765</v>
      </c>
      <c r="N167" s="31">
        <v>3</v>
      </c>
      <c r="O167" s="34" t="s">
        <v>886</v>
      </c>
      <c r="P167" s="21" t="s">
        <v>77</v>
      </c>
      <c r="Q167" s="9" t="s">
        <v>300</v>
      </c>
      <c r="R167" s="33">
        <v>10396</v>
      </c>
      <c r="S167" s="7" t="s">
        <v>3</v>
      </c>
      <c r="T167" s="32" t="s">
        <v>235</v>
      </c>
      <c r="U167" s="25" t="s">
        <v>847</v>
      </c>
      <c r="V167" s="31" t="s">
        <v>634</v>
      </c>
      <c r="W167" s="31" t="s">
        <v>299</v>
      </c>
      <c r="X167" s="19"/>
      <c r="Y167" s="30"/>
      <c r="Z167" s="30"/>
      <c r="AA167" s="30" t="s">
        <v>1</v>
      </c>
      <c r="AB167" s="30" t="s">
        <v>1</v>
      </c>
      <c r="AC167" s="30"/>
      <c r="AD167" s="30"/>
      <c r="AE167" s="30" t="s">
        <v>1</v>
      </c>
      <c r="AF167" s="30"/>
      <c r="AG167" s="29"/>
      <c r="AH167" s="29"/>
      <c r="AI167" s="28"/>
      <c r="AJ167" s="28" t="s">
        <v>1</v>
      </c>
      <c r="AK167" s="28" t="s">
        <v>1</v>
      </c>
      <c r="AL167" s="28" t="s">
        <v>1</v>
      </c>
      <c r="AM167" s="28"/>
      <c r="AN167" s="28" t="s">
        <v>1</v>
      </c>
      <c r="AO167" s="28" t="s">
        <v>1</v>
      </c>
      <c r="AP167" s="28" t="s">
        <v>1</v>
      </c>
      <c r="AQ167" s="28" t="s">
        <v>1</v>
      </c>
      <c r="AR167" s="28" t="s">
        <v>1</v>
      </c>
      <c r="AS167" s="28" t="s">
        <v>1</v>
      </c>
      <c r="AT167" s="28" t="s">
        <v>1</v>
      </c>
      <c r="AU167" s="28" t="s">
        <v>1</v>
      </c>
      <c r="AV167" s="28"/>
      <c r="AW167" s="28" t="s">
        <v>1</v>
      </c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7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</row>
    <row r="168" spans="1:121" s="37" customFormat="1" ht="12.75" customHeight="1">
      <c r="A168" s="6">
        <v>36</v>
      </c>
      <c r="B168" s="10" t="s">
        <v>885</v>
      </c>
      <c r="C168" s="6" t="s">
        <v>80</v>
      </c>
      <c r="D168" s="6" t="s">
        <v>183</v>
      </c>
      <c r="E168" s="52"/>
      <c r="F168" s="7">
        <v>9999</v>
      </c>
      <c r="G168" s="13" t="s">
        <v>884</v>
      </c>
      <c r="H168" s="6" t="s">
        <v>74</v>
      </c>
      <c r="I168" s="7" t="s">
        <v>55</v>
      </c>
      <c r="J168" s="71">
        <v>2320</v>
      </c>
      <c r="K168" s="14" t="s">
        <v>4</v>
      </c>
      <c r="L168" s="38">
        <v>-32.707611999999997</v>
      </c>
      <c r="M168" s="38">
        <v>151.49915899999999</v>
      </c>
      <c r="N168" s="31">
        <v>3</v>
      </c>
      <c r="O168" s="34" t="s">
        <v>883</v>
      </c>
      <c r="P168" s="21" t="s">
        <v>77</v>
      </c>
      <c r="Q168" s="9"/>
      <c r="R168" s="33"/>
      <c r="S168" s="7" t="s">
        <v>3</v>
      </c>
      <c r="T168" s="32" t="s">
        <v>556</v>
      </c>
      <c r="U168" s="25" t="s">
        <v>847</v>
      </c>
      <c r="V168" s="31" t="s">
        <v>634</v>
      </c>
      <c r="W168" s="31"/>
      <c r="X168" s="19"/>
      <c r="Y168" s="30" t="s">
        <v>1</v>
      </c>
      <c r="Z168" s="30"/>
      <c r="AA168" s="30"/>
      <c r="AB168" s="30" t="s">
        <v>1</v>
      </c>
      <c r="AC168" s="30"/>
      <c r="AD168" s="30"/>
      <c r="AE168" s="30"/>
      <c r="AF168" s="30"/>
      <c r="AG168" s="29"/>
      <c r="AH168" s="29"/>
      <c r="AI168" s="28" t="s">
        <v>1</v>
      </c>
      <c r="AJ168" s="28" t="s">
        <v>1</v>
      </c>
      <c r="AK168" s="28" t="s">
        <v>1</v>
      </c>
      <c r="AL168" s="28" t="s">
        <v>1</v>
      </c>
      <c r="AM168" s="28" t="s">
        <v>1</v>
      </c>
      <c r="AN168" s="28" t="s">
        <v>1</v>
      </c>
      <c r="AO168" s="28" t="s">
        <v>1</v>
      </c>
      <c r="AP168" s="28" t="s">
        <v>1</v>
      </c>
      <c r="AQ168" s="28" t="s">
        <v>1</v>
      </c>
      <c r="AR168" s="28" t="s">
        <v>1</v>
      </c>
      <c r="AS168" s="28" t="s">
        <v>1</v>
      </c>
      <c r="AT168" s="28" t="s">
        <v>1</v>
      </c>
      <c r="AU168" s="28" t="s">
        <v>1</v>
      </c>
      <c r="AV168" s="28" t="s">
        <v>1</v>
      </c>
      <c r="AW168" s="28" t="s">
        <v>1</v>
      </c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7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</row>
    <row r="169" spans="1:121" ht="12.75" customHeight="1">
      <c r="A169" s="19">
        <v>37</v>
      </c>
      <c r="B169" s="10" t="s">
        <v>882</v>
      </c>
      <c r="C169" s="6" t="s">
        <v>80</v>
      </c>
      <c r="D169" s="6" t="s">
        <v>183</v>
      </c>
      <c r="E169" s="52"/>
      <c r="F169" s="7">
        <v>9999</v>
      </c>
      <c r="G169" s="13" t="s">
        <v>881</v>
      </c>
      <c r="H169" s="6" t="s">
        <v>393</v>
      </c>
      <c r="I169" s="7" t="s">
        <v>70</v>
      </c>
      <c r="J169" s="71">
        <v>3175</v>
      </c>
      <c r="K169" s="14" t="s">
        <v>4</v>
      </c>
      <c r="L169" s="35">
        <v>-38.02167</v>
      </c>
      <c r="M169" s="35">
        <v>145.192565</v>
      </c>
      <c r="N169" s="31">
        <v>3</v>
      </c>
      <c r="O169" s="34" t="s">
        <v>880</v>
      </c>
      <c r="P169" s="80" t="s">
        <v>77</v>
      </c>
      <c r="Q169" s="9" t="s">
        <v>300</v>
      </c>
      <c r="R169" s="33" t="s">
        <v>879</v>
      </c>
      <c r="S169" s="7" t="s">
        <v>3</v>
      </c>
      <c r="T169" s="32" t="s">
        <v>235</v>
      </c>
      <c r="U169" s="25" t="s">
        <v>847</v>
      </c>
      <c r="V169" s="31" t="s">
        <v>634</v>
      </c>
      <c r="W169" s="31" t="s">
        <v>299</v>
      </c>
      <c r="X169" s="19"/>
      <c r="Y169" s="30"/>
      <c r="Z169" s="30"/>
      <c r="AA169" s="30"/>
      <c r="AB169" s="30" t="s">
        <v>1</v>
      </c>
      <c r="AC169" s="30"/>
      <c r="AD169" s="30"/>
      <c r="AE169" s="30"/>
      <c r="AF169" s="30"/>
      <c r="AG169" s="29"/>
      <c r="AH169" s="29"/>
      <c r="AI169" s="28"/>
      <c r="AJ169" s="28"/>
      <c r="AK169" s="28"/>
      <c r="AL169" s="28"/>
      <c r="AM169" s="28"/>
      <c r="AN169" s="28" t="s">
        <v>1</v>
      </c>
      <c r="AO169" s="28" t="s">
        <v>1</v>
      </c>
      <c r="AP169" s="28"/>
      <c r="AQ169" s="28" t="s">
        <v>1</v>
      </c>
      <c r="AR169" s="28" t="s">
        <v>1</v>
      </c>
      <c r="AS169" s="28" t="s">
        <v>1</v>
      </c>
      <c r="AT169" s="28" t="s">
        <v>1</v>
      </c>
      <c r="AU169" s="28" t="s">
        <v>1</v>
      </c>
      <c r="AV169" s="28"/>
      <c r="AW169" s="28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7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</row>
    <row r="170" spans="1:121" ht="12.75" customHeight="1">
      <c r="A170" s="6">
        <v>38</v>
      </c>
      <c r="B170" s="10" t="s">
        <v>878</v>
      </c>
      <c r="C170" s="6" t="s">
        <v>80</v>
      </c>
      <c r="D170" s="6" t="s">
        <v>183</v>
      </c>
      <c r="E170" s="52"/>
      <c r="F170" s="64">
        <v>2008</v>
      </c>
      <c r="G170" s="13" t="s">
        <v>877</v>
      </c>
      <c r="H170" s="6" t="s">
        <v>876</v>
      </c>
      <c r="I170" s="7" t="s">
        <v>55</v>
      </c>
      <c r="J170" s="12">
        <v>2340</v>
      </c>
      <c r="K170" s="14" t="s">
        <v>4</v>
      </c>
      <c r="L170" s="11">
        <v>-31.0962</v>
      </c>
      <c r="M170" s="11">
        <v>150.90516600000001</v>
      </c>
      <c r="N170" s="7">
        <v>3</v>
      </c>
      <c r="O170" s="10" t="s">
        <v>875</v>
      </c>
      <c r="P170" s="21" t="s">
        <v>77</v>
      </c>
      <c r="Q170" s="9" t="s">
        <v>54</v>
      </c>
      <c r="R170" s="9">
        <v>10804</v>
      </c>
      <c r="S170" s="7" t="s">
        <v>3</v>
      </c>
      <c r="T170" s="8" t="s">
        <v>640</v>
      </c>
      <c r="U170" s="25" t="s">
        <v>847</v>
      </c>
      <c r="V170" s="7" t="s">
        <v>634</v>
      </c>
      <c r="W170" s="7" t="s">
        <v>53</v>
      </c>
      <c r="AB170" s="5" t="s">
        <v>1</v>
      </c>
      <c r="AI170" s="3" t="s">
        <v>1</v>
      </c>
      <c r="AJ170" s="3" t="s">
        <v>1</v>
      </c>
      <c r="AK170" s="3" t="s">
        <v>1</v>
      </c>
      <c r="AL170" s="3" t="s">
        <v>1</v>
      </c>
      <c r="AM170" s="3" t="s">
        <v>1</v>
      </c>
      <c r="AN170" s="3" t="s">
        <v>1</v>
      </c>
      <c r="AO170" s="3" t="s">
        <v>1</v>
      </c>
      <c r="AP170" s="3" t="s">
        <v>1</v>
      </c>
      <c r="AQ170" s="3" t="s">
        <v>1</v>
      </c>
      <c r="AR170" s="3" t="s">
        <v>1</v>
      </c>
      <c r="AS170" s="3" t="s">
        <v>1</v>
      </c>
      <c r="AT170" s="3" t="s">
        <v>1</v>
      </c>
      <c r="AU170" s="3" t="s">
        <v>1</v>
      </c>
      <c r="AV170" s="3" t="s">
        <v>1</v>
      </c>
      <c r="AW170" s="3" t="s">
        <v>1</v>
      </c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</row>
    <row r="171" spans="1:121" ht="12.75" customHeight="1">
      <c r="A171" s="6">
        <v>39</v>
      </c>
      <c r="B171" s="10" t="s">
        <v>874</v>
      </c>
      <c r="C171" s="6" t="s">
        <v>80</v>
      </c>
      <c r="D171" s="6" t="s">
        <v>183</v>
      </c>
      <c r="E171" s="52"/>
      <c r="F171" s="7">
        <v>9999</v>
      </c>
      <c r="G171" s="13" t="s">
        <v>873</v>
      </c>
      <c r="H171" s="6" t="s">
        <v>872</v>
      </c>
      <c r="I171" s="7" t="s">
        <v>70</v>
      </c>
      <c r="J171" s="12">
        <v>3074</v>
      </c>
      <c r="K171" s="14" t="s">
        <v>4</v>
      </c>
      <c r="L171" s="14">
        <v>-37.689827000000001</v>
      </c>
      <c r="M171" s="14">
        <v>145.00426899999999</v>
      </c>
      <c r="N171" s="7">
        <v>3</v>
      </c>
      <c r="O171" s="10" t="s">
        <v>871</v>
      </c>
      <c r="P171" s="21" t="s">
        <v>77</v>
      </c>
      <c r="Q171" s="9" t="s">
        <v>300</v>
      </c>
      <c r="R171" s="9">
        <v>10782</v>
      </c>
      <c r="S171" s="7" t="s">
        <v>3</v>
      </c>
      <c r="T171" s="8" t="s">
        <v>235</v>
      </c>
      <c r="U171" s="25" t="s">
        <v>847</v>
      </c>
      <c r="V171" s="7" t="s">
        <v>634</v>
      </c>
      <c r="W171" s="7" t="s">
        <v>299</v>
      </c>
      <c r="AA171" s="5" t="s">
        <v>1</v>
      </c>
      <c r="AB171" s="5" t="s">
        <v>1</v>
      </c>
      <c r="AR171" s="3" t="s">
        <v>1</v>
      </c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 t="s">
        <v>1</v>
      </c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</row>
    <row r="172" spans="1:121" ht="12.75" customHeight="1">
      <c r="A172" s="19">
        <v>40</v>
      </c>
      <c r="B172" s="10" t="s">
        <v>870</v>
      </c>
      <c r="C172" s="6" t="s">
        <v>80</v>
      </c>
      <c r="D172" s="6" t="s">
        <v>183</v>
      </c>
      <c r="E172" s="52"/>
      <c r="F172" s="7">
        <v>9999</v>
      </c>
      <c r="G172" s="13" t="s">
        <v>869</v>
      </c>
      <c r="H172" s="6" t="s">
        <v>868</v>
      </c>
      <c r="I172" s="7" t="s">
        <v>70</v>
      </c>
      <c r="J172" s="12">
        <v>3971</v>
      </c>
      <c r="K172" s="14" t="s">
        <v>4</v>
      </c>
      <c r="L172" s="14">
        <v>-38.561062</v>
      </c>
      <c r="M172" s="14">
        <v>146.66941199999999</v>
      </c>
      <c r="N172" s="7">
        <v>3</v>
      </c>
      <c r="O172" s="10" t="s">
        <v>867</v>
      </c>
      <c r="P172" s="21" t="s">
        <v>77</v>
      </c>
      <c r="Q172" s="9" t="s">
        <v>300</v>
      </c>
      <c r="R172" s="9">
        <v>9826</v>
      </c>
      <c r="S172" s="7" t="s">
        <v>3</v>
      </c>
      <c r="T172" s="8" t="s">
        <v>235</v>
      </c>
      <c r="U172" s="25" t="s">
        <v>847</v>
      </c>
      <c r="V172" s="7" t="s">
        <v>634</v>
      </c>
      <c r="W172" s="7" t="s">
        <v>299</v>
      </c>
      <c r="AB172" s="5" t="s">
        <v>1</v>
      </c>
      <c r="AQ172" s="3" t="s">
        <v>1</v>
      </c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</row>
    <row r="173" spans="1:121" ht="12.75" customHeight="1">
      <c r="A173" s="6">
        <v>41</v>
      </c>
      <c r="B173" s="10" t="s">
        <v>866</v>
      </c>
      <c r="C173" s="6" t="s">
        <v>80</v>
      </c>
      <c r="D173" s="6" t="s">
        <v>183</v>
      </c>
      <c r="E173" s="52"/>
      <c r="F173" s="7">
        <v>9999</v>
      </c>
      <c r="G173" s="13" t="s">
        <v>865</v>
      </c>
      <c r="H173" s="6" t="s">
        <v>864</v>
      </c>
      <c r="I173" s="7" t="s">
        <v>61</v>
      </c>
      <c r="J173" s="12">
        <v>4207</v>
      </c>
      <c r="K173" s="14" t="s">
        <v>4</v>
      </c>
      <c r="L173" s="14">
        <v>-27.757601999999999</v>
      </c>
      <c r="M173" s="14">
        <v>153.23332400000001</v>
      </c>
      <c r="N173" s="7">
        <v>3</v>
      </c>
      <c r="O173" s="10" t="s">
        <v>863</v>
      </c>
      <c r="P173" s="21" t="s">
        <v>77</v>
      </c>
      <c r="S173" s="7" t="s">
        <v>3</v>
      </c>
      <c r="T173" s="8" t="s">
        <v>556</v>
      </c>
      <c r="U173" s="25" t="s">
        <v>847</v>
      </c>
      <c r="V173" s="7" t="s">
        <v>634</v>
      </c>
      <c r="AA173" s="5" t="s">
        <v>1</v>
      </c>
      <c r="AB173" s="5" t="s">
        <v>1</v>
      </c>
      <c r="AF173" s="5" t="s">
        <v>1</v>
      </c>
      <c r="AI173" s="3" t="s">
        <v>1</v>
      </c>
      <c r="AJ173" s="3" t="s">
        <v>1</v>
      </c>
      <c r="AK173" s="3" t="s">
        <v>1</v>
      </c>
      <c r="AL173" s="3" t="s">
        <v>1</v>
      </c>
      <c r="AM173" s="3" t="s">
        <v>1</v>
      </c>
      <c r="AN173" s="3" t="s">
        <v>1</v>
      </c>
      <c r="AO173" s="3" t="s">
        <v>1</v>
      </c>
      <c r="AP173" s="3" t="s">
        <v>1</v>
      </c>
      <c r="AQ173" s="3" t="s">
        <v>1</v>
      </c>
      <c r="AR173" s="3" t="s">
        <v>1</v>
      </c>
      <c r="AS173" s="3" t="s">
        <v>1</v>
      </c>
      <c r="AT173" s="3" t="s">
        <v>1</v>
      </c>
      <c r="AU173" s="3" t="s">
        <v>1</v>
      </c>
      <c r="AV173" s="3" t="s">
        <v>1</v>
      </c>
      <c r="AW173" s="3" t="s">
        <v>1</v>
      </c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</row>
    <row r="174" spans="1:121" ht="12.75" customHeight="1">
      <c r="A174" s="19">
        <v>42</v>
      </c>
      <c r="B174" s="10" t="s">
        <v>862</v>
      </c>
      <c r="C174" s="6" t="s">
        <v>80</v>
      </c>
      <c r="D174" s="6" t="s">
        <v>183</v>
      </c>
      <c r="E174" s="52"/>
      <c r="F174" s="7">
        <v>9999</v>
      </c>
      <c r="G174" s="13" t="s">
        <v>861</v>
      </c>
      <c r="H174" s="6" t="s">
        <v>860</v>
      </c>
      <c r="I174" s="7" t="s">
        <v>773</v>
      </c>
      <c r="J174" s="12">
        <v>2620</v>
      </c>
      <c r="K174" s="14" t="s">
        <v>4</v>
      </c>
      <c r="L174" s="14">
        <v>-35.400239999999997</v>
      </c>
      <c r="M174" s="14">
        <v>149.15766300000001</v>
      </c>
      <c r="N174" s="7">
        <v>3</v>
      </c>
      <c r="O174" s="10" t="s">
        <v>859</v>
      </c>
      <c r="P174" s="21" t="s">
        <v>77</v>
      </c>
      <c r="Q174" s="10"/>
      <c r="S174" s="7" t="s">
        <v>3</v>
      </c>
      <c r="T174" s="8" t="s">
        <v>640</v>
      </c>
      <c r="U174" s="25" t="s">
        <v>847</v>
      </c>
      <c r="V174" s="7" t="s">
        <v>634</v>
      </c>
      <c r="AB174" s="5" t="s">
        <v>1</v>
      </c>
      <c r="AI174" s="3" t="s">
        <v>1</v>
      </c>
      <c r="AJ174" s="3" t="s">
        <v>1</v>
      </c>
      <c r="AK174" s="3" t="s">
        <v>1</v>
      </c>
      <c r="AL174" s="3" t="s">
        <v>1</v>
      </c>
      <c r="AM174" s="3" t="s">
        <v>1</v>
      </c>
      <c r="AN174" s="3" t="s">
        <v>1</v>
      </c>
      <c r="AO174" s="3" t="s">
        <v>1</v>
      </c>
      <c r="AP174" s="3" t="s">
        <v>1</v>
      </c>
      <c r="AQ174" s="3" t="s">
        <v>1</v>
      </c>
      <c r="AR174" s="3" t="s">
        <v>1</v>
      </c>
      <c r="AS174" s="3" t="s">
        <v>1</v>
      </c>
      <c r="AT174" s="3" t="s">
        <v>1</v>
      </c>
      <c r="AU174" s="3" t="s">
        <v>1</v>
      </c>
      <c r="AV174" s="3" t="s">
        <v>1</v>
      </c>
      <c r="AW174" s="3" t="s">
        <v>1</v>
      </c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</row>
    <row r="175" spans="1:121" ht="12.75" customHeight="1">
      <c r="A175" s="6">
        <v>43</v>
      </c>
      <c r="B175" s="6" t="s">
        <v>858</v>
      </c>
      <c r="C175" s="6" t="s">
        <v>80</v>
      </c>
      <c r="D175" s="6" t="s">
        <v>183</v>
      </c>
      <c r="E175" s="52"/>
      <c r="F175" s="7">
        <v>9999</v>
      </c>
      <c r="G175" s="13" t="s">
        <v>857</v>
      </c>
      <c r="H175" s="6" t="s">
        <v>853</v>
      </c>
      <c r="I175" s="7" t="s">
        <v>5</v>
      </c>
      <c r="J175" s="12">
        <v>6106</v>
      </c>
      <c r="K175" s="14" t="s">
        <v>4</v>
      </c>
      <c r="L175" s="14">
        <v>-32.000044000000003</v>
      </c>
      <c r="M175" s="14">
        <v>115.93087800000001</v>
      </c>
      <c r="N175" s="7">
        <v>3</v>
      </c>
      <c r="O175" s="10" t="s">
        <v>856</v>
      </c>
      <c r="P175" s="21" t="s">
        <v>77</v>
      </c>
      <c r="Q175" s="10"/>
      <c r="S175" s="7" t="s">
        <v>3</v>
      </c>
      <c r="T175" s="8" t="s">
        <v>235</v>
      </c>
      <c r="U175" s="7" t="s">
        <v>847</v>
      </c>
      <c r="V175" s="7" t="s">
        <v>634</v>
      </c>
      <c r="AA175" s="5" t="s">
        <v>1</v>
      </c>
      <c r="AB175" s="5" t="s">
        <v>1</v>
      </c>
      <c r="AE175" s="5" t="s">
        <v>1</v>
      </c>
      <c r="AI175" s="3" t="s">
        <v>1</v>
      </c>
      <c r="AJ175" s="3" t="s">
        <v>1</v>
      </c>
      <c r="AK175" s="3" t="s">
        <v>1</v>
      </c>
      <c r="AL175" s="3" t="s">
        <v>1</v>
      </c>
      <c r="AM175" s="3" t="s">
        <v>1</v>
      </c>
      <c r="AN175" s="3" t="s">
        <v>1</v>
      </c>
      <c r="AO175" s="3" t="s">
        <v>1</v>
      </c>
      <c r="AP175" s="3" t="s">
        <v>1</v>
      </c>
      <c r="AQ175" s="3" t="s">
        <v>1</v>
      </c>
      <c r="AR175" s="3" t="s">
        <v>1</v>
      </c>
      <c r="AS175" s="3" t="s">
        <v>1</v>
      </c>
      <c r="AT175" s="3" t="s">
        <v>1</v>
      </c>
      <c r="AU175" s="3" t="s">
        <v>1</v>
      </c>
      <c r="AV175" s="3" t="s">
        <v>1</v>
      </c>
      <c r="AW175" s="3" t="s">
        <v>1</v>
      </c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</row>
    <row r="176" spans="1:121" ht="12.75" customHeight="1">
      <c r="A176" s="6">
        <v>45</v>
      </c>
      <c r="B176" s="10" t="s">
        <v>851</v>
      </c>
      <c r="C176" s="6" t="s">
        <v>80</v>
      </c>
      <c r="D176" s="6" t="s">
        <v>183</v>
      </c>
      <c r="E176" s="52"/>
      <c r="F176" s="7">
        <v>9999</v>
      </c>
      <c r="G176" s="13" t="s">
        <v>850</v>
      </c>
      <c r="H176" s="6" t="s">
        <v>849</v>
      </c>
      <c r="I176" s="7" t="s">
        <v>61</v>
      </c>
      <c r="J176" s="12">
        <v>4680</v>
      </c>
      <c r="K176" s="14" t="s">
        <v>4</v>
      </c>
      <c r="L176" s="14">
        <v>-23.809463000000001</v>
      </c>
      <c r="M176" s="14">
        <v>151.149416</v>
      </c>
      <c r="N176" s="7">
        <v>3</v>
      </c>
      <c r="O176" s="10" t="s">
        <v>848</v>
      </c>
      <c r="P176" s="21" t="s">
        <v>77</v>
      </c>
      <c r="Q176" s="10"/>
      <c r="S176" s="7" t="s">
        <v>3</v>
      </c>
      <c r="T176" s="8" t="s">
        <v>640</v>
      </c>
      <c r="U176" s="7" t="s">
        <v>847</v>
      </c>
      <c r="V176" s="7" t="s">
        <v>634</v>
      </c>
      <c r="AB176" s="5" t="s">
        <v>1</v>
      </c>
      <c r="AI176" s="3" t="s">
        <v>1</v>
      </c>
      <c r="AJ176" s="3" t="s">
        <v>1</v>
      </c>
      <c r="AK176" s="3" t="s">
        <v>1</v>
      </c>
      <c r="AL176" s="3" t="s">
        <v>1</v>
      </c>
      <c r="AM176" s="3" t="s">
        <v>1</v>
      </c>
      <c r="AN176" s="3" t="s">
        <v>1</v>
      </c>
      <c r="AO176" s="3" t="s">
        <v>1</v>
      </c>
      <c r="AP176" s="3" t="s">
        <v>1</v>
      </c>
      <c r="AQ176" s="3" t="s">
        <v>1</v>
      </c>
      <c r="AR176" s="3" t="s">
        <v>1</v>
      </c>
      <c r="AS176" s="3" t="s">
        <v>1</v>
      </c>
      <c r="AT176" s="3" t="s">
        <v>1</v>
      </c>
      <c r="AU176" s="3" t="s">
        <v>1</v>
      </c>
      <c r="AV176" s="3" t="s">
        <v>1</v>
      </c>
      <c r="AW176" s="3" t="s">
        <v>1</v>
      </c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</row>
    <row r="177" spans="1:121" ht="12" customHeight="1">
      <c r="A177" s="19">
        <v>51</v>
      </c>
      <c r="B177" s="10" t="s">
        <v>827</v>
      </c>
      <c r="C177" s="6" t="s">
        <v>80</v>
      </c>
      <c r="D177" s="6" t="s">
        <v>183</v>
      </c>
      <c r="E177" s="62"/>
      <c r="F177" s="8">
        <v>2011</v>
      </c>
      <c r="G177" s="9" t="s">
        <v>826</v>
      </c>
      <c r="H177" s="10" t="s">
        <v>78</v>
      </c>
      <c r="I177" s="8" t="s">
        <v>55</v>
      </c>
      <c r="J177" s="12">
        <v>2526</v>
      </c>
      <c r="K177" s="14" t="s">
        <v>4</v>
      </c>
      <c r="L177" s="11">
        <v>-34.460808999999998</v>
      </c>
      <c r="M177" s="11">
        <v>150.86411799999999</v>
      </c>
      <c r="N177" s="8">
        <v>2</v>
      </c>
      <c r="O177" s="81" t="s">
        <v>825</v>
      </c>
      <c r="P177" s="10" t="s">
        <v>77</v>
      </c>
      <c r="Q177" s="9" t="s">
        <v>54</v>
      </c>
      <c r="R177" s="9">
        <v>10251</v>
      </c>
      <c r="S177" s="7" t="s">
        <v>3</v>
      </c>
      <c r="T177" s="79" t="s">
        <v>235</v>
      </c>
      <c r="U177" s="7" t="s">
        <v>634</v>
      </c>
      <c r="V177" s="7" t="s">
        <v>53</v>
      </c>
      <c r="AA177" s="5" t="s">
        <v>1</v>
      </c>
      <c r="AB177" s="5" t="s">
        <v>1</v>
      </c>
      <c r="AE177" s="5" t="s">
        <v>1</v>
      </c>
      <c r="AI177" s="3" t="s">
        <v>1</v>
      </c>
      <c r="AJ177" s="3" t="s">
        <v>1</v>
      </c>
      <c r="AK177" s="3" t="s">
        <v>1</v>
      </c>
      <c r="AL177" s="3" t="s">
        <v>1</v>
      </c>
      <c r="AM177" s="3" t="s">
        <v>1</v>
      </c>
      <c r="AN177" s="3" t="s">
        <v>1</v>
      </c>
      <c r="AO177" s="3" t="s">
        <v>1</v>
      </c>
      <c r="AP177" s="3" t="s">
        <v>1</v>
      </c>
      <c r="AQ177" s="3" t="s">
        <v>1</v>
      </c>
      <c r="AR177" s="3" t="s">
        <v>1</v>
      </c>
      <c r="AS177" s="3" t="s">
        <v>1</v>
      </c>
      <c r="AT177" s="3" t="s">
        <v>1</v>
      </c>
      <c r="AU177" s="3" t="s">
        <v>1</v>
      </c>
      <c r="AV177" s="3" t="s">
        <v>1</v>
      </c>
      <c r="AW177" s="3" t="s">
        <v>1</v>
      </c>
    </row>
    <row r="178" spans="1:121">
      <c r="A178" s="6">
        <v>73</v>
      </c>
      <c r="B178" s="6" t="s">
        <v>725</v>
      </c>
      <c r="C178" s="6" t="s">
        <v>80</v>
      </c>
      <c r="D178" s="6" t="s">
        <v>183</v>
      </c>
      <c r="E178" s="52"/>
      <c r="F178" s="8">
        <v>524</v>
      </c>
      <c r="G178" s="9" t="s">
        <v>724</v>
      </c>
      <c r="H178" s="10" t="s">
        <v>723</v>
      </c>
      <c r="I178" s="8" t="s">
        <v>132</v>
      </c>
      <c r="J178" s="16">
        <v>5550</v>
      </c>
      <c r="K178" s="14" t="s">
        <v>4</v>
      </c>
      <c r="L178" s="14">
        <v>-34.285789999999999</v>
      </c>
      <c r="M178" s="14">
        <v>138.25318899999999</v>
      </c>
      <c r="N178" s="8">
        <v>3</v>
      </c>
      <c r="O178" s="10" t="s">
        <v>722</v>
      </c>
      <c r="P178" s="21" t="s">
        <v>77</v>
      </c>
      <c r="S178" s="7" t="s">
        <v>3</v>
      </c>
      <c r="T178" s="8" t="s">
        <v>556</v>
      </c>
      <c r="U178" s="7" t="s">
        <v>634</v>
      </c>
      <c r="Z178" s="5" t="s">
        <v>1</v>
      </c>
      <c r="AU178" s="3" t="s">
        <v>1</v>
      </c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</row>
    <row r="179" spans="1:121">
      <c r="A179" s="19">
        <v>88</v>
      </c>
      <c r="B179" s="6" t="s">
        <v>639</v>
      </c>
      <c r="C179" s="6" t="s">
        <v>80</v>
      </c>
      <c r="D179" s="6" t="s">
        <v>183</v>
      </c>
      <c r="E179" s="52"/>
      <c r="F179" s="8">
        <v>9999</v>
      </c>
      <c r="G179" s="13" t="s">
        <v>638</v>
      </c>
      <c r="H179" s="6" t="s">
        <v>637</v>
      </c>
      <c r="I179" s="7" t="s">
        <v>132</v>
      </c>
      <c r="J179" s="12">
        <v>5292</v>
      </c>
      <c r="K179" s="18" t="s">
        <v>4</v>
      </c>
      <c r="L179" s="14">
        <v>-37.844067000000003</v>
      </c>
      <c r="M179" s="14">
        <v>140.804497</v>
      </c>
      <c r="N179" s="8">
        <v>3</v>
      </c>
      <c r="O179" s="10" t="s">
        <v>636</v>
      </c>
      <c r="P179" s="21" t="s">
        <v>77</v>
      </c>
      <c r="Q179" s="9" t="s">
        <v>635</v>
      </c>
      <c r="S179" s="7" t="s">
        <v>3</v>
      </c>
      <c r="T179" s="8" t="s">
        <v>541</v>
      </c>
      <c r="U179" s="7" t="s">
        <v>124</v>
      </c>
      <c r="V179" s="7" t="s">
        <v>634</v>
      </c>
      <c r="AB179" s="5" t="s">
        <v>1</v>
      </c>
      <c r="AI179" s="3" t="s">
        <v>1</v>
      </c>
      <c r="AJ179" s="3" t="s">
        <v>1</v>
      </c>
      <c r="AK179" s="3" t="s">
        <v>1</v>
      </c>
      <c r="AL179" s="3" t="s">
        <v>1</v>
      </c>
      <c r="AM179" s="3" t="s">
        <v>1</v>
      </c>
      <c r="AN179" s="3" t="s">
        <v>1</v>
      </c>
      <c r="AO179" s="3" t="s">
        <v>1</v>
      </c>
      <c r="AP179" s="3" t="s">
        <v>1</v>
      </c>
      <c r="AQ179" s="3" t="s">
        <v>1</v>
      </c>
      <c r="AR179" s="3" t="s">
        <v>1</v>
      </c>
      <c r="AS179" s="3" t="s">
        <v>1</v>
      </c>
      <c r="AT179" s="3" t="s">
        <v>1</v>
      </c>
      <c r="AU179" s="3" t="s">
        <v>1</v>
      </c>
      <c r="AV179" s="3" t="s">
        <v>1</v>
      </c>
      <c r="AW179" s="3" t="s">
        <v>1</v>
      </c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</row>
    <row r="180" spans="1:121" ht="12.75" customHeight="1">
      <c r="A180" s="6">
        <v>129</v>
      </c>
      <c r="B180" s="10" t="s">
        <v>400</v>
      </c>
      <c r="C180" s="6" t="s">
        <v>80</v>
      </c>
      <c r="D180" s="6" t="s">
        <v>183</v>
      </c>
      <c r="F180" s="40">
        <v>9999</v>
      </c>
      <c r="G180" s="13" t="s">
        <v>399</v>
      </c>
      <c r="H180" s="43" t="s">
        <v>393</v>
      </c>
      <c r="I180" s="7" t="s">
        <v>70</v>
      </c>
      <c r="J180" s="12">
        <v>3175</v>
      </c>
      <c r="K180" s="18" t="s">
        <v>4</v>
      </c>
      <c r="L180" s="14">
        <v>-38.029612999999998</v>
      </c>
      <c r="M180" s="15">
        <v>145.19671600000001</v>
      </c>
      <c r="N180" s="7">
        <v>3</v>
      </c>
      <c r="O180" s="10" t="s">
        <v>398</v>
      </c>
      <c r="P180" s="21" t="s">
        <v>77</v>
      </c>
      <c r="Q180" s="9" t="s">
        <v>300</v>
      </c>
      <c r="R180" s="9">
        <v>10377</v>
      </c>
      <c r="S180" s="7" t="s">
        <v>3</v>
      </c>
      <c r="U180" s="7" t="s">
        <v>299</v>
      </c>
      <c r="AA180" s="5" t="s">
        <v>1</v>
      </c>
      <c r="AQ180" s="3" t="s">
        <v>1</v>
      </c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</row>
    <row r="181" spans="1:121" ht="12.75" customHeight="1">
      <c r="A181" s="6">
        <v>159</v>
      </c>
      <c r="B181" s="6" t="s">
        <v>242</v>
      </c>
      <c r="C181" s="6" t="s">
        <v>80</v>
      </c>
      <c r="D181" s="6" t="s">
        <v>183</v>
      </c>
      <c r="F181" s="7">
        <v>9999</v>
      </c>
      <c r="G181" s="13" t="s">
        <v>241</v>
      </c>
      <c r="H181" s="6" t="s">
        <v>224</v>
      </c>
      <c r="I181" s="7" t="s">
        <v>55</v>
      </c>
      <c r="J181" s="16">
        <v>2164</v>
      </c>
      <c r="K181" s="18" t="s">
        <v>4</v>
      </c>
      <c r="L181" s="11">
        <v>-33.837699000000001</v>
      </c>
      <c r="M181" s="22">
        <v>150.904515</v>
      </c>
      <c r="N181" s="7">
        <v>3</v>
      </c>
      <c r="Q181" s="13" t="s">
        <v>54</v>
      </c>
      <c r="R181" s="9">
        <v>854</v>
      </c>
      <c r="S181" s="7" t="s">
        <v>3</v>
      </c>
      <c r="U181" s="7" t="s">
        <v>53</v>
      </c>
      <c r="AA181" s="5" t="s">
        <v>1</v>
      </c>
      <c r="AQ181" s="3" t="s">
        <v>1</v>
      </c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</row>
    <row r="182" spans="1:121" ht="12.75" customHeight="1">
      <c r="A182" s="19">
        <v>170</v>
      </c>
      <c r="B182" s="10" t="s">
        <v>185</v>
      </c>
      <c r="C182" s="6" t="s">
        <v>184</v>
      </c>
      <c r="D182" s="6" t="s">
        <v>183</v>
      </c>
      <c r="F182" s="8">
        <v>669</v>
      </c>
      <c r="G182" s="13" t="s">
        <v>182</v>
      </c>
      <c r="H182" s="6" t="s">
        <v>181</v>
      </c>
      <c r="I182" s="7" t="s">
        <v>61</v>
      </c>
      <c r="J182" s="16">
        <v>4303</v>
      </c>
      <c r="K182" s="18" t="s">
        <v>4</v>
      </c>
      <c r="L182" s="14">
        <v>-27.607548000000001</v>
      </c>
      <c r="M182" s="15">
        <v>152.833427</v>
      </c>
      <c r="N182" s="7">
        <v>3</v>
      </c>
      <c r="O182" s="10" t="s">
        <v>180</v>
      </c>
      <c r="S182" s="7" t="s">
        <v>3</v>
      </c>
      <c r="U182" s="7" t="s">
        <v>179</v>
      </c>
      <c r="Z182" s="5" t="s">
        <v>1</v>
      </c>
      <c r="AU182" s="3" t="s">
        <v>1</v>
      </c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</row>
    <row r="183" spans="1:121">
      <c r="A183" s="6">
        <v>181</v>
      </c>
      <c r="B183" s="6" t="s">
        <v>118</v>
      </c>
      <c r="C183" s="6" t="s">
        <v>80</v>
      </c>
      <c r="D183" s="6" t="s">
        <v>183</v>
      </c>
      <c r="F183" s="7">
        <v>9999</v>
      </c>
      <c r="G183" s="13" t="s">
        <v>117</v>
      </c>
      <c r="H183" s="6" t="s">
        <v>116</v>
      </c>
      <c r="I183" s="7" t="s">
        <v>55</v>
      </c>
      <c r="J183" s="12">
        <v>2640</v>
      </c>
      <c r="K183" s="18" t="s">
        <v>4</v>
      </c>
      <c r="L183" s="11">
        <v>-36.067177999999998</v>
      </c>
      <c r="M183" s="11">
        <v>146.942387</v>
      </c>
      <c r="N183" s="7">
        <v>3</v>
      </c>
      <c r="P183" s="21" t="s">
        <v>77</v>
      </c>
      <c r="Q183" s="9" t="s">
        <v>54</v>
      </c>
      <c r="R183" s="9">
        <v>1224</v>
      </c>
      <c r="S183" s="7" t="s">
        <v>3</v>
      </c>
      <c r="U183" s="7" t="s">
        <v>53</v>
      </c>
      <c r="AA183" s="5" t="s">
        <v>1</v>
      </c>
      <c r="AB183" s="5" t="s">
        <v>1</v>
      </c>
      <c r="AJ183" s="3" t="s">
        <v>1</v>
      </c>
      <c r="AK183" s="3" t="s">
        <v>1</v>
      </c>
      <c r="AN183" s="3" t="s">
        <v>1</v>
      </c>
      <c r="AO183" s="3" t="s">
        <v>1</v>
      </c>
      <c r="AQ183" s="3" t="s">
        <v>1</v>
      </c>
      <c r="AT183" s="3" t="s">
        <v>1</v>
      </c>
      <c r="AU183" s="3" t="s">
        <v>1</v>
      </c>
      <c r="AW183" s="3" t="s">
        <v>1</v>
      </c>
      <c r="BA183" s="2" t="s">
        <v>1</v>
      </c>
      <c r="BB183" s="2" t="s">
        <v>1</v>
      </c>
      <c r="CB183" s="2" t="s">
        <v>1</v>
      </c>
      <c r="CC183" s="2" t="s">
        <v>1</v>
      </c>
      <c r="CE183" s="2" t="s">
        <v>1</v>
      </c>
      <c r="CF183" s="2" t="s">
        <v>1</v>
      </c>
      <c r="CG183" s="2" t="s">
        <v>1</v>
      </c>
      <c r="CK183" s="2" t="s">
        <v>1</v>
      </c>
      <c r="CL183" s="2" t="s">
        <v>1</v>
      </c>
      <c r="CZ183" s="2" t="s">
        <v>1</v>
      </c>
      <c r="DI183" s="2" t="s">
        <v>1</v>
      </c>
      <c r="DN183" s="2" t="s">
        <v>1</v>
      </c>
      <c r="DO183" s="2" t="s">
        <v>1</v>
      </c>
    </row>
    <row r="184" spans="1:121">
      <c r="A184" s="19">
        <v>191</v>
      </c>
      <c r="B184" s="6" t="s">
        <v>81</v>
      </c>
      <c r="C184" s="6" t="s">
        <v>80</v>
      </c>
      <c r="D184" s="6" t="s">
        <v>183</v>
      </c>
      <c r="F184" s="8">
        <v>2012</v>
      </c>
      <c r="G184" s="13" t="s">
        <v>79</v>
      </c>
      <c r="H184" s="6" t="s">
        <v>78</v>
      </c>
      <c r="I184" s="7" t="s">
        <v>55</v>
      </c>
      <c r="J184" s="12">
        <v>2526</v>
      </c>
      <c r="K184" s="18" t="s">
        <v>4</v>
      </c>
      <c r="L184" s="11">
        <v>-34.458790999999998</v>
      </c>
      <c r="M184" s="11">
        <v>150.852071</v>
      </c>
      <c r="N184" s="7">
        <v>3</v>
      </c>
      <c r="P184" s="21" t="s">
        <v>77</v>
      </c>
      <c r="Q184" s="9" t="s">
        <v>54</v>
      </c>
      <c r="R184" s="9">
        <v>10771</v>
      </c>
      <c r="S184" s="7" t="s">
        <v>3</v>
      </c>
      <c r="U184" s="7" t="s">
        <v>53</v>
      </c>
      <c r="V184" s="13" t="s">
        <v>14</v>
      </c>
      <c r="AA184" s="5" t="s">
        <v>1</v>
      </c>
      <c r="AB184" s="5" t="s">
        <v>1</v>
      </c>
      <c r="AI184" s="3" t="s">
        <v>1</v>
      </c>
      <c r="AJ184" s="3" t="s">
        <v>1</v>
      </c>
      <c r="AK184" s="3" t="s">
        <v>1</v>
      </c>
      <c r="AL184" s="3" t="s">
        <v>1</v>
      </c>
      <c r="AN184" s="3" t="s">
        <v>1</v>
      </c>
      <c r="AO184" s="3" t="s">
        <v>1</v>
      </c>
      <c r="AQ184" s="3" t="s">
        <v>1</v>
      </c>
      <c r="AR184" s="3" t="s">
        <v>1</v>
      </c>
      <c r="AT184" s="3" t="s">
        <v>1</v>
      </c>
      <c r="AU184" s="3" t="s">
        <v>1</v>
      </c>
      <c r="AX184" s="2" t="s">
        <v>1</v>
      </c>
      <c r="BA184" s="2" t="s">
        <v>1</v>
      </c>
      <c r="BB184" s="2" t="s">
        <v>1</v>
      </c>
      <c r="BO184" s="2" t="s">
        <v>1</v>
      </c>
      <c r="BQ184" s="2" t="s">
        <v>1</v>
      </c>
      <c r="CB184" s="2" t="s">
        <v>1</v>
      </c>
      <c r="CG184" s="2" t="s">
        <v>1</v>
      </c>
      <c r="CK184" s="2" t="s">
        <v>1</v>
      </c>
      <c r="CL184" s="2" t="s">
        <v>1</v>
      </c>
      <c r="CO184" s="2" t="s">
        <v>1</v>
      </c>
      <c r="CZ184" s="2" t="s">
        <v>1</v>
      </c>
      <c r="DB184" s="2" t="s">
        <v>1</v>
      </c>
      <c r="DC184" s="2" t="s">
        <v>1</v>
      </c>
      <c r="DD184" s="2" t="s">
        <v>1</v>
      </c>
      <c r="DG184" s="2" t="s">
        <v>1</v>
      </c>
      <c r="DH184" s="2" t="s">
        <v>1</v>
      </c>
      <c r="DI184" s="2" t="s">
        <v>1</v>
      </c>
    </row>
    <row r="185" spans="1:121">
      <c r="A185" s="6">
        <v>22</v>
      </c>
      <c r="B185" s="6" t="s">
        <v>940</v>
      </c>
      <c r="C185" s="6" t="s">
        <v>939</v>
      </c>
      <c r="D185" s="6" t="s">
        <v>938</v>
      </c>
      <c r="E185" s="52"/>
      <c r="F185" s="7">
        <v>9999</v>
      </c>
      <c r="G185" s="13" t="s">
        <v>937</v>
      </c>
      <c r="H185" s="6" t="s">
        <v>936</v>
      </c>
      <c r="I185" s="7" t="s">
        <v>5</v>
      </c>
      <c r="J185" s="12">
        <v>6432</v>
      </c>
      <c r="K185" s="18" t="s">
        <v>4</v>
      </c>
      <c r="L185" s="14">
        <v>-30.782162</v>
      </c>
      <c r="M185" s="14">
        <v>121.48871</v>
      </c>
      <c r="N185" s="7">
        <v>1</v>
      </c>
      <c r="O185" s="10" t="s">
        <v>935</v>
      </c>
      <c r="P185" s="21" t="s">
        <v>934</v>
      </c>
      <c r="S185" s="7" t="s">
        <v>3</v>
      </c>
      <c r="T185" s="8" t="s">
        <v>235</v>
      </c>
      <c r="U185" s="7" t="s">
        <v>847</v>
      </c>
      <c r="V185" s="7" t="s">
        <v>124</v>
      </c>
      <c r="W185" s="7" t="s">
        <v>634</v>
      </c>
      <c r="Y185" s="5" t="s">
        <v>574</v>
      </c>
      <c r="AA185" s="5" t="s">
        <v>1</v>
      </c>
      <c r="AB185" s="5" t="s">
        <v>1</v>
      </c>
      <c r="AE185" s="5" t="s">
        <v>1</v>
      </c>
      <c r="AI185" s="3" t="s">
        <v>1</v>
      </c>
      <c r="AJ185" s="3" t="s">
        <v>1</v>
      </c>
      <c r="AK185" s="3" t="s">
        <v>1</v>
      </c>
      <c r="AL185" s="3" t="s">
        <v>1</v>
      </c>
      <c r="AM185" s="3" t="s">
        <v>1</v>
      </c>
      <c r="AN185" s="3" t="s">
        <v>1</v>
      </c>
      <c r="AO185" s="3" t="s">
        <v>1</v>
      </c>
      <c r="AP185" s="3" t="s">
        <v>1</v>
      </c>
      <c r="AQ185" s="3" t="s">
        <v>1</v>
      </c>
      <c r="AR185" s="3" t="s">
        <v>1</v>
      </c>
      <c r="AS185" s="3" t="s">
        <v>1</v>
      </c>
      <c r="AT185" s="3" t="s">
        <v>1</v>
      </c>
      <c r="AU185" s="3" t="s">
        <v>1</v>
      </c>
      <c r="AV185" s="3" t="s">
        <v>1</v>
      </c>
      <c r="AW185" s="3" t="s">
        <v>1</v>
      </c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</row>
    <row r="186" spans="1:121">
      <c r="A186" s="6">
        <v>115</v>
      </c>
      <c r="B186" s="10" t="s">
        <v>469</v>
      </c>
      <c r="C186" s="6" t="s">
        <v>465</v>
      </c>
      <c r="D186" s="6" t="s">
        <v>464</v>
      </c>
      <c r="F186" s="40">
        <v>9999</v>
      </c>
      <c r="G186" s="13" t="s">
        <v>468</v>
      </c>
      <c r="H186" s="6" t="s">
        <v>467</v>
      </c>
      <c r="I186" s="7" t="s">
        <v>70</v>
      </c>
      <c r="J186" s="12">
        <v>3550</v>
      </c>
      <c r="K186" s="18" t="s">
        <v>4</v>
      </c>
      <c r="L186" s="15">
        <v>-36.746206999999998</v>
      </c>
      <c r="M186" s="15">
        <v>144.31186299999999</v>
      </c>
      <c r="N186" s="8">
        <v>3</v>
      </c>
      <c r="O186" s="10" t="s">
        <v>462</v>
      </c>
      <c r="Q186" s="9" t="s">
        <v>300</v>
      </c>
      <c r="R186" s="9">
        <v>10763</v>
      </c>
      <c r="S186" s="7" t="s">
        <v>3</v>
      </c>
      <c r="U186" s="7" t="s">
        <v>299</v>
      </c>
      <c r="V186" s="7" t="s">
        <v>461</v>
      </c>
      <c r="AA186" s="5" t="s">
        <v>1</v>
      </c>
      <c r="AQ186" s="3" t="s">
        <v>1</v>
      </c>
    </row>
    <row r="187" spans="1:121">
      <c r="A187" s="19">
        <v>116</v>
      </c>
      <c r="B187" s="10" t="s">
        <v>466</v>
      </c>
      <c r="C187" s="6" t="s">
        <v>465</v>
      </c>
      <c r="D187" s="6" t="s">
        <v>464</v>
      </c>
      <c r="F187" s="40">
        <v>9999</v>
      </c>
      <c r="G187" s="13" t="s">
        <v>463</v>
      </c>
      <c r="H187" s="6" t="s">
        <v>345</v>
      </c>
      <c r="I187" s="7" t="s">
        <v>70</v>
      </c>
      <c r="J187" s="12">
        <v>3550</v>
      </c>
      <c r="K187" s="18" t="s">
        <v>4</v>
      </c>
      <c r="L187" s="15">
        <v>-37.818981000000001</v>
      </c>
      <c r="M187" s="15">
        <v>144.78769399999999</v>
      </c>
      <c r="N187" s="8">
        <v>3</v>
      </c>
      <c r="O187" s="10" t="s">
        <v>462</v>
      </c>
      <c r="Q187" s="9" t="s">
        <v>300</v>
      </c>
      <c r="R187" s="9">
        <v>9923</v>
      </c>
      <c r="S187" s="7" t="s">
        <v>3</v>
      </c>
      <c r="U187" s="7" t="s">
        <v>461</v>
      </c>
      <c r="V187" s="7" t="s">
        <v>299</v>
      </c>
      <c r="AA187" s="5" t="s">
        <v>1</v>
      </c>
      <c r="AO187" s="3" t="s">
        <v>1</v>
      </c>
      <c r="AQ187" s="3" t="s">
        <v>1</v>
      </c>
      <c r="AU187" s="3" t="s">
        <v>1</v>
      </c>
    </row>
    <row r="188" spans="1:121">
      <c r="A188" s="6">
        <v>153</v>
      </c>
      <c r="B188" s="6" t="s">
        <v>277</v>
      </c>
      <c r="C188" s="6" t="s">
        <v>278</v>
      </c>
      <c r="D188" s="6" t="s">
        <v>277</v>
      </c>
      <c r="F188" s="40">
        <v>9999</v>
      </c>
      <c r="G188" s="9" t="s">
        <v>276</v>
      </c>
      <c r="H188" s="10" t="s">
        <v>275</v>
      </c>
      <c r="I188" s="8" t="s">
        <v>61</v>
      </c>
      <c r="J188" s="16">
        <v>4129</v>
      </c>
      <c r="K188" s="10" t="s">
        <v>4</v>
      </c>
      <c r="L188" s="15">
        <v>-27.681488000000002</v>
      </c>
      <c r="M188" s="15">
        <v>153.18987300000001</v>
      </c>
      <c r="N188" s="8">
        <v>3</v>
      </c>
      <c r="O188" s="10" t="s">
        <v>274</v>
      </c>
      <c r="P188" s="83" t="s">
        <v>273</v>
      </c>
      <c r="S188" s="8" t="s">
        <v>3</v>
      </c>
      <c r="U188" s="7" t="s">
        <v>272</v>
      </c>
      <c r="X188" s="7"/>
      <c r="Y188" s="5" t="s">
        <v>1</v>
      </c>
      <c r="AL188" s="3" t="s">
        <v>1</v>
      </c>
    </row>
    <row r="189" spans="1:121">
      <c r="A189" s="19">
        <v>46</v>
      </c>
      <c r="B189" s="10" t="s">
        <v>846</v>
      </c>
      <c r="C189" s="6" t="s">
        <v>12</v>
      </c>
      <c r="D189" s="6" t="s">
        <v>195</v>
      </c>
      <c r="E189" s="52"/>
      <c r="F189" s="7">
        <v>2719</v>
      </c>
      <c r="G189" s="13" t="s">
        <v>845</v>
      </c>
      <c r="H189" s="6" t="s">
        <v>323</v>
      </c>
      <c r="I189" s="7" t="s">
        <v>70</v>
      </c>
      <c r="J189" s="16">
        <v>3012</v>
      </c>
      <c r="K189" s="14" t="s">
        <v>4</v>
      </c>
      <c r="L189" s="14">
        <v>-37.814230000000002</v>
      </c>
      <c r="M189" s="14">
        <v>144.84590800000001</v>
      </c>
      <c r="N189" s="7">
        <v>3</v>
      </c>
      <c r="O189" s="10" t="s">
        <v>844</v>
      </c>
      <c r="P189" s="10" t="s">
        <v>836</v>
      </c>
      <c r="Q189" s="10" t="s">
        <v>300</v>
      </c>
      <c r="R189" s="9">
        <v>69976</v>
      </c>
      <c r="S189" s="7" t="s">
        <v>3</v>
      </c>
      <c r="U189" s="7" t="s">
        <v>726</v>
      </c>
      <c r="V189" s="7" t="s">
        <v>659</v>
      </c>
      <c r="W189" s="7" t="s">
        <v>299</v>
      </c>
      <c r="X189" s="6" t="s">
        <v>124</v>
      </c>
      <c r="AA189" s="5" t="s">
        <v>1</v>
      </c>
      <c r="AB189" s="5" t="s">
        <v>1</v>
      </c>
      <c r="AE189" s="5" t="s">
        <v>1</v>
      </c>
      <c r="AJ189" s="3" t="s">
        <v>1</v>
      </c>
      <c r="AK189" s="3" t="s">
        <v>1</v>
      </c>
      <c r="AL189" s="3" t="s">
        <v>1</v>
      </c>
      <c r="AM189" s="3" t="s">
        <v>1</v>
      </c>
      <c r="AN189" s="3" t="s">
        <v>1</v>
      </c>
      <c r="AO189" s="3" t="s">
        <v>1</v>
      </c>
      <c r="AP189" s="3" t="s">
        <v>1</v>
      </c>
      <c r="AQ189" s="3" t="s">
        <v>1</v>
      </c>
      <c r="AR189" s="3" t="s">
        <v>1</v>
      </c>
      <c r="AS189" s="3" t="s">
        <v>1</v>
      </c>
      <c r="AT189" s="3" t="s">
        <v>1</v>
      </c>
      <c r="AU189" s="3" t="s">
        <v>1</v>
      </c>
      <c r="AW189" s="3" t="s">
        <v>1</v>
      </c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</row>
    <row r="190" spans="1:121">
      <c r="A190" s="6">
        <v>47</v>
      </c>
      <c r="B190" s="6" t="s">
        <v>843</v>
      </c>
      <c r="C190" s="6" t="s">
        <v>12</v>
      </c>
      <c r="D190" s="6" t="s">
        <v>195</v>
      </c>
      <c r="E190" s="52"/>
      <c r="F190" s="7">
        <v>2720</v>
      </c>
      <c r="G190" s="13" t="s">
        <v>842</v>
      </c>
      <c r="H190" s="6" t="s">
        <v>126</v>
      </c>
      <c r="I190" s="7" t="s">
        <v>70</v>
      </c>
      <c r="J190" s="12">
        <v>3175</v>
      </c>
      <c r="K190" s="14" t="s">
        <v>4</v>
      </c>
      <c r="L190" s="14">
        <v>-38.029620999999999</v>
      </c>
      <c r="M190" s="14">
        <v>145.19952699999999</v>
      </c>
      <c r="N190" s="7">
        <v>3</v>
      </c>
      <c r="O190" s="10" t="s">
        <v>841</v>
      </c>
      <c r="P190" s="10" t="s">
        <v>836</v>
      </c>
      <c r="Q190" s="10"/>
      <c r="S190" s="7" t="s">
        <v>3</v>
      </c>
      <c r="U190" s="7" t="s">
        <v>726</v>
      </c>
      <c r="V190" s="7" t="s">
        <v>659</v>
      </c>
      <c r="AA190" s="5" t="s">
        <v>1</v>
      </c>
      <c r="AR190" s="3" t="s">
        <v>1</v>
      </c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</row>
    <row r="191" spans="1:121">
      <c r="A191" s="6">
        <v>48</v>
      </c>
      <c r="B191" s="6" t="s">
        <v>840</v>
      </c>
      <c r="C191" s="6" t="s">
        <v>12</v>
      </c>
      <c r="D191" s="6" t="s">
        <v>195</v>
      </c>
      <c r="E191" s="52"/>
      <c r="F191" s="8">
        <v>2721</v>
      </c>
      <c r="G191" s="13" t="s">
        <v>839</v>
      </c>
      <c r="H191" s="6" t="s">
        <v>838</v>
      </c>
      <c r="I191" s="7" t="s">
        <v>70</v>
      </c>
      <c r="J191" s="12">
        <v>3631</v>
      </c>
      <c r="K191" s="14" t="s">
        <v>4</v>
      </c>
      <c r="L191" s="14">
        <v>-36.324002</v>
      </c>
      <c r="M191" s="14">
        <v>145.37648300000001</v>
      </c>
      <c r="N191" s="7">
        <v>2</v>
      </c>
      <c r="O191" s="10" t="s">
        <v>837</v>
      </c>
      <c r="P191" s="10" t="s">
        <v>836</v>
      </c>
      <c r="Q191" s="10"/>
      <c r="S191" s="7" t="s">
        <v>3</v>
      </c>
      <c r="U191" s="7" t="s">
        <v>726</v>
      </c>
      <c r="V191" s="7" t="s">
        <v>659</v>
      </c>
      <c r="AA191" s="5" t="s">
        <v>1</v>
      </c>
      <c r="AQ191" s="3" t="s">
        <v>1</v>
      </c>
      <c r="AR191" s="3" t="s">
        <v>1</v>
      </c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</row>
    <row r="192" spans="1:121">
      <c r="A192" s="19">
        <v>49</v>
      </c>
      <c r="B192" s="6" t="s">
        <v>835</v>
      </c>
      <c r="C192" s="6" t="s">
        <v>12</v>
      </c>
      <c r="D192" s="6" t="s">
        <v>195</v>
      </c>
      <c r="E192" s="52"/>
      <c r="F192" s="8">
        <v>2710</v>
      </c>
      <c r="G192" s="13" t="s">
        <v>834</v>
      </c>
      <c r="H192" s="6" t="s">
        <v>833</v>
      </c>
      <c r="I192" s="7" t="s">
        <v>132</v>
      </c>
      <c r="J192" s="12">
        <v>5084</v>
      </c>
      <c r="K192" s="14" t="s">
        <v>4</v>
      </c>
      <c r="L192" s="14">
        <v>-34.852702000000001</v>
      </c>
      <c r="M192" s="14">
        <v>138.58248399999999</v>
      </c>
      <c r="N192" s="7">
        <v>3</v>
      </c>
      <c r="O192" s="10" t="s">
        <v>832</v>
      </c>
      <c r="P192" s="21" t="s">
        <v>727</v>
      </c>
      <c r="Q192" s="10"/>
      <c r="S192" s="7" t="s">
        <v>3</v>
      </c>
      <c r="T192" s="8" t="s">
        <v>235</v>
      </c>
      <c r="U192" s="7" t="s">
        <v>726</v>
      </c>
      <c r="V192" s="7" t="s">
        <v>659</v>
      </c>
      <c r="AA192" s="5" t="s">
        <v>1</v>
      </c>
      <c r="AB192" s="5" t="s">
        <v>1</v>
      </c>
      <c r="AE192" s="5" t="s">
        <v>1</v>
      </c>
      <c r="AJ192" s="3" t="s">
        <v>1</v>
      </c>
      <c r="AK192" s="3" t="s">
        <v>1</v>
      </c>
      <c r="AQ192" s="3" t="s">
        <v>1</v>
      </c>
      <c r="AR192" s="3" t="s">
        <v>1</v>
      </c>
      <c r="AS192" s="3" t="s">
        <v>1</v>
      </c>
      <c r="AU192" s="3" t="s">
        <v>1</v>
      </c>
      <c r="AW192" s="3" t="s">
        <v>1</v>
      </c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C192" s="17"/>
      <c r="DD192" s="17"/>
      <c r="DE192" s="17"/>
      <c r="DF192" s="17"/>
      <c r="DG192" s="17"/>
      <c r="DH192" s="17"/>
      <c r="DI192" s="17"/>
      <c r="DJ192" s="17"/>
      <c r="DK192" s="17" t="s">
        <v>1</v>
      </c>
      <c r="DL192" s="17" t="s">
        <v>1</v>
      </c>
      <c r="DM192" s="17" t="s">
        <v>1</v>
      </c>
      <c r="DN192" s="17"/>
      <c r="DO192" s="17"/>
      <c r="DP192" s="17"/>
      <c r="DQ192" s="17"/>
    </row>
    <row r="193" spans="1:121">
      <c r="A193" s="6">
        <v>50</v>
      </c>
      <c r="B193" s="10" t="s">
        <v>831</v>
      </c>
      <c r="C193" s="6" t="s">
        <v>12</v>
      </c>
      <c r="D193" s="6" t="s">
        <v>195</v>
      </c>
      <c r="E193" s="52"/>
      <c r="F193" s="7">
        <v>2714</v>
      </c>
      <c r="G193" s="13" t="s">
        <v>830</v>
      </c>
      <c r="H193" s="6" t="s">
        <v>522</v>
      </c>
      <c r="I193" s="7" t="s">
        <v>521</v>
      </c>
      <c r="J193" s="12">
        <v>7248</v>
      </c>
      <c r="K193" s="14" t="s">
        <v>4</v>
      </c>
      <c r="L193" s="14">
        <v>-41.424919000000003</v>
      </c>
      <c r="M193" s="14">
        <v>147.12361000000001</v>
      </c>
      <c r="N193" s="7">
        <v>3</v>
      </c>
      <c r="O193" s="10" t="s">
        <v>829</v>
      </c>
      <c r="P193" s="21" t="s">
        <v>828</v>
      </c>
      <c r="Q193" s="10"/>
      <c r="S193" s="7" t="s">
        <v>3</v>
      </c>
      <c r="T193" s="8" t="s">
        <v>235</v>
      </c>
      <c r="U193" s="7" t="s">
        <v>726</v>
      </c>
      <c r="V193" s="7" t="s">
        <v>124</v>
      </c>
      <c r="W193" s="7" t="s">
        <v>659</v>
      </c>
      <c r="AA193" s="5" t="s">
        <v>1</v>
      </c>
      <c r="AB193" s="5" t="s">
        <v>1</v>
      </c>
      <c r="AQ193" s="3" t="s">
        <v>1</v>
      </c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</row>
    <row r="194" spans="1:121">
      <c r="A194" s="19">
        <v>72</v>
      </c>
      <c r="B194" s="6" t="s">
        <v>730</v>
      </c>
      <c r="C194" s="6" t="s">
        <v>12</v>
      </c>
      <c r="D194" s="6" t="s">
        <v>195</v>
      </c>
      <c r="E194" s="52"/>
      <c r="F194" s="8">
        <v>2713</v>
      </c>
      <c r="G194" s="13" t="s">
        <v>729</v>
      </c>
      <c r="H194" s="6" t="s">
        <v>592</v>
      </c>
      <c r="I194" s="7" t="s">
        <v>132</v>
      </c>
      <c r="J194" s="12">
        <v>5094</v>
      </c>
      <c r="K194" s="14" t="s">
        <v>4</v>
      </c>
      <c r="L194" s="14">
        <v>-34.843235999999997</v>
      </c>
      <c r="M194" s="14">
        <v>138.58158399999999</v>
      </c>
      <c r="N194" s="8">
        <v>3</v>
      </c>
      <c r="O194" s="10" t="s">
        <v>728</v>
      </c>
      <c r="P194" s="21" t="s">
        <v>727</v>
      </c>
      <c r="S194" s="7" t="s">
        <v>3</v>
      </c>
      <c r="T194" s="8" t="s">
        <v>640</v>
      </c>
      <c r="U194" s="7" t="s">
        <v>726</v>
      </c>
      <c r="V194" s="7" t="s">
        <v>653</v>
      </c>
      <c r="W194" s="7" t="s">
        <v>659</v>
      </c>
      <c r="AC194" s="5" t="s">
        <v>1</v>
      </c>
      <c r="AV194" s="3" t="s">
        <v>1</v>
      </c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</row>
    <row r="195" spans="1:121">
      <c r="A195" s="6">
        <v>83</v>
      </c>
      <c r="B195" s="10" t="s">
        <v>669</v>
      </c>
      <c r="C195" s="10" t="s">
        <v>12</v>
      </c>
      <c r="D195" s="10" t="s">
        <v>195</v>
      </c>
      <c r="E195" s="52"/>
      <c r="F195" s="8">
        <v>2708</v>
      </c>
      <c r="G195" s="9" t="s">
        <v>668</v>
      </c>
      <c r="H195" s="10" t="s">
        <v>665</v>
      </c>
      <c r="I195" s="7" t="s">
        <v>648</v>
      </c>
      <c r="J195" s="54" t="s">
        <v>664</v>
      </c>
      <c r="K195" s="14" t="s">
        <v>4</v>
      </c>
      <c r="L195" s="14">
        <v>-12.436563</v>
      </c>
      <c r="M195" s="14">
        <v>130.92167499999999</v>
      </c>
      <c r="N195" s="8">
        <v>2</v>
      </c>
      <c r="O195" s="10" t="s">
        <v>663</v>
      </c>
      <c r="P195" s="21" t="s">
        <v>662</v>
      </c>
      <c r="Q195" s="9" t="s">
        <v>661</v>
      </c>
      <c r="R195" s="9">
        <v>21</v>
      </c>
      <c r="S195" s="7" t="s">
        <v>3</v>
      </c>
      <c r="U195" s="7" t="s">
        <v>660</v>
      </c>
      <c r="V195" s="8" t="s">
        <v>653</v>
      </c>
      <c r="W195" s="7" t="s">
        <v>659</v>
      </c>
      <c r="AA195" s="5" t="s">
        <v>1</v>
      </c>
      <c r="AB195" s="5" t="s">
        <v>1</v>
      </c>
      <c r="AC195" s="5" t="s">
        <v>1</v>
      </c>
      <c r="AI195" s="57" t="s">
        <v>1</v>
      </c>
      <c r="AJ195" s="57" t="s">
        <v>1</v>
      </c>
      <c r="AK195" s="57" t="s">
        <v>1</v>
      </c>
      <c r="AL195" s="57" t="s">
        <v>1</v>
      </c>
      <c r="AM195" s="57" t="s">
        <v>1</v>
      </c>
      <c r="AN195" s="57" t="s">
        <v>1</v>
      </c>
      <c r="AO195" s="57" t="s">
        <v>1</v>
      </c>
      <c r="AP195" s="57" t="s">
        <v>1</v>
      </c>
      <c r="AQ195" s="57" t="s">
        <v>1</v>
      </c>
      <c r="AR195" s="57" t="s">
        <v>1</v>
      </c>
      <c r="AS195" s="57" t="s">
        <v>1</v>
      </c>
      <c r="AT195" s="57" t="s">
        <v>1</v>
      </c>
      <c r="AU195" s="57" t="s">
        <v>1</v>
      </c>
      <c r="AV195" s="57" t="s">
        <v>1</v>
      </c>
      <c r="AW195" s="57" t="s">
        <v>1</v>
      </c>
      <c r="AX195" s="56" t="s">
        <v>1</v>
      </c>
      <c r="AY195" s="56"/>
      <c r="AZ195" s="56"/>
      <c r="BA195" s="56" t="s">
        <v>1</v>
      </c>
      <c r="BB195" s="56" t="s">
        <v>1</v>
      </c>
      <c r="BC195" s="56" t="s">
        <v>1</v>
      </c>
      <c r="BD195" s="56" t="s">
        <v>1</v>
      </c>
      <c r="BE195" s="56" t="s">
        <v>1</v>
      </c>
      <c r="BF195" s="56" t="s">
        <v>1</v>
      </c>
      <c r="BG195" s="56" t="s">
        <v>1</v>
      </c>
      <c r="BH195" s="56" t="s">
        <v>1</v>
      </c>
      <c r="BI195" s="56" t="s">
        <v>1</v>
      </c>
      <c r="BJ195" s="56" t="s">
        <v>1</v>
      </c>
      <c r="BK195" s="56" t="s">
        <v>1</v>
      </c>
      <c r="BL195" s="56" t="s">
        <v>1</v>
      </c>
      <c r="BM195" s="56" t="s">
        <v>1</v>
      </c>
      <c r="BN195" s="56" t="s">
        <v>1</v>
      </c>
      <c r="BO195" s="56" t="s">
        <v>1</v>
      </c>
      <c r="BP195" s="56" t="s">
        <v>1</v>
      </c>
      <c r="BQ195" s="56" t="s">
        <v>1</v>
      </c>
      <c r="BR195" s="56" t="s">
        <v>1</v>
      </c>
      <c r="BS195" s="56" t="s">
        <v>1</v>
      </c>
      <c r="BT195" s="56" t="s">
        <v>1</v>
      </c>
      <c r="BU195" s="56" t="s">
        <v>1</v>
      </c>
      <c r="BV195" s="56" t="s">
        <v>1</v>
      </c>
      <c r="BW195" s="56" t="s">
        <v>1</v>
      </c>
      <c r="BX195" s="56" t="s">
        <v>1</v>
      </c>
      <c r="BY195" s="56" t="s">
        <v>1</v>
      </c>
      <c r="BZ195" s="56" t="s">
        <v>1</v>
      </c>
      <c r="CA195" s="56" t="s">
        <v>1</v>
      </c>
      <c r="CB195" s="56" t="s">
        <v>1</v>
      </c>
      <c r="CC195" s="56" t="s">
        <v>1</v>
      </c>
      <c r="CD195" s="56" t="s">
        <v>1</v>
      </c>
      <c r="CE195" s="56" t="s">
        <v>1</v>
      </c>
      <c r="CF195" s="56" t="s">
        <v>1</v>
      </c>
      <c r="CG195" s="56" t="s">
        <v>1</v>
      </c>
      <c r="CH195" s="56" t="s">
        <v>1</v>
      </c>
      <c r="CI195" s="56" t="s">
        <v>1</v>
      </c>
      <c r="CJ195" s="56" t="s">
        <v>1</v>
      </c>
      <c r="CK195" s="56" t="s">
        <v>1</v>
      </c>
      <c r="CL195" s="56" t="s">
        <v>1</v>
      </c>
      <c r="CM195" s="56" t="s">
        <v>1</v>
      </c>
      <c r="CN195" s="56" t="s">
        <v>1</v>
      </c>
      <c r="CO195" s="56" t="s">
        <v>1</v>
      </c>
      <c r="CP195" s="56" t="s">
        <v>1</v>
      </c>
      <c r="CQ195" s="56" t="s">
        <v>1</v>
      </c>
      <c r="CR195" s="56"/>
      <c r="CS195" s="56" t="s">
        <v>1</v>
      </c>
      <c r="CT195" s="56" t="s">
        <v>1</v>
      </c>
      <c r="CU195" s="56" t="s">
        <v>1</v>
      </c>
      <c r="CV195" s="56" t="s">
        <v>1</v>
      </c>
      <c r="CW195" s="56"/>
      <c r="CX195" s="56"/>
      <c r="CY195" s="56" t="s">
        <v>1</v>
      </c>
      <c r="CZ195" s="56" t="s">
        <v>1</v>
      </c>
      <c r="DA195" s="56" t="s">
        <v>1</v>
      </c>
      <c r="DB195" s="56" t="s">
        <v>1</v>
      </c>
      <c r="DC195" s="56" t="s">
        <v>1</v>
      </c>
      <c r="DD195" s="56" t="s">
        <v>1</v>
      </c>
      <c r="DE195" s="56" t="s">
        <v>1</v>
      </c>
      <c r="DF195" s="56"/>
      <c r="DG195" s="56" t="s">
        <v>1</v>
      </c>
      <c r="DH195" s="56" t="s">
        <v>1</v>
      </c>
      <c r="DI195" s="56"/>
      <c r="DJ195" s="56"/>
      <c r="DK195" s="56" t="s">
        <v>1</v>
      </c>
      <c r="DL195" s="56" t="s">
        <v>1</v>
      </c>
      <c r="DM195" s="56" t="s">
        <v>1</v>
      </c>
      <c r="DN195" s="56"/>
      <c r="DO195" s="56" t="s">
        <v>1</v>
      </c>
      <c r="DP195" s="56"/>
      <c r="DQ195" s="56"/>
    </row>
    <row r="196" spans="1:121">
      <c r="A196" s="6">
        <v>84</v>
      </c>
      <c r="B196" s="10" t="s">
        <v>667</v>
      </c>
      <c r="C196" s="10" t="s">
        <v>12</v>
      </c>
      <c r="D196" s="10" t="s">
        <v>195</v>
      </c>
      <c r="E196" s="52"/>
      <c r="F196" s="8">
        <v>2709</v>
      </c>
      <c r="G196" s="9" t="s">
        <v>666</v>
      </c>
      <c r="H196" s="10" t="s">
        <v>665</v>
      </c>
      <c r="I196" s="7" t="s">
        <v>648</v>
      </c>
      <c r="J196" s="58" t="s">
        <v>664</v>
      </c>
      <c r="K196" s="14" t="s">
        <v>4</v>
      </c>
      <c r="L196" s="14">
        <v>-12.436321</v>
      </c>
      <c r="M196" s="14">
        <v>130.92296999999999</v>
      </c>
      <c r="N196" s="8">
        <v>2</v>
      </c>
      <c r="O196" s="10" t="s">
        <v>663</v>
      </c>
      <c r="P196" s="21" t="s">
        <v>662</v>
      </c>
      <c r="Q196" s="9" t="s">
        <v>661</v>
      </c>
      <c r="R196" s="9">
        <v>104</v>
      </c>
      <c r="S196" s="7" t="s">
        <v>3</v>
      </c>
      <c r="U196" s="7" t="s">
        <v>660</v>
      </c>
      <c r="V196" s="7" t="s">
        <v>659</v>
      </c>
      <c r="W196" s="8"/>
      <c r="X196" s="10"/>
      <c r="AB196" s="5" t="s">
        <v>1</v>
      </c>
      <c r="AI196" s="57" t="s">
        <v>1</v>
      </c>
      <c r="AJ196" s="57" t="s">
        <v>1</v>
      </c>
      <c r="AK196" s="57" t="s">
        <v>1</v>
      </c>
      <c r="AL196" s="57" t="s">
        <v>1</v>
      </c>
      <c r="AM196" s="57" t="s">
        <v>1</v>
      </c>
      <c r="AN196" s="57" t="s">
        <v>1</v>
      </c>
      <c r="AO196" s="57" t="s">
        <v>1</v>
      </c>
      <c r="AP196" s="57" t="s">
        <v>1</v>
      </c>
      <c r="AQ196" s="57" t="s">
        <v>1</v>
      </c>
      <c r="AR196" s="57" t="s">
        <v>1</v>
      </c>
      <c r="AS196" s="57" t="s">
        <v>1</v>
      </c>
      <c r="AT196" s="57" t="s">
        <v>1</v>
      </c>
      <c r="AU196" s="57" t="s">
        <v>1</v>
      </c>
      <c r="AV196" s="57" t="s">
        <v>1</v>
      </c>
      <c r="AW196" s="57" t="s">
        <v>1</v>
      </c>
      <c r="AX196" s="56" t="s">
        <v>1</v>
      </c>
      <c r="AY196" s="56"/>
      <c r="AZ196" s="56"/>
      <c r="BA196" s="56" t="s">
        <v>1</v>
      </c>
      <c r="BB196" s="56" t="s">
        <v>1</v>
      </c>
      <c r="BC196" s="56" t="s">
        <v>1</v>
      </c>
      <c r="BD196" s="56" t="s">
        <v>1</v>
      </c>
      <c r="BE196" s="56" t="s">
        <v>1</v>
      </c>
      <c r="BF196" s="56" t="s">
        <v>1</v>
      </c>
      <c r="BG196" s="56" t="s">
        <v>1</v>
      </c>
      <c r="BH196" s="56" t="s">
        <v>1</v>
      </c>
      <c r="BI196" s="56" t="s">
        <v>1</v>
      </c>
      <c r="BJ196" s="56" t="s">
        <v>1</v>
      </c>
      <c r="BK196" s="56" t="s">
        <v>1</v>
      </c>
      <c r="BL196" s="56" t="s">
        <v>1</v>
      </c>
      <c r="BM196" s="56" t="s">
        <v>1</v>
      </c>
      <c r="BN196" s="56" t="s">
        <v>1</v>
      </c>
      <c r="BO196" s="56" t="s">
        <v>1</v>
      </c>
      <c r="BP196" s="56" t="s">
        <v>1</v>
      </c>
      <c r="BQ196" s="56" t="s">
        <v>1</v>
      </c>
      <c r="BR196" s="56" t="s">
        <v>1</v>
      </c>
      <c r="BS196" s="56" t="s">
        <v>1</v>
      </c>
      <c r="BT196" s="56" t="s">
        <v>1</v>
      </c>
      <c r="BU196" s="56" t="s">
        <v>1</v>
      </c>
      <c r="BV196" s="56" t="s">
        <v>1</v>
      </c>
      <c r="BW196" s="56" t="s">
        <v>1</v>
      </c>
      <c r="BX196" s="56" t="s">
        <v>1</v>
      </c>
      <c r="BY196" s="56" t="s">
        <v>1</v>
      </c>
      <c r="BZ196" s="56" t="s">
        <v>1</v>
      </c>
      <c r="CA196" s="56" t="s">
        <v>1</v>
      </c>
      <c r="CB196" s="56" t="s">
        <v>1</v>
      </c>
      <c r="CC196" s="56" t="s">
        <v>1</v>
      </c>
      <c r="CD196" s="56" t="s">
        <v>1</v>
      </c>
      <c r="CE196" s="56" t="s">
        <v>1</v>
      </c>
      <c r="CF196" s="56" t="s">
        <v>1</v>
      </c>
      <c r="CG196" s="56" t="s">
        <v>1</v>
      </c>
      <c r="CH196" s="56" t="s">
        <v>1</v>
      </c>
      <c r="CI196" s="56" t="s">
        <v>1</v>
      </c>
      <c r="CJ196" s="56" t="s">
        <v>1</v>
      </c>
      <c r="CK196" s="56" t="s">
        <v>1</v>
      </c>
      <c r="CL196" s="56" t="s">
        <v>1</v>
      </c>
      <c r="CM196" s="56" t="s">
        <v>1</v>
      </c>
      <c r="CN196" s="56" t="s">
        <v>1</v>
      </c>
      <c r="CO196" s="56" t="s">
        <v>1</v>
      </c>
      <c r="CP196" s="56" t="s">
        <v>1</v>
      </c>
      <c r="CQ196" s="56" t="s">
        <v>1</v>
      </c>
      <c r="CR196" s="56"/>
      <c r="CS196" s="56" t="s">
        <v>1</v>
      </c>
      <c r="CT196" s="56" t="s">
        <v>1</v>
      </c>
      <c r="CU196" s="56" t="s">
        <v>1</v>
      </c>
      <c r="CV196" s="56" t="s">
        <v>1</v>
      </c>
      <c r="CW196" s="56"/>
      <c r="CX196" s="56" t="s">
        <v>1</v>
      </c>
      <c r="CY196" s="56" t="s">
        <v>1</v>
      </c>
      <c r="CZ196" s="56" t="s">
        <v>1</v>
      </c>
      <c r="DA196" s="56"/>
      <c r="DB196" s="56" t="s">
        <v>1</v>
      </c>
      <c r="DC196" s="56" t="s">
        <v>1</v>
      </c>
      <c r="DD196" s="56" t="s">
        <v>1</v>
      </c>
      <c r="DE196" s="56" t="s">
        <v>1</v>
      </c>
      <c r="DF196" s="56"/>
      <c r="DG196" s="56" t="s">
        <v>1</v>
      </c>
      <c r="DH196" s="56" t="s">
        <v>1</v>
      </c>
      <c r="DI196" s="56"/>
      <c r="DJ196" s="56" t="s">
        <v>1</v>
      </c>
      <c r="DK196" s="56" t="s">
        <v>1</v>
      </c>
      <c r="DL196" s="56" t="s">
        <v>1</v>
      </c>
      <c r="DM196" s="56" t="s">
        <v>1</v>
      </c>
      <c r="DN196" s="56" t="s">
        <v>1</v>
      </c>
      <c r="DO196" s="56" t="s">
        <v>1</v>
      </c>
      <c r="DP196" s="56"/>
      <c r="DQ196" s="56"/>
    </row>
    <row r="197" spans="1:121">
      <c r="A197" s="19">
        <v>168</v>
      </c>
      <c r="B197" s="10" t="s">
        <v>196</v>
      </c>
      <c r="C197" s="6" t="s">
        <v>12</v>
      </c>
      <c r="D197" s="6" t="s">
        <v>195</v>
      </c>
      <c r="F197" s="8">
        <v>2707</v>
      </c>
      <c r="G197" s="13" t="s">
        <v>194</v>
      </c>
      <c r="H197" s="6" t="s">
        <v>193</v>
      </c>
      <c r="I197" s="7" t="s">
        <v>61</v>
      </c>
      <c r="J197" s="16">
        <v>4304</v>
      </c>
      <c r="K197" s="18" t="s">
        <v>4</v>
      </c>
      <c r="L197" s="14">
        <v>-27.633652999999999</v>
      </c>
      <c r="M197" s="15">
        <v>152.81801100000001</v>
      </c>
      <c r="N197" s="7">
        <v>2</v>
      </c>
      <c r="O197" s="10" t="s">
        <v>192</v>
      </c>
      <c r="S197" s="7" t="s">
        <v>3</v>
      </c>
      <c r="U197" s="7" t="s">
        <v>179</v>
      </c>
      <c r="Z197" s="5" t="s">
        <v>1</v>
      </c>
      <c r="AU197" s="3" t="s">
        <v>1</v>
      </c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</row>
    <row r="198" spans="1:121">
      <c r="A198" s="6">
        <v>207</v>
      </c>
      <c r="B198" s="6" t="s">
        <v>13</v>
      </c>
      <c r="C198" s="6" t="s">
        <v>12</v>
      </c>
      <c r="D198" s="6" t="s">
        <v>195</v>
      </c>
      <c r="F198" s="7">
        <v>9999</v>
      </c>
      <c r="G198" s="9" t="s">
        <v>11</v>
      </c>
      <c r="H198" s="6" t="s">
        <v>10</v>
      </c>
      <c r="I198" s="7" t="s">
        <v>5</v>
      </c>
      <c r="J198" s="16">
        <v>6714</v>
      </c>
      <c r="K198" s="18" t="s">
        <v>4</v>
      </c>
      <c r="L198" s="14">
        <v>-20.769762</v>
      </c>
      <c r="M198" s="15">
        <v>116.871398</v>
      </c>
      <c r="N198" s="7">
        <v>3</v>
      </c>
      <c r="S198" s="7" t="s">
        <v>3</v>
      </c>
      <c r="U198" s="8" t="s">
        <v>2</v>
      </c>
      <c r="AA198" s="5" t="s">
        <v>1</v>
      </c>
      <c r="AB198" s="5" t="s">
        <v>1</v>
      </c>
      <c r="AI198" s="3" t="s">
        <v>1</v>
      </c>
      <c r="AJ198" s="3" t="s">
        <v>1</v>
      </c>
      <c r="AK198" s="3" t="s">
        <v>1</v>
      </c>
      <c r="AL198" s="3" t="s">
        <v>1</v>
      </c>
      <c r="AN198" s="3" t="s">
        <v>1</v>
      </c>
      <c r="AO198" s="3" t="s">
        <v>1</v>
      </c>
      <c r="AP198" s="3" t="s">
        <v>1</v>
      </c>
      <c r="AQ198" s="3" t="s">
        <v>1</v>
      </c>
      <c r="AR198" s="3" t="s">
        <v>1</v>
      </c>
      <c r="AS198" s="3" t="s">
        <v>1</v>
      </c>
      <c r="AT198" s="3" t="s">
        <v>1</v>
      </c>
      <c r="AU198" s="3" t="s">
        <v>1</v>
      </c>
      <c r="AV198" s="3" t="s">
        <v>1</v>
      </c>
      <c r="AW198" s="3" t="s">
        <v>1</v>
      </c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</row>
    <row r="199" spans="1:121">
      <c r="A199" s="19">
        <v>167</v>
      </c>
      <c r="B199" s="10" t="s">
        <v>202</v>
      </c>
      <c r="C199" s="6" t="s">
        <v>201</v>
      </c>
      <c r="D199" s="6" t="s">
        <v>200</v>
      </c>
      <c r="F199" s="8">
        <v>189</v>
      </c>
      <c r="G199" s="13" t="s">
        <v>199</v>
      </c>
      <c r="H199" s="6" t="s">
        <v>198</v>
      </c>
      <c r="I199" s="7" t="s">
        <v>61</v>
      </c>
      <c r="J199" s="16">
        <v>4306</v>
      </c>
      <c r="K199" s="18" t="s">
        <v>4</v>
      </c>
      <c r="L199" s="14">
        <v>-27.683228</v>
      </c>
      <c r="M199" s="15">
        <v>152.66138699999999</v>
      </c>
      <c r="N199" s="7">
        <v>3</v>
      </c>
      <c r="O199" s="10" t="s">
        <v>197</v>
      </c>
      <c r="S199" s="7" t="s">
        <v>3</v>
      </c>
      <c r="U199" s="7" t="s">
        <v>179</v>
      </c>
      <c r="Z199" s="5" t="s">
        <v>1</v>
      </c>
      <c r="AU199" s="3" t="s">
        <v>1</v>
      </c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</row>
    <row r="200" spans="1:121">
      <c r="A200" s="6">
        <v>140</v>
      </c>
      <c r="B200" s="6" t="s">
        <v>343</v>
      </c>
      <c r="C200" s="6" t="s">
        <v>344</v>
      </c>
      <c r="D200" s="6" t="s">
        <v>343</v>
      </c>
      <c r="F200" s="40">
        <v>9999</v>
      </c>
      <c r="G200" s="13" t="s">
        <v>346</v>
      </c>
      <c r="H200" s="43" t="s">
        <v>345</v>
      </c>
      <c r="I200" s="7" t="s">
        <v>70</v>
      </c>
      <c r="J200" s="12">
        <v>3026</v>
      </c>
      <c r="K200" s="18" t="s">
        <v>4</v>
      </c>
      <c r="L200" s="14">
        <v>-37.820805</v>
      </c>
      <c r="M200" s="15">
        <v>144.81901099999999</v>
      </c>
      <c r="N200" s="7">
        <v>3</v>
      </c>
      <c r="O200" s="10" t="s">
        <v>340</v>
      </c>
      <c r="P200" s="21" t="s">
        <v>339</v>
      </c>
      <c r="Q200" s="9" t="s">
        <v>300</v>
      </c>
      <c r="R200" s="9">
        <v>68650</v>
      </c>
      <c r="S200" s="7" t="s">
        <v>3</v>
      </c>
      <c r="U200" s="7" t="s">
        <v>299</v>
      </c>
      <c r="Y200" s="5" t="s">
        <v>1</v>
      </c>
      <c r="AU200" s="3" t="s">
        <v>1</v>
      </c>
      <c r="DB200" s="2" t="s">
        <v>1</v>
      </c>
      <c r="DK200" s="6"/>
      <c r="DL200" s="6"/>
      <c r="DM200" s="6"/>
      <c r="DN200" s="6"/>
      <c r="DO200" s="6"/>
      <c r="DP200" s="6"/>
      <c r="DQ200" s="6"/>
    </row>
    <row r="201" spans="1:121">
      <c r="A201" s="6">
        <v>141</v>
      </c>
      <c r="B201" s="6" t="s">
        <v>343</v>
      </c>
      <c r="C201" s="6" t="s">
        <v>344</v>
      </c>
      <c r="D201" s="6" t="s">
        <v>343</v>
      </c>
      <c r="F201" s="40">
        <v>9999</v>
      </c>
      <c r="G201" s="13" t="s">
        <v>342</v>
      </c>
      <c r="H201" s="43" t="s">
        <v>341</v>
      </c>
      <c r="I201" s="7" t="s">
        <v>70</v>
      </c>
      <c r="J201" s="12">
        <v>3020</v>
      </c>
      <c r="K201" s="18" t="s">
        <v>4</v>
      </c>
      <c r="L201" s="14">
        <v>-37.812036999999997</v>
      </c>
      <c r="M201" s="15">
        <v>144.81384600000001</v>
      </c>
      <c r="N201" s="7">
        <v>3</v>
      </c>
      <c r="O201" s="10" t="s">
        <v>340</v>
      </c>
      <c r="P201" s="21" t="s">
        <v>339</v>
      </c>
      <c r="Q201" s="9" t="s">
        <v>300</v>
      </c>
      <c r="R201" s="9">
        <v>69063</v>
      </c>
      <c r="S201" s="7" t="s">
        <v>3</v>
      </c>
      <c r="U201" s="7" t="s">
        <v>299</v>
      </c>
      <c r="Y201" s="5" t="s">
        <v>1</v>
      </c>
      <c r="AU201" s="3" t="s">
        <v>1</v>
      </c>
      <c r="DB201" s="2" t="s">
        <v>1</v>
      </c>
      <c r="DK201" s="6"/>
      <c r="DL201" s="6"/>
      <c r="DM201" s="6"/>
      <c r="DN201" s="6"/>
      <c r="DO201" s="6"/>
      <c r="DP201" s="6"/>
      <c r="DQ201" s="6"/>
    </row>
    <row r="202" spans="1:121">
      <c r="A202" s="19">
        <v>142</v>
      </c>
      <c r="B202" s="6" t="s">
        <v>338</v>
      </c>
      <c r="C202" s="6" t="s">
        <v>337</v>
      </c>
      <c r="D202" s="6" t="s">
        <v>337</v>
      </c>
      <c r="E202" s="3"/>
      <c r="F202" s="7">
        <v>232</v>
      </c>
      <c r="G202" s="13" t="s">
        <v>336</v>
      </c>
      <c r="H202" s="43" t="s">
        <v>335</v>
      </c>
      <c r="I202" s="7" t="s">
        <v>70</v>
      </c>
      <c r="J202" s="16">
        <v>3678</v>
      </c>
      <c r="K202" s="14" t="s">
        <v>155</v>
      </c>
      <c r="L202" s="14">
        <v>-36.318191499999998</v>
      </c>
      <c r="M202" s="15">
        <v>146.3671645</v>
      </c>
      <c r="N202" s="7">
        <v>4</v>
      </c>
      <c r="O202" s="10" t="s">
        <v>334</v>
      </c>
      <c r="Q202" s="9" t="s">
        <v>300</v>
      </c>
      <c r="R202" s="9">
        <v>20025</v>
      </c>
      <c r="S202" s="7" t="s">
        <v>3</v>
      </c>
      <c r="U202" s="7" t="s">
        <v>299</v>
      </c>
      <c r="V202" s="7" t="s">
        <v>154</v>
      </c>
      <c r="AU202" s="3" t="s">
        <v>1</v>
      </c>
      <c r="AW202" s="3" t="s">
        <v>1</v>
      </c>
      <c r="DI202" s="2" t="s">
        <v>1</v>
      </c>
      <c r="DK202" s="6"/>
      <c r="DL202" s="6"/>
      <c r="DM202" s="6"/>
      <c r="DN202" s="6"/>
      <c r="DO202" s="6"/>
      <c r="DP202" s="6"/>
      <c r="DQ202" s="6"/>
    </row>
    <row r="203" spans="1:121">
      <c r="A203" s="6">
        <v>143</v>
      </c>
      <c r="B203" s="6" t="s">
        <v>332</v>
      </c>
      <c r="C203" s="6" t="s">
        <v>333</v>
      </c>
      <c r="D203" s="6" t="s">
        <v>332</v>
      </c>
      <c r="F203" s="40">
        <v>9999</v>
      </c>
      <c r="G203" s="13" t="s">
        <v>331</v>
      </c>
      <c r="H203" s="6" t="s">
        <v>330</v>
      </c>
      <c r="I203" s="7" t="s">
        <v>70</v>
      </c>
      <c r="J203" s="16">
        <v>3062</v>
      </c>
      <c r="K203" s="18" t="s">
        <v>4</v>
      </c>
      <c r="L203" s="14">
        <v>-37.640658000000002</v>
      </c>
      <c r="M203" s="15">
        <v>144.96392900000001</v>
      </c>
      <c r="N203" s="7">
        <v>3</v>
      </c>
      <c r="O203" s="10" t="s">
        <v>329</v>
      </c>
      <c r="Q203" s="9" t="s">
        <v>300</v>
      </c>
      <c r="R203" s="9">
        <v>10587</v>
      </c>
      <c r="S203" s="7" t="s">
        <v>3</v>
      </c>
      <c r="U203" s="7" t="s">
        <v>299</v>
      </c>
      <c r="Y203" s="5" t="s">
        <v>1</v>
      </c>
      <c r="AA203" s="5" t="s">
        <v>1</v>
      </c>
      <c r="AB203" s="5" t="s">
        <v>1</v>
      </c>
      <c r="AE203" s="5" t="s">
        <v>1</v>
      </c>
      <c r="AK203" s="3" t="s">
        <v>1</v>
      </c>
      <c r="AN203" s="3" t="s">
        <v>1</v>
      </c>
      <c r="AQ203" s="3" t="s">
        <v>1</v>
      </c>
      <c r="AS203" s="3" t="s">
        <v>1</v>
      </c>
      <c r="AU203" s="3" t="s">
        <v>1</v>
      </c>
      <c r="AW203" s="3" t="s">
        <v>1</v>
      </c>
      <c r="BB203" s="2" t="s">
        <v>1</v>
      </c>
      <c r="CB203" s="2" t="s">
        <v>1</v>
      </c>
      <c r="CK203" s="2" t="s">
        <v>1</v>
      </c>
      <c r="CL203" s="2" t="s">
        <v>1</v>
      </c>
      <c r="DD203" s="2" t="s">
        <v>1</v>
      </c>
      <c r="DK203" s="6"/>
      <c r="DL203" s="6"/>
      <c r="DM203" s="6"/>
      <c r="DN203" s="6"/>
      <c r="DO203" s="6"/>
      <c r="DP203" s="6"/>
      <c r="DQ203" s="6"/>
    </row>
    <row r="204" spans="1:121">
      <c r="A204" s="19">
        <v>192</v>
      </c>
      <c r="B204" s="6" t="s">
        <v>76</v>
      </c>
      <c r="C204" s="6" t="s">
        <v>76</v>
      </c>
      <c r="D204" s="6" t="s">
        <v>76</v>
      </c>
      <c r="F204" s="7">
        <v>9999</v>
      </c>
      <c r="G204" s="13" t="s">
        <v>75</v>
      </c>
      <c r="H204" s="6" t="s">
        <v>74</v>
      </c>
      <c r="I204" s="7" t="s">
        <v>55</v>
      </c>
      <c r="J204" s="12">
        <v>2320</v>
      </c>
      <c r="K204" s="18" t="s">
        <v>4</v>
      </c>
      <c r="L204" s="11">
        <v>-32.712622000000003</v>
      </c>
      <c r="M204" s="11">
        <v>151.5085</v>
      </c>
      <c r="N204" s="7">
        <v>3</v>
      </c>
      <c r="Q204" s="9" t="s">
        <v>54</v>
      </c>
      <c r="R204" s="9">
        <v>20065</v>
      </c>
      <c r="S204" s="7" t="s">
        <v>3</v>
      </c>
      <c r="U204" s="7" t="s">
        <v>53</v>
      </c>
      <c r="AA204" s="5" t="s">
        <v>1</v>
      </c>
      <c r="AB204" s="5" t="s">
        <v>1</v>
      </c>
      <c r="AL204" s="3" t="s">
        <v>1</v>
      </c>
      <c r="AO204" s="3" t="s">
        <v>1</v>
      </c>
      <c r="AQ204" s="3" t="s">
        <v>1</v>
      </c>
      <c r="AT204" s="3" t="s">
        <v>1</v>
      </c>
      <c r="AU204" s="3" t="s">
        <v>1</v>
      </c>
      <c r="AV204" s="3" t="s">
        <v>1</v>
      </c>
      <c r="AW204" s="3" t="s">
        <v>1</v>
      </c>
      <c r="BO204" s="2" t="s">
        <v>1</v>
      </c>
      <c r="CE204" s="2" t="s">
        <v>1</v>
      </c>
      <c r="CL204" s="2" t="s">
        <v>1</v>
      </c>
      <c r="CX204" s="2" t="s">
        <v>1</v>
      </c>
      <c r="CZ204" s="2" t="s">
        <v>1</v>
      </c>
      <c r="DH204" s="2" t="s">
        <v>1</v>
      </c>
      <c r="DL204" s="2" t="s">
        <v>1</v>
      </c>
      <c r="DN204" s="2" t="s">
        <v>1</v>
      </c>
    </row>
    <row r="205" spans="1:121">
      <c r="A205" s="6">
        <v>154</v>
      </c>
      <c r="B205" s="6" t="s">
        <v>271</v>
      </c>
      <c r="C205" s="6" t="s">
        <v>270</v>
      </c>
      <c r="D205" s="6" t="s">
        <v>269</v>
      </c>
      <c r="F205" s="40">
        <v>9999</v>
      </c>
      <c r="G205" s="13" t="s">
        <v>268</v>
      </c>
      <c r="H205" s="6" t="s">
        <v>267</v>
      </c>
      <c r="I205" s="7" t="s">
        <v>55</v>
      </c>
      <c r="J205" s="16">
        <v>2326</v>
      </c>
      <c r="K205" s="18" t="s">
        <v>4</v>
      </c>
      <c r="L205" s="11">
        <v>-32.805117000000003</v>
      </c>
      <c r="M205" s="11">
        <v>151.476314</v>
      </c>
      <c r="N205" s="7">
        <v>3</v>
      </c>
      <c r="O205" s="10" t="s">
        <v>266</v>
      </c>
      <c r="P205" s="10" t="s">
        <v>265</v>
      </c>
      <c r="Q205" s="9" t="s">
        <v>54</v>
      </c>
      <c r="R205" s="9">
        <v>6423</v>
      </c>
      <c r="S205" s="7" t="s">
        <v>3</v>
      </c>
      <c r="T205" s="8" t="s">
        <v>235</v>
      </c>
      <c r="U205" s="7" t="s">
        <v>53</v>
      </c>
      <c r="V205" s="7" t="s">
        <v>264</v>
      </c>
      <c r="AA205" s="5" t="s">
        <v>1</v>
      </c>
      <c r="AC205" s="5" t="s">
        <v>1</v>
      </c>
      <c r="AL205" s="3" t="s">
        <v>1</v>
      </c>
    </row>
    <row r="206" spans="1:121" ht="14.25">
      <c r="A206" s="6">
        <v>144</v>
      </c>
      <c r="B206" s="6" t="s">
        <v>328</v>
      </c>
      <c r="C206" s="6" t="s">
        <v>328</v>
      </c>
      <c r="D206" s="6" t="s">
        <v>328</v>
      </c>
      <c r="E206" s="39"/>
      <c r="F206" s="8">
        <v>701</v>
      </c>
      <c r="G206" s="13" t="s">
        <v>327</v>
      </c>
      <c r="H206" s="13" t="s">
        <v>323</v>
      </c>
      <c r="I206" s="7" t="s">
        <v>70</v>
      </c>
      <c r="J206" s="16">
        <v>3012</v>
      </c>
      <c r="K206" s="18" t="s">
        <v>4</v>
      </c>
      <c r="L206" s="42">
        <v>-37.813529000000003</v>
      </c>
      <c r="M206" s="15">
        <v>144.83401799999999</v>
      </c>
      <c r="N206" s="7">
        <v>3</v>
      </c>
      <c r="O206" s="8"/>
      <c r="Q206" s="9" t="s">
        <v>300</v>
      </c>
      <c r="R206" s="9">
        <v>11972</v>
      </c>
      <c r="S206" s="7" t="s">
        <v>3</v>
      </c>
      <c r="U206" s="7" t="s">
        <v>299</v>
      </c>
      <c r="AU206" s="3" t="s">
        <v>1</v>
      </c>
      <c r="DK206" s="6"/>
      <c r="DL206" s="6"/>
      <c r="DM206" s="6"/>
      <c r="DN206" s="6"/>
      <c r="DO206" s="6"/>
      <c r="DP206" s="6"/>
      <c r="DQ206" s="6"/>
    </row>
    <row r="207" spans="1:121">
      <c r="A207" s="19">
        <v>208</v>
      </c>
      <c r="B207" s="6" t="s">
        <v>9</v>
      </c>
      <c r="C207" s="6" t="s">
        <v>8</v>
      </c>
      <c r="D207" s="6" t="s">
        <v>8</v>
      </c>
      <c r="F207" s="7">
        <v>9999</v>
      </c>
      <c r="G207" s="13" t="s">
        <v>7</v>
      </c>
      <c r="H207" s="6" t="s">
        <v>6</v>
      </c>
      <c r="I207" s="7" t="s">
        <v>5</v>
      </c>
      <c r="J207" s="16">
        <v>6714</v>
      </c>
      <c r="K207" s="18" t="s">
        <v>4</v>
      </c>
      <c r="L207" s="14">
        <v>-20.763397000000001</v>
      </c>
      <c r="M207" s="15">
        <v>116.88233200000001</v>
      </c>
      <c r="N207" s="7">
        <v>3</v>
      </c>
      <c r="S207" s="7" t="s">
        <v>3</v>
      </c>
      <c r="U207" s="8" t="s">
        <v>2</v>
      </c>
      <c r="AA207" s="5" t="s">
        <v>1</v>
      </c>
      <c r="AB207" s="5" t="s">
        <v>1</v>
      </c>
      <c r="AI207" s="3" t="s">
        <v>1</v>
      </c>
      <c r="AJ207" s="3" t="s">
        <v>1</v>
      </c>
      <c r="AK207" s="3" t="s">
        <v>1</v>
      </c>
      <c r="AL207" s="3" t="s">
        <v>1</v>
      </c>
      <c r="AN207" s="3" t="s">
        <v>1</v>
      </c>
      <c r="AO207" s="3" t="s">
        <v>1</v>
      </c>
      <c r="AP207" s="3" t="s">
        <v>1</v>
      </c>
      <c r="AQ207" s="3" t="s">
        <v>1</v>
      </c>
      <c r="AR207" s="3" t="s">
        <v>1</v>
      </c>
      <c r="AS207" s="3" t="s">
        <v>1</v>
      </c>
      <c r="AU207" s="3" t="s">
        <v>1</v>
      </c>
      <c r="AW207" s="3" t="s">
        <v>1</v>
      </c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</row>
    <row r="208" spans="1:121" ht="12.75" customHeight="1">
      <c r="A208" s="6">
        <v>145</v>
      </c>
      <c r="B208" s="6" t="s">
        <v>326</v>
      </c>
      <c r="C208" s="6" t="s">
        <v>325</v>
      </c>
      <c r="D208" s="6" t="s">
        <v>325</v>
      </c>
      <c r="F208" s="40">
        <v>9999</v>
      </c>
      <c r="G208" s="13" t="s">
        <v>324</v>
      </c>
      <c r="H208" s="13" t="s">
        <v>323</v>
      </c>
      <c r="I208" s="7" t="s">
        <v>70</v>
      </c>
      <c r="J208" s="16">
        <v>3012</v>
      </c>
      <c r="K208" s="18" t="s">
        <v>4</v>
      </c>
      <c r="L208" s="14">
        <v>-37.812731999999997</v>
      </c>
      <c r="M208" s="15">
        <v>144.84602100000001</v>
      </c>
      <c r="N208" s="7">
        <v>3</v>
      </c>
      <c r="Q208" s="9" t="s">
        <v>300</v>
      </c>
      <c r="R208" s="9">
        <v>11628</v>
      </c>
      <c r="S208" s="7" t="s">
        <v>3</v>
      </c>
      <c r="U208" s="7" t="s">
        <v>299</v>
      </c>
      <c r="Y208" s="5" t="s">
        <v>1</v>
      </c>
      <c r="AU208" s="3" t="s">
        <v>1</v>
      </c>
      <c r="DK208" s="6"/>
      <c r="DL208" s="6"/>
      <c r="DM208" s="6"/>
      <c r="DN208" s="6"/>
      <c r="DO208" s="6"/>
      <c r="DP208" s="6"/>
      <c r="DQ208" s="6"/>
    </row>
    <row r="209" spans="1:121" ht="12.75" customHeight="1">
      <c r="A209" s="19">
        <v>164</v>
      </c>
      <c r="B209" s="6" t="s">
        <v>212</v>
      </c>
      <c r="C209" s="6" t="s">
        <v>211</v>
      </c>
      <c r="D209" s="6" t="s">
        <v>211</v>
      </c>
      <c r="E209" s="39"/>
      <c r="F209" s="8">
        <v>2055</v>
      </c>
      <c r="G209" s="13" t="s">
        <v>215</v>
      </c>
      <c r="H209" s="6" t="s">
        <v>214</v>
      </c>
      <c r="I209" s="7" t="s">
        <v>55</v>
      </c>
      <c r="J209" s="16">
        <v>2756</v>
      </c>
      <c r="K209" s="18" t="s">
        <v>4</v>
      </c>
      <c r="L209" s="11">
        <v>-33.624684999999999</v>
      </c>
      <c r="M209" s="11">
        <v>150.815145</v>
      </c>
      <c r="N209" s="7">
        <v>3</v>
      </c>
      <c r="O209" s="10" t="s">
        <v>213</v>
      </c>
      <c r="P209" s="10" t="s">
        <v>208</v>
      </c>
      <c r="Q209" s="13" t="s">
        <v>54</v>
      </c>
      <c r="R209" s="13">
        <v>4602</v>
      </c>
      <c r="S209" s="7" t="s">
        <v>3</v>
      </c>
      <c r="U209" s="7" t="s">
        <v>53</v>
      </c>
      <c r="AA209" s="5" t="s">
        <v>1</v>
      </c>
      <c r="AQ209" s="3" t="s">
        <v>1</v>
      </c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</row>
    <row r="210" spans="1:121" ht="12.75" customHeight="1">
      <c r="A210" s="6">
        <v>165</v>
      </c>
      <c r="B210" s="6" t="s">
        <v>212</v>
      </c>
      <c r="C210" s="6" t="s">
        <v>211</v>
      </c>
      <c r="D210" s="6" t="s">
        <v>211</v>
      </c>
      <c r="E210" s="39"/>
      <c r="F210" s="7">
        <v>9999</v>
      </c>
      <c r="G210" s="13" t="s">
        <v>210</v>
      </c>
      <c r="H210" s="6" t="s">
        <v>97</v>
      </c>
      <c r="I210" s="7" t="s">
        <v>55</v>
      </c>
      <c r="J210" s="16">
        <v>2760</v>
      </c>
      <c r="K210" s="18" t="s">
        <v>4</v>
      </c>
      <c r="L210" s="11">
        <v>-33.744469000000002</v>
      </c>
      <c r="M210" s="11">
        <v>150.769724</v>
      </c>
      <c r="N210" s="7">
        <v>3</v>
      </c>
      <c r="O210" s="10" t="s">
        <v>209</v>
      </c>
      <c r="P210" s="10" t="s">
        <v>208</v>
      </c>
      <c r="Q210" s="13" t="s">
        <v>54</v>
      </c>
      <c r="R210" s="13">
        <v>20271</v>
      </c>
      <c r="S210" s="7" t="s">
        <v>3</v>
      </c>
      <c r="U210" s="7" t="s">
        <v>53</v>
      </c>
      <c r="AA210" s="5" t="s">
        <v>1</v>
      </c>
      <c r="AQ210" s="3" t="s">
        <v>1</v>
      </c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</row>
    <row r="211" spans="1:121" ht="12.75" customHeight="1">
      <c r="A211" s="6">
        <v>104</v>
      </c>
      <c r="B211" s="6" t="s">
        <v>530</v>
      </c>
      <c r="C211" s="6" t="s">
        <v>531</v>
      </c>
      <c r="D211" s="6" t="s">
        <v>530</v>
      </c>
      <c r="F211" s="40">
        <v>9999</v>
      </c>
      <c r="G211" s="13" t="s">
        <v>529</v>
      </c>
      <c r="H211" s="6" t="s">
        <v>528</v>
      </c>
      <c r="I211" s="7" t="s">
        <v>5</v>
      </c>
      <c r="J211" s="12">
        <v>6229</v>
      </c>
      <c r="K211" s="18" t="s">
        <v>4</v>
      </c>
      <c r="L211" s="14">
        <v>-33.356513999999997</v>
      </c>
      <c r="M211" s="14">
        <v>115.71655699999999</v>
      </c>
      <c r="N211" s="7">
        <v>3</v>
      </c>
      <c r="O211" s="10" t="s">
        <v>527</v>
      </c>
      <c r="P211" s="21" t="s">
        <v>526</v>
      </c>
      <c r="S211" s="7" t="s">
        <v>3</v>
      </c>
      <c r="U211" s="7" t="s">
        <v>525</v>
      </c>
      <c r="AA211" s="5" t="s">
        <v>1</v>
      </c>
      <c r="AQ211" s="3" t="s">
        <v>1</v>
      </c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</row>
    <row r="212" spans="1:121" ht="12.75" customHeight="1">
      <c r="F212" s="6"/>
      <c r="I212" s="6"/>
      <c r="J212" s="16"/>
      <c r="L212" s="14"/>
      <c r="M212" s="15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</row>
    <row r="213" spans="1:121" ht="12.75" customHeight="1">
      <c r="F213" s="6"/>
      <c r="I213" s="6"/>
      <c r="J213" s="16"/>
      <c r="L213" s="14"/>
      <c r="M213" s="15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</row>
    <row r="214" spans="1:121" ht="12.75" customHeight="1">
      <c r="F214" s="6"/>
      <c r="I214" s="6"/>
      <c r="J214" s="16"/>
      <c r="L214" s="14"/>
      <c r="M214" s="15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</row>
    <row r="215" spans="1:121" ht="12.75" customHeight="1">
      <c r="F215" s="6"/>
      <c r="I215" s="6"/>
      <c r="J215" s="16"/>
      <c r="L215" s="14"/>
      <c r="M215" s="15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</row>
    <row r="216" spans="1:121" ht="12.75" customHeight="1">
      <c r="F216" s="6"/>
      <c r="I216" s="6"/>
      <c r="J216" s="16"/>
      <c r="L216" s="14"/>
      <c r="M216" s="15"/>
      <c r="Y216" s="4">
        <f t="shared" ref="Y216:AH216" si="0">COUNTA(Y4:Y212)</f>
        <v>56</v>
      </c>
      <c r="Z216" s="4">
        <f t="shared" si="0"/>
        <v>32</v>
      </c>
      <c r="AA216" s="4">
        <f t="shared" si="0"/>
        <v>89</v>
      </c>
      <c r="AB216" s="4">
        <f t="shared" si="0"/>
        <v>98</v>
      </c>
      <c r="AC216" s="4">
        <f t="shared" si="0"/>
        <v>23</v>
      </c>
      <c r="AD216" s="4">
        <f t="shared" si="0"/>
        <v>1</v>
      </c>
      <c r="AE216" s="4">
        <f t="shared" si="0"/>
        <v>17</v>
      </c>
      <c r="AF216" s="4">
        <f t="shared" si="0"/>
        <v>4</v>
      </c>
      <c r="AG216" s="4">
        <f t="shared" si="0"/>
        <v>3</v>
      </c>
      <c r="AH216" s="4">
        <f t="shared" si="0"/>
        <v>0</v>
      </c>
      <c r="AI216" s="3">
        <f t="shared" ref="AI216:AW216" si="1">COUNTA(AI4:AI215)</f>
        <v>42</v>
      </c>
      <c r="AJ216" s="3">
        <f t="shared" si="1"/>
        <v>50</v>
      </c>
      <c r="AK216" s="3">
        <f t="shared" si="1"/>
        <v>52</v>
      </c>
      <c r="AL216" s="3">
        <f t="shared" si="1"/>
        <v>73</v>
      </c>
      <c r="AM216" s="3">
        <f t="shared" si="1"/>
        <v>39</v>
      </c>
      <c r="AN216" s="3">
        <f t="shared" si="1"/>
        <v>60</v>
      </c>
      <c r="AO216" s="3">
        <f t="shared" si="1"/>
        <v>58</v>
      </c>
      <c r="AP216" s="3">
        <f t="shared" si="1"/>
        <v>47</v>
      </c>
      <c r="AQ216" s="3">
        <f t="shared" si="1"/>
        <v>104</v>
      </c>
      <c r="AR216" s="3">
        <f t="shared" si="1"/>
        <v>60</v>
      </c>
      <c r="AS216" s="3">
        <f t="shared" si="1"/>
        <v>54</v>
      </c>
      <c r="AT216" s="3">
        <f t="shared" si="1"/>
        <v>56</v>
      </c>
      <c r="AU216" s="3">
        <f t="shared" si="1"/>
        <v>116</v>
      </c>
      <c r="AV216" s="3">
        <f t="shared" si="1"/>
        <v>63</v>
      </c>
      <c r="AW216" s="3">
        <f t="shared" si="1"/>
        <v>58</v>
      </c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</row>
    <row r="217" spans="1:121" ht="12.75" customHeight="1">
      <c r="F217" s="6"/>
      <c r="I217" s="6"/>
      <c r="J217" s="16"/>
      <c r="L217" s="14"/>
      <c r="M217" s="15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</row>
    <row r="218" spans="1:121" ht="12.75" customHeight="1">
      <c r="F218" s="6"/>
      <c r="I218" s="6"/>
      <c r="J218" s="16"/>
      <c r="L218" s="14"/>
      <c r="M218" s="15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</row>
    <row r="219" spans="1:121" ht="12.75" customHeight="1">
      <c r="F219" s="6"/>
      <c r="I219" s="6"/>
      <c r="J219" s="16"/>
      <c r="L219" s="14"/>
      <c r="M219" s="15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</row>
    <row r="220" spans="1:121" ht="12.75" customHeight="1">
      <c r="F220" s="6"/>
      <c r="I220" s="6"/>
      <c r="J220" s="16"/>
      <c r="L220" s="14"/>
      <c r="M220" s="15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</row>
    <row r="221" spans="1:121" ht="12.75" customHeight="1">
      <c r="F221" s="6"/>
      <c r="I221" s="6"/>
      <c r="J221" s="16"/>
      <c r="L221" s="14"/>
      <c r="M221" s="15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</row>
    <row r="222" spans="1:121" ht="12.75" customHeight="1">
      <c r="F222" s="6"/>
      <c r="I222" s="6"/>
      <c r="J222" s="16"/>
      <c r="L222" s="14"/>
      <c r="M222" s="15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</row>
    <row r="223" spans="1:121" ht="12.75" customHeight="1">
      <c r="F223" s="6"/>
      <c r="I223" s="6"/>
      <c r="J223" s="16"/>
      <c r="L223" s="14"/>
      <c r="M223" s="15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</row>
    <row r="224" spans="1:121" ht="12.75" customHeight="1">
      <c r="F224" s="6"/>
      <c r="I224" s="6"/>
      <c r="J224" s="16"/>
      <c r="L224" s="14"/>
      <c r="M224" s="15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</row>
    <row r="225" spans="6:121" ht="12.75" customHeight="1">
      <c r="F225" s="6"/>
      <c r="I225" s="6"/>
      <c r="J225" s="16"/>
      <c r="L225" s="14"/>
      <c r="M225" s="15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</row>
    <row r="226" spans="6:121" ht="12.75" customHeight="1">
      <c r="F226" s="6"/>
      <c r="I226" s="6"/>
      <c r="J226" s="16"/>
      <c r="L226" s="14"/>
      <c r="M226" s="15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</row>
    <row r="227" spans="6:121" ht="12.75" customHeight="1">
      <c r="F227" s="6"/>
      <c r="I227" s="6"/>
      <c r="J227" s="16"/>
      <c r="L227" s="14"/>
      <c r="M227" s="15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</row>
    <row r="228" spans="6:121" ht="12.75" customHeight="1">
      <c r="F228" s="6"/>
      <c r="I228" s="6"/>
      <c r="J228" s="16"/>
      <c r="L228" s="14"/>
      <c r="M228" s="15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</row>
    <row r="229" spans="6:121" ht="12.75" customHeight="1">
      <c r="F229" s="6"/>
      <c r="I229" s="6"/>
      <c r="J229" s="16"/>
      <c r="L229" s="14"/>
      <c r="M229" s="15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</row>
    <row r="230" spans="6:121" ht="12.75" customHeight="1">
      <c r="F230" s="6"/>
      <c r="I230" s="6"/>
      <c r="J230" s="16"/>
      <c r="L230" s="14"/>
      <c r="M230" s="15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</row>
    <row r="231" spans="6:121" ht="12.75" customHeight="1">
      <c r="F231" s="6"/>
      <c r="I231" s="6"/>
      <c r="J231" s="16"/>
      <c r="L231" s="14"/>
      <c r="M231" s="15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</row>
    <row r="232" spans="6:121" ht="12.75" customHeight="1">
      <c r="F232" s="6"/>
      <c r="I232" s="6"/>
      <c r="J232" s="16"/>
      <c r="L232" s="14"/>
      <c r="M232" s="15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</row>
    <row r="233" spans="6:121" ht="12.75" customHeight="1">
      <c r="F233" s="6"/>
      <c r="I233" s="6"/>
      <c r="J233" s="16"/>
      <c r="L233" s="14"/>
      <c r="M233" s="15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</row>
    <row r="234" spans="6:121" ht="12.75" customHeight="1">
      <c r="F234" s="6"/>
      <c r="I234" s="6"/>
      <c r="J234" s="16"/>
      <c r="L234" s="14"/>
      <c r="M234" s="15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</row>
    <row r="235" spans="6:121" ht="12.75" customHeight="1">
      <c r="F235" s="6"/>
      <c r="I235" s="6"/>
      <c r="J235" s="16"/>
      <c r="L235" s="14"/>
      <c r="M235" s="15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</row>
    <row r="236" spans="6:121" ht="12.75" customHeight="1">
      <c r="F236" s="6"/>
      <c r="I236" s="6"/>
      <c r="J236" s="16"/>
      <c r="L236" s="14"/>
      <c r="M236" s="15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</row>
    <row r="237" spans="6:121" ht="12.75" customHeight="1">
      <c r="F237" s="6"/>
      <c r="I237" s="6"/>
      <c r="J237" s="16"/>
      <c r="L237" s="14"/>
      <c r="M237" s="15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</row>
    <row r="238" spans="6:121" ht="12.75" customHeight="1">
      <c r="F238" s="6"/>
      <c r="I238" s="6"/>
      <c r="J238" s="16"/>
      <c r="L238" s="14"/>
      <c r="M238" s="15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</row>
    <row r="239" spans="6:121" ht="12.75" customHeight="1">
      <c r="F239" s="6"/>
      <c r="I239" s="6"/>
      <c r="J239" s="16"/>
      <c r="L239" s="14"/>
      <c r="M239" s="15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</row>
    <row r="240" spans="6:121" ht="12.75" customHeight="1">
      <c r="F240" s="6"/>
      <c r="I240" s="6"/>
      <c r="J240" s="16"/>
      <c r="L240" s="14"/>
      <c r="M240" s="15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</row>
    <row r="241" spans="6:121" ht="12.75" customHeight="1">
      <c r="F241" s="6"/>
      <c r="I241" s="6"/>
      <c r="J241" s="16"/>
      <c r="L241" s="14"/>
      <c r="M241" s="15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</row>
    <row r="242" spans="6:121" ht="12.75" customHeight="1">
      <c r="F242" s="6"/>
      <c r="I242" s="6"/>
      <c r="J242" s="16"/>
      <c r="L242" s="14"/>
      <c r="M242" s="15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</row>
    <row r="243" spans="6:121" ht="12.75" customHeight="1">
      <c r="F243" s="6"/>
      <c r="I243" s="6"/>
      <c r="J243" s="16"/>
      <c r="L243" s="14"/>
      <c r="M243" s="15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</row>
    <row r="244" spans="6:121" ht="12.75" customHeight="1">
      <c r="F244" s="6"/>
      <c r="I244" s="6"/>
      <c r="J244" s="16"/>
      <c r="L244" s="14"/>
      <c r="M244" s="15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</row>
    <row r="245" spans="6:121" ht="12.75" customHeight="1">
      <c r="F245" s="6"/>
      <c r="I245" s="6"/>
      <c r="J245" s="16"/>
      <c r="L245" s="14"/>
      <c r="M245" s="15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</row>
    <row r="246" spans="6:121" ht="12.75" customHeight="1">
      <c r="F246" s="6"/>
      <c r="I246" s="6"/>
      <c r="J246" s="16"/>
      <c r="L246" s="14"/>
      <c r="M246" s="15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</row>
    <row r="247" spans="6:121" ht="12.75" customHeight="1">
      <c r="F247" s="6"/>
      <c r="I247" s="6"/>
      <c r="J247" s="16"/>
      <c r="L247" s="14"/>
      <c r="M247" s="15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</row>
    <row r="248" spans="6:121" ht="12.75" customHeight="1">
      <c r="F248" s="6"/>
      <c r="I248" s="6"/>
      <c r="J248" s="16"/>
      <c r="L248" s="14"/>
      <c r="M248" s="15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</row>
    <row r="249" spans="6:121" ht="12.75" customHeight="1">
      <c r="F249" s="6"/>
      <c r="I249" s="6"/>
      <c r="J249" s="16"/>
      <c r="L249" s="14"/>
      <c r="M249" s="15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</row>
    <row r="250" spans="6:121" ht="12.75" customHeight="1">
      <c r="F250" s="6"/>
      <c r="I250" s="6"/>
      <c r="J250" s="16"/>
      <c r="L250" s="14"/>
      <c r="M250" s="15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</row>
    <row r="251" spans="6:121" ht="12.75" customHeight="1">
      <c r="F251" s="6"/>
      <c r="I251" s="6"/>
      <c r="J251" s="16"/>
      <c r="L251" s="14"/>
      <c r="M251" s="15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</row>
    <row r="252" spans="6:121" ht="12.75" customHeight="1">
      <c r="F252" s="6"/>
      <c r="I252" s="6"/>
      <c r="J252" s="16"/>
      <c r="L252" s="14"/>
      <c r="M252" s="15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</row>
    <row r="253" spans="6:121" ht="12.75" customHeight="1">
      <c r="F253" s="6"/>
      <c r="I253" s="6"/>
      <c r="J253" s="16"/>
      <c r="L253" s="14"/>
      <c r="M253" s="15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</row>
    <row r="254" spans="6:121" ht="12.75" customHeight="1">
      <c r="F254" s="6"/>
      <c r="I254" s="6"/>
      <c r="J254" s="16"/>
      <c r="L254" s="14"/>
      <c r="M254" s="15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</row>
    <row r="255" spans="6:121" ht="12.75" customHeight="1">
      <c r="F255" s="6"/>
      <c r="I255" s="6"/>
      <c r="J255" s="16"/>
      <c r="L255" s="14"/>
      <c r="M255" s="15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</row>
    <row r="256" spans="6:121" ht="12.75" customHeight="1">
      <c r="F256" s="6"/>
      <c r="I256" s="6"/>
      <c r="J256" s="16"/>
      <c r="L256" s="14"/>
      <c r="M256" s="15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</row>
    <row r="257" spans="6:121" ht="12.75" customHeight="1">
      <c r="F257" s="6"/>
      <c r="I257" s="6"/>
      <c r="J257" s="16"/>
      <c r="L257" s="14"/>
      <c r="M257" s="15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</row>
    <row r="258" spans="6:121" ht="12.75" customHeight="1">
      <c r="F258" s="6"/>
      <c r="I258" s="6"/>
      <c r="J258" s="16"/>
      <c r="L258" s="14"/>
      <c r="M258" s="15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</row>
    <row r="259" spans="6:121" ht="12.75" customHeight="1">
      <c r="F259" s="6"/>
      <c r="I259" s="6"/>
      <c r="J259" s="16"/>
      <c r="L259" s="14"/>
      <c r="M259" s="15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</row>
    <row r="260" spans="6:121" ht="12.75" customHeight="1">
      <c r="F260" s="6"/>
      <c r="I260" s="6"/>
      <c r="J260" s="16"/>
      <c r="L260" s="14"/>
      <c r="M260" s="15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</row>
    <row r="261" spans="6:121" ht="12.75" customHeight="1">
      <c r="F261" s="6"/>
      <c r="I261" s="6"/>
      <c r="J261" s="16"/>
      <c r="L261" s="14"/>
      <c r="M261" s="15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</row>
    <row r="262" spans="6:121" ht="12.75" customHeight="1">
      <c r="F262" s="6"/>
      <c r="I262" s="6"/>
      <c r="J262" s="16"/>
      <c r="L262" s="14"/>
      <c r="M262" s="15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</row>
    <row r="263" spans="6:121" ht="12.75" customHeight="1">
      <c r="F263" s="6"/>
      <c r="I263" s="6"/>
      <c r="J263" s="16"/>
      <c r="L263" s="14"/>
      <c r="M263" s="15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</row>
    <row r="264" spans="6:121" ht="12.75" customHeight="1">
      <c r="F264" s="6"/>
      <c r="I264" s="6"/>
      <c r="J264" s="16"/>
      <c r="L264" s="14"/>
      <c r="M264" s="15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</row>
    <row r="265" spans="6:121" ht="12.75" customHeight="1">
      <c r="F265" s="6"/>
      <c r="I265" s="6"/>
      <c r="J265" s="16"/>
      <c r="L265" s="14"/>
      <c r="M265" s="15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</row>
    <row r="266" spans="6:121" ht="12.75" customHeight="1">
      <c r="F266" s="6"/>
      <c r="I266" s="6"/>
      <c r="J266" s="16"/>
      <c r="L266" s="14"/>
      <c r="M266" s="15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</row>
    <row r="267" spans="6:121" ht="12.75" customHeight="1">
      <c r="F267" s="6"/>
      <c r="I267" s="6"/>
      <c r="J267" s="16"/>
      <c r="L267" s="14"/>
      <c r="M267" s="15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</row>
    <row r="268" spans="6:121" ht="12.75" customHeight="1">
      <c r="F268" s="6"/>
      <c r="I268" s="6"/>
      <c r="J268" s="16"/>
      <c r="L268" s="14"/>
      <c r="M268" s="15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</row>
    <row r="269" spans="6:121" ht="12.75" customHeight="1">
      <c r="F269" s="6"/>
      <c r="I269" s="6"/>
      <c r="J269" s="16"/>
      <c r="L269" s="14"/>
      <c r="M269" s="15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</row>
    <row r="270" spans="6:121" ht="12.75" customHeight="1">
      <c r="F270" s="6"/>
      <c r="I270" s="6"/>
      <c r="J270" s="16"/>
      <c r="L270" s="14"/>
      <c r="M270" s="15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</row>
    <row r="271" spans="6:121" ht="12.75" customHeight="1">
      <c r="F271" s="6"/>
      <c r="I271" s="6"/>
      <c r="J271" s="16"/>
      <c r="L271" s="14"/>
      <c r="M271" s="15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</row>
    <row r="272" spans="6:121" ht="12.75" customHeight="1">
      <c r="F272" s="6"/>
      <c r="I272" s="6"/>
      <c r="J272" s="16"/>
      <c r="L272" s="14"/>
      <c r="M272" s="15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</row>
    <row r="273" spans="6:121" ht="12.75" customHeight="1">
      <c r="F273" s="6"/>
      <c r="I273" s="6"/>
      <c r="J273" s="16"/>
      <c r="L273" s="14"/>
      <c r="M273" s="15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</row>
    <row r="274" spans="6:121" ht="12.75" customHeight="1">
      <c r="F274" s="6"/>
      <c r="I274" s="6"/>
      <c r="J274" s="16"/>
      <c r="L274" s="14"/>
      <c r="M274" s="15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</row>
    <row r="275" spans="6:121" ht="12.75" customHeight="1">
      <c r="F275" s="6"/>
      <c r="I275" s="6"/>
      <c r="J275" s="16"/>
      <c r="L275" s="14"/>
      <c r="M275" s="15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</row>
    <row r="276" spans="6:121" ht="12.75" customHeight="1">
      <c r="F276" s="6"/>
      <c r="I276" s="6"/>
      <c r="J276" s="16"/>
      <c r="L276" s="14"/>
      <c r="M276" s="15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</row>
    <row r="277" spans="6:121" ht="12.75" customHeight="1">
      <c r="F277" s="6"/>
      <c r="I277" s="6"/>
      <c r="J277" s="16"/>
      <c r="L277" s="14"/>
      <c r="M277" s="15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</row>
    <row r="278" spans="6:121" ht="12.75" customHeight="1">
      <c r="F278" s="6"/>
      <c r="I278" s="6"/>
      <c r="J278" s="16"/>
      <c r="L278" s="14"/>
      <c r="M278" s="15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</row>
    <row r="279" spans="6:121" ht="12.75" customHeight="1">
      <c r="F279" s="6"/>
      <c r="I279" s="6"/>
      <c r="J279" s="16"/>
      <c r="L279" s="14"/>
      <c r="M279" s="15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</row>
    <row r="280" spans="6:121" ht="12.75" customHeight="1">
      <c r="F280" s="6"/>
      <c r="I280" s="6"/>
      <c r="J280" s="16"/>
      <c r="L280" s="14"/>
      <c r="M280" s="15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</row>
    <row r="281" spans="6:121" ht="12.75" customHeight="1">
      <c r="F281" s="6"/>
      <c r="I281" s="6"/>
      <c r="J281" s="16"/>
      <c r="L281" s="14"/>
      <c r="M281" s="15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</row>
    <row r="282" spans="6:121" ht="12.75" customHeight="1">
      <c r="F282" s="6"/>
      <c r="I282" s="6"/>
      <c r="J282" s="16"/>
      <c r="L282" s="14"/>
      <c r="M282" s="15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</row>
    <row r="283" spans="6:121" ht="12.75" customHeight="1">
      <c r="F283" s="6"/>
      <c r="I283" s="6"/>
      <c r="J283" s="16"/>
      <c r="L283" s="14"/>
      <c r="M283" s="15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</row>
    <row r="284" spans="6:121" ht="12.75" customHeight="1">
      <c r="F284" s="6"/>
      <c r="I284" s="6"/>
      <c r="J284" s="16"/>
      <c r="L284" s="14"/>
      <c r="M284" s="15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</row>
    <row r="285" spans="6:121" ht="12.75" customHeight="1">
      <c r="F285" s="6"/>
      <c r="I285" s="6"/>
      <c r="J285" s="16"/>
      <c r="L285" s="14"/>
      <c r="M285" s="15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</row>
    <row r="286" spans="6:121" ht="12.75" customHeight="1">
      <c r="F286" s="6"/>
      <c r="I286" s="6"/>
      <c r="J286" s="16"/>
      <c r="L286" s="14"/>
      <c r="M286" s="15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</row>
    <row r="287" spans="6:121" ht="12.75" customHeight="1">
      <c r="F287" s="6"/>
      <c r="I287" s="6"/>
      <c r="J287" s="16"/>
      <c r="L287" s="14"/>
      <c r="M287" s="15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</row>
    <row r="288" spans="6:121" ht="12.75" customHeight="1">
      <c r="F288" s="6"/>
      <c r="I288" s="6"/>
      <c r="J288" s="16"/>
      <c r="L288" s="14"/>
      <c r="M288" s="15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</row>
    <row r="289" spans="6:121" ht="12.75" customHeight="1">
      <c r="F289" s="6"/>
      <c r="I289" s="6"/>
      <c r="J289" s="16"/>
      <c r="L289" s="14"/>
      <c r="M289" s="15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</row>
    <row r="290" spans="6:121" ht="12.75" customHeight="1">
      <c r="F290" s="6"/>
      <c r="I290" s="6"/>
      <c r="J290" s="16"/>
      <c r="L290" s="14"/>
      <c r="M290" s="15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</row>
    <row r="291" spans="6:121" ht="12.75" customHeight="1">
      <c r="F291" s="6"/>
      <c r="I291" s="6"/>
      <c r="J291" s="16"/>
      <c r="L291" s="14"/>
      <c r="M291" s="15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</row>
    <row r="292" spans="6:121" ht="12.75" customHeight="1">
      <c r="F292" s="6"/>
      <c r="I292" s="6"/>
      <c r="J292" s="16"/>
      <c r="L292" s="14"/>
      <c r="M292" s="15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</row>
    <row r="293" spans="6:121" ht="12.75" customHeight="1">
      <c r="F293" s="6"/>
      <c r="I293" s="6"/>
      <c r="J293" s="16"/>
      <c r="L293" s="14"/>
      <c r="M293" s="15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</row>
    <row r="294" spans="6:121" ht="12.75" customHeight="1">
      <c r="F294" s="6"/>
      <c r="I294" s="6"/>
      <c r="J294" s="16"/>
      <c r="L294" s="14"/>
      <c r="M294" s="15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</row>
    <row r="295" spans="6:121" ht="12.75" customHeight="1">
      <c r="F295" s="6"/>
      <c r="I295" s="6"/>
      <c r="J295" s="16"/>
      <c r="L295" s="14"/>
      <c r="M295" s="15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</row>
    <row r="296" spans="6:121" ht="12.75" customHeight="1">
      <c r="F296" s="6"/>
      <c r="I296" s="6"/>
      <c r="J296" s="16"/>
      <c r="L296" s="14"/>
      <c r="M296" s="15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</row>
    <row r="297" spans="6:121" ht="12.75" customHeight="1">
      <c r="F297" s="6"/>
      <c r="I297" s="6"/>
      <c r="J297" s="16"/>
      <c r="L297" s="14"/>
      <c r="M297" s="15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</row>
    <row r="298" spans="6:121" ht="12.75" customHeight="1">
      <c r="F298" s="6"/>
      <c r="I298" s="6"/>
      <c r="J298" s="16"/>
      <c r="L298" s="14"/>
      <c r="M298" s="15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</row>
    <row r="299" spans="6:121" ht="12.75" customHeight="1">
      <c r="F299" s="6"/>
      <c r="I299" s="6"/>
      <c r="J299" s="16"/>
      <c r="L299" s="14"/>
      <c r="M299" s="15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</row>
    <row r="300" spans="6:121" ht="12.75" customHeight="1">
      <c r="F300" s="6"/>
      <c r="I300" s="6"/>
      <c r="J300" s="16"/>
      <c r="L300" s="14"/>
      <c r="M300" s="15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</row>
    <row r="301" spans="6:121" ht="12.75" customHeight="1">
      <c r="F301" s="6"/>
      <c r="I301" s="6"/>
      <c r="J301" s="16"/>
      <c r="L301" s="14"/>
      <c r="M301" s="15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</row>
    <row r="302" spans="6:121" ht="12.75" customHeight="1">
      <c r="F302" s="6"/>
      <c r="I302" s="6"/>
      <c r="J302" s="16"/>
      <c r="L302" s="14"/>
      <c r="M302" s="15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</row>
    <row r="303" spans="6:121" ht="12.75" customHeight="1">
      <c r="F303" s="6"/>
      <c r="I303" s="6"/>
      <c r="J303" s="16"/>
      <c r="L303" s="14"/>
      <c r="M303" s="15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</row>
    <row r="304" spans="6:121" ht="12.75" customHeight="1">
      <c r="F304" s="6"/>
      <c r="I304" s="6"/>
      <c r="J304" s="16"/>
      <c r="L304" s="14"/>
      <c r="M304" s="15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</row>
    <row r="305" spans="6:121" ht="12.75" customHeight="1">
      <c r="F305" s="6"/>
      <c r="I305" s="6"/>
      <c r="J305" s="16"/>
      <c r="L305" s="14"/>
      <c r="M305" s="15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</row>
    <row r="306" spans="6:121" ht="12.75" customHeight="1">
      <c r="F306" s="6"/>
      <c r="I306" s="6"/>
      <c r="J306" s="16"/>
      <c r="L306" s="14"/>
      <c r="M306" s="15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</row>
    <row r="307" spans="6:121" ht="12.75" customHeight="1">
      <c r="F307" s="6"/>
      <c r="I307" s="6"/>
      <c r="J307" s="16"/>
      <c r="L307" s="14"/>
      <c r="M307" s="15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</row>
    <row r="308" spans="6:121" ht="12.75" customHeight="1">
      <c r="F308" s="6"/>
      <c r="I308" s="6"/>
      <c r="J308" s="16"/>
      <c r="L308" s="14"/>
      <c r="M308" s="15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</row>
    <row r="309" spans="6:121" ht="12.75" customHeight="1">
      <c r="F309" s="6"/>
      <c r="I309" s="6"/>
      <c r="J309" s="16"/>
      <c r="L309" s="14"/>
      <c r="M309" s="15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</row>
    <row r="310" spans="6:121" ht="12.75" customHeight="1">
      <c r="F310" s="6"/>
      <c r="I310" s="6"/>
      <c r="J310" s="16"/>
      <c r="L310" s="14"/>
      <c r="M310" s="15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</row>
    <row r="311" spans="6:121" ht="12.75" customHeight="1">
      <c r="F311" s="6"/>
      <c r="I311" s="6"/>
      <c r="J311" s="16"/>
      <c r="L311" s="14"/>
      <c r="M311" s="15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</row>
    <row r="312" spans="6:121" ht="12.75" customHeight="1">
      <c r="F312" s="6"/>
      <c r="I312" s="6"/>
      <c r="J312" s="16"/>
      <c r="L312" s="14"/>
      <c r="M312" s="15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</row>
    <row r="313" spans="6:121" ht="12.75" customHeight="1">
      <c r="F313" s="6"/>
      <c r="I313" s="6"/>
      <c r="J313" s="16"/>
      <c r="L313" s="14"/>
      <c r="M313" s="15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</row>
    <row r="314" spans="6:121" ht="12.75" customHeight="1">
      <c r="F314" s="6"/>
      <c r="I314" s="6"/>
      <c r="J314" s="16"/>
      <c r="L314" s="14"/>
      <c r="M314" s="15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</row>
    <row r="315" spans="6:121" ht="12.75" customHeight="1">
      <c r="F315" s="6"/>
      <c r="I315" s="6"/>
      <c r="J315" s="16"/>
      <c r="L315" s="14"/>
      <c r="M315" s="15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</row>
    <row r="316" spans="6:121" ht="12.75" customHeight="1">
      <c r="F316" s="6"/>
      <c r="I316" s="6"/>
      <c r="J316" s="16"/>
      <c r="L316" s="14"/>
      <c r="M316" s="15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</row>
    <row r="317" spans="6:121" ht="12.75" customHeight="1">
      <c r="F317" s="6"/>
      <c r="I317" s="6"/>
      <c r="J317" s="16"/>
      <c r="L317" s="14"/>
      <c r="M317" s="15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</row>
    <row r="318" spans="6:121" ht="12.75" customHeight="1">
      <c r="F318" s="6"/>
      <c r="I318" s="6"/>
      <c r="J318" s="16"/>
      <c r="L318" s="14"/>
      <c r="M318" s="15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</row>
    <row r="319" spans="6:121" ht="12.75" customHeight="1">
      <c r="F319" s="6"/>
      <c r="I319" s="6"/>
      <c r="J319" s="16"/>
      <c r="L319" s="14"/>
      <c r="M319" s="15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</row>
    <row r="320" spans="6:121" ht="12.75" customHeight="1">
      <c r="F320" s="6"/>
      <c r="I320" s="6"/>
      <c r="J320" s="16"/>
      <c r="L320" s="14"/>
      <c r="M320" s="15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</row>
    <row r="321" spans="6:121" ht="12.75" customHeight="1">
      <c r="F321" s="6"/>
      <c r="I321" s="6"/>
      <c r="J321" s="16"/>
      <c r="L321" s="14"/>
      <c r="M321" s="15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</row>
    <row r="322" spans="6:121" ht="12.75" customHeight="1">
      <c r="F322" s="6"/>
      <c r="I322" s="6"/>
      <c r="J322" s="16"/>
      <c r="L322" s="14"/>
      <c r="M322" s="15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</row>
    <row r="323" spans="6:121" ht="12.75" customHeight="1">
      <c r="F323" s="6"/>
      <c r="I323" s="6"/>
      <c r="J323" s="16"/>
      <c r="L323" s="14"/>
      <c r="M323" s="15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</row>
    <row r="324" spans="6:121" ht="12.75" customHeight="1">
      <c r="F324" s="6"/>
      <c r="I324" s="6"/>
      <c r="J324" s="16"/>
      <c r="L324" s="14"/>
      <c r="M324" s="15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</row>
    <row r="325" spans="6:121" ht="12.75" customHeight="1">
      <c r="F325" s="6"/>
      <c r="I325" s="6"/>
      <c r="J325" s="16"/>
      <c r="L325" s="14"/>
      <c r="M325" s="15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</row>
    <row r="326" spans="6:121" ht="12.75" customHeight="1">
      <c r="F326" s="6"/>
      <c r="I326" s="6"/>
      <c r="J326" s="16"/>
      <c r="L326" s="14"/>
      <c r="M326" s="15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</row>
    <row r="327" spans="6:121" ht="12.75" customHeight="1">
      <c r="F327" s="6"/>
      <c r="I327" s="6"/>
      <c r="J327" s="16"/>
      <c r="L327" s="14"/>
      <c r="M327" s="15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</row>
    <row r="328" spans="6:121" ht="12.75" customHeight="1">
      <c r="F328" s="6"/>
      <c r="I328" s="6"/>
      <c r="J328" s="16"/>
      <c r="L328" s="14"/>
      <c r="M328" s="15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</row>
    <row r="329" spans="6:121" ht="12.75" customHeight="1">
      <c r="F329" s="6"/>
      <c r="I329" s="6"/>
      <c r="J329" s="16"/>
      <c r="L329" s="14"/>
      <c r="M329" s="15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</row>
    <row r="330" spans="6:121" ht="12.75" customHeight="1">
      <c r="F330" s="6"/>
      <c r="I330" s="6"/>
      <c r="J330" s="16"/>
      <c r="L330" s="14"/>
      <c r="M330" s="15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</row>
    <row r="331" spans="6:121" ht="12.75" customHeight="1">
      <c r="F331" s="6"/>
      <c r="I331" s="6"/>
      <c r="J331" s="16"/>
      <c r="L331" s="14"/>
      <c r="M331" s="15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</row>
    <row r="332" spans="6:121" ht="12.75" customHeight="1">
      <c r="F332" s="6"/>
      <c r="I332" s="6"/>
      <c r="J332" s="16"/>
      <c r="L332" s="14"/>
      <c r="M332" s="15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</row>
    <row r="333" spans="6:121" ht="12.75" customHeight="1">
      <c r="F333" s="6"/>
      <c r="I333" s="6"/>
      <c r="J333" s="16"/>
      <c r="L333" s="14"/>
      <c r="M333" s="15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</row>
    <row r="334" spans="6:121" ht="12.75" customHeight="1">
      <c r="F334" s="6"/>
      <c r="I334" s="6"/>
      <c r="J334" s="16"/>
      <c r="L334" s="14"/>
      <c r="M334" s="15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</row>
    <row r="335" spans="6:121" ht="12.75" customHeight="1">
      <c r="F335" s="6"/>
      <c r="I335" s="6"/>
      <c r="J335" s="16"/>
      <c r="L335" s="14"/>
      <c r="M335" s="15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</row>
    <row r="336" spans="6:121" ht="12.75" customHeight="1">
      <c r="F336" s="6"/>
      <c r="I336" s="6"/>
      <c r="J336" s="16"/>
      <c r="L336" s="14"/>
      <c r="M336" s="15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</row>
    <row r="337" spans="6:121" ht="12.75" customHeight="1">
      <c r="F337" s="6"/>
      <c r="I337" s="6"/>
      <c r="J337" s="16"/>
      <c r="L337" s="14"/>
      <c r="M337" s="15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</row>
    <row r="338" spans="6:121" ht="12.75" customHeight="1">
      <c r="F338" s="6"/>
      <c r="I338" s="6"/>
      <c r="J338" s="16"/>
      <c r="L338" s="14"/>
      <c r="M338" s="15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</row>
    <row r="339" spans="6:121" ht="12.75" customHeight="1">
      <c r="F339" s="6"/>
      <c r="I339" s="6"/>
      <c r="J339" s="16"/>
      <c r="L339" s="14"/>
      <c r="M339" s="15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</row>
    <row r="340" spans="6:121" ht="12.75" customHeight="1">
      <c r="F340" s="6"/>
      <c r="I340" s="6"/>
      <c r="J340" s="16"/>
      <c r="L340" s="14"/>
      <c r="M340" s="15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</row>
    <row r="341" spans="6:121" ht="12.75" customHeight="1">
      <c r="F341" s="6"/>
      <c r="I341" s="6"/>
      <c r="J341" s="16"/>
      <c r="L341" s="14"/>
      <c r="M341" s="15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</row>
    <row r="342" spans="6:121" ht="12.75" customHeight="1">
      <c r="F342" s="6"/>
      <c r="I342" s="6"/>
      <c r="J342" s="16"/>
      <c r="L342" s="14"/>
      <c r="M342" s="15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</row>
    <row r="343" spans="6:121" ht="12.75" customHeight="1">
      <c r="F343" s="6"/>
      <c r="I343" s="6"/>
      <c r="J343" s="16"/>
      <c r="L343" s="14"/>
      <c r="M343" s="15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</row>
    <row r="344" spans="6:121" ht="12.75" customHeight="1">
      <c r="F344" s="6"/>
      <c r="I344" s="6"/>
      <c r="J344" s="16"/>
      <c r="L344" s="14"/>
      <c r="M344" s="15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</row>
    <row r="345" spans="6:121" ht="12.75" customHeight="1">
      <c r="F345" s="6"/>
      <c r="I345" s="6"/>
      <c r="J345" s="16"/>
      <c r="L345" s="14"/>
      <c r="M345" s="15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</row>
    <row r="346" spans="6:121" ht="12.75" customHeight="1">
      <c r="F346" s="6"/>
      <c r="I346" s="6"/>
      <c r="J346" s="16"/>
      <c r="L346" s="14"/>
      <c r="M346" s="15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</row>
    <row r="347" spans="6:121" ht="12.75" customHeight="1">
      <c r="F347" s="6"/>
      <c r="I347" s="6"/>
      <c r="J347" s="16"/>
      <c r="L347" s="14"/>
      <c r="M347" s="15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</row>
    <row r="348" spans="6:121" ht="12.75" customHeight="1">
      <c r="F348" s="6"/>
      <c r="I348" s="6"/>
      <c r="J348" s="16"/>
      <c r="L348" s="14"/>
      <c r="M348" s="15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</row>
    <row r="349" spans="6:121" ht="12.75" customHeight="1">
      <c r="F349" s="6"/>
      <c r="I349" s="6"/>
      <c r="J349" s="16"/>
      <c r="L349" s="14"/>
      <c r="M349" s="15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</row>
    <row r="350" spans="6:121" ht="12.75" customHeight="1">
      <c r="F350" s="6"/>
      <c r="I350" s="6"/>
      <c r="J350" s="16"/>
      <c r="L350" s="14"/>
      <c r="M350" s="15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</row>
    <row r="351" spans="6:121" ht="12.75" customHeight="1">
      <c r="F351" s="6"/>
      <c r="I351" s="6"/>
      <c r="J351" s="16"/>
      <c r="L351" s="14"/>
      <c r="M351" s="15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</row>
    <row r="352" spans="6:121" ht="12.75" customHeight="1">
      <c r="F352" s="6"/>
      <c r="I352" s="6"/>
      <c r="J352" s="16"/>
      <c r="L352" s="14"/>
      <c r="M352" s="15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</row>
    <row r="353" spans="6:121" ht="12.75" customHeight="1">
      <c r="F353" s="6"/>
      <c r="I353" s="6"/>
      <c r="J353" s="16"/>
      <c r="L353" s="14"/>
      <c r="M353" s="15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</row>
    <row r="354" spans="6:121" ht="12.75" customHeight="1">
      <c r="F354" s="6"/>
      <c r="I354" s="6"/>
      <c r="J354" s="16"/>
      <c r="L354" s="14"/>
      <c r="M354" s="15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</row>
    <row r="355" spans="6:121" ht="12.75" customHeight="1">
      <c r="F355" s="6"/>
      <c r="I355" s="6"/>
      <c r="J355" s="16"/>
      <c r="L355" s="14"/>
      <c r="M355" s="15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</row>
    <row r="356" spans="6:121" ht="12.75" customHeight="1">
      <c r="F356" s="6"/>
      <c r="I356" s="6"/>
      <c r="J356" s="16"/>
      <c r="L356" s="14"/>
      <c r="M356" s="15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</row>
    <row r="357" spans="6:121" ht="12.75" customHeight="1">
      <c r="F357" s="6"/>
      <c r="I357" s="6"/>
      <c r="J357" s="16"/>
      <c r="L357" s="14"/>
      <c r="M357" s="15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</row>
    <row r="358" spans="6:121" ht="12.75" customHeight="1">
      <c r="F358" s="6"/>
      <c r="I358" s="6"/>
      <c r="J358" s="16"/>
      <c r="L358" s="14"/>
      <c r="M358" s="15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</row>
    <row r="359" spans="6:121" ht="12.75" customHeight="1">
      <c r="F359" s="6"/>
      <c r="I359" s="6"/>
      <c r="J359" s="16"/>
      <c r="L359" s="14"/>
      <c r="M359" s="15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</row>
    <row r="360" spans="6:121" ht="12.75" customHeight="1">
      <c r="F360" s="6"/>
      <c r="I360" s="6"/>
      <c r="J360" s="16"/>
      <c r="L360" s="14"/>
      <c r="M360" s="15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</row>
    <row r="361" spans="6:121" ht="12.75" customHeight="1">
      <c r="F361" s="6"/>
      <c r="I361" s="6"/>
      <c r="J361" s="16"/>
      <c r="L361" s="14"/>
      <c r="M361" s="15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</row>
    <row r="362" spans="6:121" ht="12.75" customHeight="1">
      <c r="F362" s="6"/>
      <c r="I362" s="6"/>
      <c r="J362" s="16"/>
      <c r="L362" s="14"/>
      <c r="M362" s="15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</row>
    <row r="363" spans="6:121" ht="12.75" customHeight="1">
      <c r="F363" s="6"/>
      <c r="I363" s="6"/>
      <c r="J363" s="16"/>
      <c r="L363" s="14"/>
      <c r="M363" s="15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</row>
    <row r="364" spans="6:121" ht="12.75" customHeight="1">
      <c r="F364" s="6"/>
      <c r="I364" s="6"/>
      <c r="J364" s="16"/>
      <c r="L364" s="14"/>
      <c r="M364" s="15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</row>
    <row r="365" spans="6:121" ht="12.75" customHeight="1">
      <c r="F365" s="6"/>
      <c r="I365" s="6"/>
      <c r="J365" s="16"/>
      <c r="L365" s="14"/>
      <c r="M365" s="15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</row>
    <row r="366" spans="6:121" ht="12.75" customHeight="1">
      <c r="F366" s="6"/>
      <c r="I366" s="6"/>
      <c r="J366" s="16"/>
      <c r="L366" s="14"/>
      <c r="M366" s="15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</row>
    <row r="367" spans="6:121" ht="12.75" customHeight="1">
      <c r="F367" s="6"/>
      <c r="I367" s="6"/>
      <c r="J367" s="16"/>
      <c r="L367" s="14"/>
      <c r="M367" s="15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</row>
    <row r="368" spans="6:121" ht="12.75" customHeight="1">
      <c r="F368" s="6"/>
      <c r="I368" s="6"/>
      <c r="J368" s="16"/>
      <c r="L368" s="14"/>
      <c r="M368" s="15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</row>
    <row r="369" spans="6:121" ht="12.75" customHeight="1">
      <c r="F369" s="6"/>
      <c r="I369" s="6"/>
      <c r="J369" s="16"/>
      <c r="L369" s="14"/>
      <c r="M369" s="15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</row>
    <row r="370" spans="6:121" ht="12.75" customHeight="1">
      <c r="F370" s="6"/>
      <c r="I370" s="6"/>
      <c r="J370" s="16"/>
      <c r="L370" s="14"/>
      <c r="M370" s="15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</row>
    <row r="371" spans="6:121" ht="12.75" customHeight="1">
      <c r="F371" s="6"/>
      <c r="I371" s="6"/>
      <c r="J371" s="16"/>
      <c r="L371" s="14"/>
      <c r="M371" s="15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</row>
    <row r="372" spans="6:121" ht="12.75" customHeight="1">
      <c r="F372" s="6"/>
      <c r="I372" s="6"/>
      <c r="J372" s="16"/>
      <c r="L372" s="14"/>
      <c r="M372" s="15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</row>
    <row r="373" spans="6:121" ht="12.75" customHeight="1">
      <c r="F373" s="6"/>
      <c r="I373" s="6"/>
      <c r="J373" s="16"/>
      <c r="L373" s="14"/>
      <c r="M373" s="15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</row>
    <row r="374" spans="6:121" ht="12.75" customHeight="1">
      <c r="F374" s="6"/>
      <c r="I374" s="6"/>
      <c r="J374" s="16"/>
      <c r="L374" s="14"/>
      <c r="M374" s="15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</row>
    <row r="375" spans="6:121" ht="12.75" customHeight="1">
      <c r="F375" s="6"/>
      <c r="I375" s="6"/>
      <c r="J375" s="16"/>
      <c r="L375" s="14"/>
      <c r="M375" s="15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</row>
    <row r="376" spans="6:121" ht="12.75" customHeight="1">
      <c r="F376" s="6"/>
      <c r="I376" s="6"/>
      <c r="J376" s="16"/>
      <c r="L376" s="14"/>
      <c r="M376" s="15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</row>
    <row r="377" spans="6:121" ht="12.75" customHeight="1">
      <c r="F377" s="6"/>
      <c r="I377" s="6"/>
      <c r="J377" s="16"/>
      <c r="L377" s="14"/>
      <c r="M377" s="15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</row>
    <row r="378" spans="6:121" ht="12.75" customHeight="1">
      <c r="F378" s="6"/>
      <c r="I378" s="6"/>
      <c r="J378" s="16"/>
      <c r="L378" s="14"/>
      <c r="M378" s="15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</row>
    <row r="379" spans="6:121" ht="12.75" customHeight="1">
      <c r="F379" s="6"/>
      <c r="I379" s="6"/>
      <c r="J379" s="16"/>
      <c r="L379" s="14"/>
      <c r="M379" s="15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</row>
    <row r="380" spans="6:121" ht="12.75" customHeight="1">
      <c r="F380" s="6"/>
      <c r="I380" s="6"/>
      <c r="J380" s="16"/>
      <c r="L380" s="14"/>
      <c r="M380" s="15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</row>
    <row r="381" spans="6:121" ht="12.75" customHeight="1">
      <c r="F381" s="6"/>
      <c r="I381" s="6"/>
      <c r="J381" s="16"/>
      <c r="L381" s="14"/>
      <c r="M381" s="15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</row>
    <row r="382" spans="6:121" ht="12.75" customHeight="1">
      <c r="F382" s="6"/>
      <c r="I382" s="6"/>
      <c r="J382" s="16"/>
      <c r="L382" s="14"/>
      <c r="M382" s="15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</row>
    <row r="383" spans="6:121" ht="12.75" customHeight="1">
      <c r="F383" s="6"/>
      <c r="I383" s="6"/>
      <c r="J383" s="16"/>
      <c r="L383" s="14"/>
      <c r="M383" s="15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</row>
    <row r="384" spans="6:121" ht="12.75" customHeight="1">
      <c r="F384" s="6"/>
      <c r="I384" s="6"/>
      <c r="J384" s="16"/>
      <c r="L384" s="14"/>
      <c r="M384" s="15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</row>
    <row r="385" spans="6:121" ht="12.75" customHeight="1">
      <c r="F385" s="6"/>
      <c r="I385" s="6"/>
      <c r="J385" s="16"/>
      <c r="L385" s="14"/>
      <c r="M385" s="15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</row>
    <row r="386" spans="6:121" ht="12.75" customHeight="1">
      <c r="F386" s="6"/>
      <c r="I386" s="6"/>
      <c r="J386" s="16"/>
      <c r="L386" s="14"/>
      <c r="M386" s="15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</row>
    <row r="387" spans="6:121" ht="12.75" customHeight="1">
      <c r="F387" s="6"/>
      <c r="I387" s="6"/>
      <c r="J387" s="16"/>
      <c r="L387" s="14"/>
      <c r="M387" s="15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</row>
    <row r="388" spans="6:121" ht="12.75" customHeight="1">
      <c r="F388" s="6"/>
      <c r="I388" s="6"/>
      <c r="J388" s="16"/>
      <c r="L388" s="14"/>
      <c r="M388" s="15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</row>
    <row r="389" spans="6:121" ht="12.75" customHeight="1">
      <c r="F389" s="6"/>
      <c r="I389" s="6"/>
      <c r="J389" s="16"/>
      <c r="L389" s="14"/>
      <c r="M389" s="15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</row>
    <row r="390" spans="6:121" ht="12.75" customHeight="1">
      <c r="F390" s="6"/>
      <c r="I390" s="6"/>
      <c r="J390" s="16"/>
      <c r="L390" s="14"/>
      <c r="M390" s="15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</row>
    <row r="391" spans="6:121" ht="12.75" customHeight="1">
      <c r="F391" s="6"/>
      <c r="I391" s="6"/>
      <c r="J391" s="16"/>
      <c r="L391" s="14"/>
      <c r="M391" s="15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</row>
    <row r="392" spans="6:121" ht="12.75" customHeight="1">
      <c r="F392" s="6"/>
      <c r="I392" s="6"/>
      <c r="J392" s="16"/>
      <c r="L392" s="14"/>
      <c r="M392" s="15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</row>
    <row r="393" spans="6:121" ht="12.75" customHeight="1">
      <c r="F393" s="6"/>
      <c r="I393" s="6"/>
      <c r="J393" s="16"/>
      <c r="L393" s="14"/>
      <c r="M393" s="15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</row>
    <row r="394" spans="6:121" ht="12.75" customHeight="1">
      <c r="F394" s="6"/>
      <c r="I394" s="6"/>
      <c r="J394" s="16"/>
      <c r="L394" s="14"/>
      <c r="M394" s="15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</row>
    <row r="395" spans="6:121" ht="12.75" customHeight="1">
      <c r="F395" s="6"/>
      <c r="I395" s="6"/>
      <c r="J395" s="16"/>
      <c r="L395" s="14"/>
      <c r="M395" s="15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</row>
    <row r="396" spans="6:121" ht="12.75" customHeight="1">
      <c r="F396" s="6"/>
      <c r="I396" s="6"/>
      <c r="J396" s="16"/>
      <c r="L396" s="14"/>
      <c r="M396" s="15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</row>
    <row r="397" spans="6:121" ht="12.75" customHeight="1">
      <c r="F397" s="6"/>
      <c r="I397" s="6"/>
      <c r="J397" s="16"/>
      <c r="L397" s="14"/>
      <c r="M397" s="15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</row>
    <row r="398" spans="6:121" ht="12.75" customHeight="1">
      <c r="F398" s="6"/>
      <c r="I398" s="6"/>
      <c r="J398" s="16"/>
      <c r="L398" s="14"/>
      <c r="M398" s="15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</row>
    <row r="399" spans="6:121" ht="12.75" customHeight="1">
      <c r="F399" s="6"/>
      <c r="I399" s="6"/>
      <c r="J399" s="16"/>
      <c r="L399" s="14"/>
      <c r="M399" s="15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</row>
    <row r="400" spans="6:121" ht="12.75" customHeight="1">
      <c r="F400" s="6"/>
      <c r="I400" s="6"/>
      <c r="J400" s="16"/>
      <c r="L400" s="14"/>
      <c r="M400" s="15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</row>
    <row r="401" spans="6:121" ht="12.75" customHeight="1">
      <c r="F401" s="6"/>
      <c r="I401" s="6"/>
      <c r="J401" s="16"/>
      <c r="L401" s="14"/>
      <c r="M401" s="15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</row>
    <row r="402" spans="6:121" ht="12.75" customHeight="1">
      <c r="F402" s="6"/>
      <c r="I402" s="6"/>
      <c r="J402" s="16"/>
      <c r="L402" s="14"/>
      <c r="M402" s="15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</row>
    <row r="403" spans="6:121" ht="12.75" customHeight="1">
      <c r="F403" s="6"/>
      <c r="I403" s="6"/>
      <c r="J403" s="16"/>
      <c r="L403" s="14"/>
      <c r="M403" s="15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</row>
    <row r="404" spans="6:121" ht="12.75" customHeight="1">
      <c r="F404" s="6"/>
      <c r="I404" s="6"/>
      <c r="J404" s="16"/>
      <c r="L404" s="14"/>
      <c r="M404" s="15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</row>
    <row r="405" spans="6:121" ht="12.75" customHeight="1">
      <c r="F405" s="6"/>
      <c r="I405" s="6"/>
      <c r="J405" s="16"/>
      <c r="L405" s="14"/>
      <c r="M405" s="15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</row>
    <row r="406" spans="6:121" ht="12.75" customHeight="1">
      <c r="F406" s="6"/>
      <c r="I406" s="6"/>
      <c r="J406" s="16"/>
      <c r="L406" s="14"/>
      <c r="M406" s="15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</row>
    <row r="407" spans="6:121" ht="12.75" customHeight="1">
      <c r="F407" s="6"/>
      <c r="I407" s="6"/>
      <c r="J407" s="16"/>
      <c r="L407" s="14"/>
      <c r="M407" s="15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</row>
    <row r="408" spans="6:121" ht="12.75" customHeight="1">
      <c r="F408" s="6"/>
      <c r="I408" s="6"/>
      <c r="J408" s="16"/>
      <c r="L408" s="14"/>
      <c r="M408" s="15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</row>
    <row r="409" spans="6:121" ht="12.75" customHeight="1">
      <c r="F409" s="6"/>
      <c r="I409" s="6"/>
      <c r="J409" s="16"/>
      <c r="L409" s="14"/>
      <c r="M409" s="15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</row>
    <row r="410" spans="6:121" ht="12.75" customHeight="1">
      <c r="F410" s="6"/>
      <c r="I410" s="6"/>
      <c r="J410" s="16"/>
      <c r="L410" s="14"/>
      <c r="M410" s="15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</row>
    <row r="411" spans="6:121" ht="12.75" customHeight="1">
      <c r="F411" s="6"/>
      <c r="I411" s="6"/>
      <c r="J411" s="16"/>
      <c r="L411" s="14"/>
      <c r="M411" s="15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</row>
    <row r="412" spans="6:121" ht="12.75" customHeight="1">
      <c r="F412" s="6"/>
      <c r="I412" s="6"/>
      <c r="J412" s="16"/>
      <c r="L412" s="14"/>
      <c r="M412" s="15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</row>
    <row r="413" spans="6:121" ht="12.75" customHeight="1">
      <c r="F413" s="6"/>
      <c r="I413" s="6"/>
      <c r="J413" s="16"/>
      <c r="L413" s="14"/>
      <c r="M413" s="15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</row>
    <row r="414" spans="6:121" ht="12.75" customHeight="1">
      <c r="F414" s="6"/>
      <c r="I414" s="6"/>
      <c r="J414" s="16"/>
      <c r="L414" s="14"/>
      <c r="M414" s="15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</row>
    <row r="415" spans="6:121" ht="12.75" customHeight="1">
      <c r="F415" s="6"/>
      <c r="I415" s="6"/>
      <c r="J415" s="16"/>
      <c r="L415" s="14"/>
      <c r="M415" s="15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</row>
    <row r="416" spans="6:121" ht="12.75" customHeight="1">
      <c r="F416" s="6"/>
      <c r="I416" s="6"/>
      <c r="J416" s="16"/>
      <c r="L416" s="14"/>
      <c r="M416" s="15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</row>
    <row r="417" spans="6:121" ht="12.75" customHeight="1">
      <c r="F417" s="6"/>
      <c r="I417" s="6"/>
      <c r="J417" s="16"/>
      <c r="L417" s="14"/>
      <c r="M417" s="15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</row>
    <row r="418" spans="6:121" ht="12.75" customHeight="1">
      <c r="F418" s="6"/>
      <c r="I418" s="6"/>
      <c r="J418" s="16"/>
      <c r="L418" s="14"/>
      <c r="M418" s="15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</row>
    <row r="419" spans="6:121" ht="12.75" customHeight="1">
      <c r="F419" s="6"/>
      <c r="I419" s="6"/>
      <c r="J419" s="16"/>
      <c r="L419" s="14"/>
      <c r="M419" s="15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</row>
    <row r="420" spans="6:121" ht="12.75" customHeight="1">
      <c r="F420" s="6"/>
      <c r="I420" s="6"/>
      <c r="J420" s="16"/>
      <c r="L420" s="14"/>
      <c r="M420" s="15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</row>
    <row r="421" spans="6:121" ht="12.75" customHeight="1">
      <c r="F421" s="6"/>
      <c r="I421" s="6"/>
      <c r="J421" s="16"/>
      <c r="L421" s="14"/>
      <c r="M421" s="15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</row>
    <row r="422" spans="6:121" ht="12.75" customHeight="1">
      <c r="F422" s="6"/>
      <c r="I422" s="6"/>
      <c r="J422" s="16"/>
      <c r="L422" s="14"/>
      <c r="M422" s="15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</row>
    <row r="423" spans="6:121" ht="12.75" customHeight="1">
      <c r="F423" s="6"/>
      <c r="I423" s="6"/>
      <c r="J423" s="16"/>
      <c r="L423" s="14"/>
      <c r="M423" s="15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</row>
    <row r="424" spans="6:121" ht="12.75" customHeight="1">
      <c r="F424" s="6"/>
      <c r="I424" s="6"/>
      <c r="J424" s="16"/>
      <c r="L424" s="14"/>
      <c r="M424" s="15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</row>
    <row r="425" spans="6:121" ht="12.75" customHeight="1">
      <c r="F425" s="6"/>
      <c r="I425" s="6"/>
      <c r="J425" s="16"/>
      <c r="L425" s="14"/>
      <c r="M425" s="15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</row>
    <row r="426" spans="6:121" ht="12.75" customHeight="1">
      <c r="F426" s="6"/>
      <c r="I426" s="6"/>
      <c r="J426" s="16"/>
      <c r="L426" s="14"/>
      <c r="M426" s="15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</row>
    <row r="427" spans="6:121" ht="12.75" customHeight="1">
      <c r="F427" s="6"/>
      <c r="I427" s="6"/>
      <c r="J427" s="16"/>
      <c r="L427" s="14"/>
      <c r="M427" s="15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</row>
    <row r="428" spans="6:121" ht="12.75" customHeight="1">
      <c r="F428" s="6"/>
      <c r="I428" s="6"/>
      <c r="J428" s="16"/>
      <c r="L428" s="14"/>
      <c r="M428" s="15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</row>
    <row r="429" spans="6:121" ht="12.75" customHeight="1">
      <c r="F429" s="6"/>
      <c r="I429" s="6"/>
      <c r="J429" s="16"/>
      <c r="L429" s="14"/>
      <c r="M429" s="15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</row>
    <row r="430" spans="6:121" ht="12.75" customHeight="1">
      <c r="F430" s="6"/>
      <c r="I430" s="6"/>
      <c r="J430" s="16"/>
      <c r="L430" s="14"/>
      <c r="M430" s="15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</row>
    <row r="431" spans="6:121" ht="12.75" customHeight="1">
      <c r="F431" s="6"/>
      <c r="I431" s="6"/>
      <c r="J431" s="16"/>
      <c r="L431" s="14"/>
      <c r="M431" s="15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</row>
    <row r="432" spans="6:121" ht="12.75" customHeight="1">
      <c r="F432" s="6"/>
      <c r="I432" s="6"/>
      <c r="J432" s="16"/>
      <c r="L432" s="14"/>
      <c r="M432" s="15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</row>
    <row r="433" spans="6:121" ht="12.75" customHeight="1">
      <c r="F433" s="6"/>
      <c r="I433" s="6"/>
      <c r="J433" s="16"/>
      <c r="L433" s="14"/>
      <c r="M433" s="15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</row>
    <row r="434" spans="6:121" ht="12.75" customHeight="1">
      <c r="F434" s="6"/>
      <c r="I434" s="6"/>
      <c r="J434" s="16"/>
      <c r="L434" s="14"/>
      <c r="M434" s="15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</row>
    <row r="435" spans="6:121" ht="12.75" customHeight="1">
      <c r="F435" s="6"/>
      <c r="I435" s="6"/>
      <c r="J435" s="16"/>
      <c r="L435" s="14"/>
      <c r="M435" s="15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</row>
    <row r="436" spans="6:121" ht="12.75" customHeight="1">
      <c r="F436" s="6"/>
      <c r="I436" s="6"/>
      <c r="J436" s="16"/>
      <c r="L436" s="14"/>
      <c r="M436" s="15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</row>
    <row r="437" spans="6:121" ht="12.75" customHeight="1">
      <c r="F437" s="6"/>
      <c r="I437" s="6"/>
      <c r="J437" s="16"/>
      <c r="L437" s="14"/>
      <c r="M437" s="15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</row>
    <row r="438" spans="6:121" ht="12.75" customHeight="1">
      <c r="F438" s="6"/>
      <c r="I438" s="6"/>
      <c r="J438" s="16"/>
      <c r="L438" s="14"/>
      <c r="M438" s="15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</row>
    <row r="439" spans="6:121" ht="12.75" customHeight="1">
      <c r="F439" s="6"/>
      <c r="I439" s="6"/>
      <c r="J439" s="16"/>
      <c r="L439" s="14"/>
      <c r="M439" s="15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</row>
    <row r="440" spans="6:121" ht="12.75" customHeight="1">
      <c r="F440" s="6"/>
      <c r="I440" s="6"/>
      <c r="J440" s="16"/>
      <c r="L440" s="14"/>
      <c r="M440" s="15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</row>
    <row r="441" spans="6:121" ht="12.75" customHeight="1">
      <c r="F441" s="6"/>
      <c r="I441" s="6"/>
      <c r="J441" s="16"/>
      <c r="L441" s="14"/>
      <c r="M441" s="15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</row>
    <row r="442" spans="6:121" ht="12.75" customHeight="1">
      <c r="F442" s="6"/>
      <c r="I442" s="6"/>
      <c r="J442" s="16"/>
      <c r="L442" s="14"/>
      <c r="M442" s="15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</row>
    <row r="443" spans="6:121" ht="12.75" customHeight="1">
      <c r="F443" s="6"/>
      <c r="I443" s="6"/>
      <c r="J443" s="16"/>
      <c r="L443" s="14"/>
      <c r="M443" s="15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</row>
    <row r="444" spans="6:121" ht="12.75" customHeight="1">
      <c r="F444" s="6"/>
      <c r="I444" s="6"/>
      <c r="J444" s="16"/>
      <c r="L444" s="14"/>
      <c r="M444" s="15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</row>
    <row r="445" spans="6:121" ht="12.75" customHeight="1">
      <c r="F445" s="6"/>
      <c r="I445" s="6"/>
      <c r="J445" s="16"/>
      <c r="L445" s="14"/>
      <c r="M445" s="15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</row>
    <row r="446" spans="6:121" ht="12.75" customHeight="1">
      <c r="F446" s="6"/>
      <c r="I446" s="6"/>
      <c r="J446" s="16"/>
      <c r="L446" s="14"/>
      <c r="M446" s="15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</row>
    <row r="447" spans="6:121" ht="12.75" customHeight="1">
      <c r="F447" s="6"/>
      <c r="I447" s="6"/>
      <c r="J447" s="16"/>
      <c r="L447" s="14"/>
      <c r="M447" s="15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</row>
    <row r="448" spans="6:121" ht="12.75" customHeight="1">
      <c r="F448" s="6"/>
      <c r="I448" s="6"/>
      <c r="J448" s="16"/>
      <c r="L448" s="14"/>
      <c r="M448" s="15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</row>
    <row r="449" spans="6:121" ht="12.75" customHeight="1">
      <c r="F449" s="6"/>
      <c r="I449" s="6"/>
      <c r="J449" s="16"/>
      <c r="L449" s="14"/>
      <c r="M449" s="15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</row>
    <row r="450" spans="6:121" ht="12.75" customHeight="1">
      <c r="F450" s="6"/>
      <c r="I450" s="6"/>
      <c r="J450" s="16"/>
      <c r="L450" s="14"/>
      <c r="M450" s="15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</row>
    <row r="451" spans="6:121" ht="12.75" customHeight="1">
      <c r="F451" s="6"/>
      <c r="I451" s="6"/>
      <c r="J451" s="16"/>
      <c r="L451" s="14"/>
      <c r="M451" s="15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</row>
    <row r="452" spans="6:121" ht="12.75" customHeight="1">
      <c r="F452" s="6"/>
      <c r="I452" s="6"/>
      <c r="J452" s="16"/>
      <c r="L452" s="14"/>
      <c r="M452" s="15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</row>
    <row r="453" spans="6:121" ht="12.75" customHeight="1">
      <c r="F453" s="6"/>
      <c r="I453" s="6"/>
      <c r="J453" s="16"/>
      <c r="L453" s="14"/>
      <c r="M453" s="15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</row>
    <row r="454" spans="6:121" ht="12.75" customHeight="1">
      <c r="F454" s="6"/>
      <c r="I454" s="6"/>
      <c r="J454" s="16"/>
      <c r="L454" s="14"/>
      <c r="M454" s="15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</row>
    <row r="455" spans="6:121" ht="12.75" customHeight="1">
      <c r="F455" s="6"/>
      <c r="I455" s="6"/>
      <c r="J455" s="16"/>
      <c r="L455" s="14"/>
      <c r="M455" s="15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</row>
    <row r="456" spans="6:121" ht="12.75" customHeight="1">
      <c r="F456" s="6"/>
      <c r="I456" s="6"/>
      <c r="J456" s="16"/>
      <c r="L456" s="14"/>
      <c r="M456" s="15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</row>
    <row r="457" spans="6:121" ht="12.75" customHeight="1">
      <c r="F457" s="6"/>
      <c r="I457" s="6"/>
      <c r="J457" s="16"/>
      <c r="L457" s="14"/>
      <c r="M457" s="15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</row>
    <row r="458" spans="6:121" ht="12.75" customHeight="1">
      <c r="F458" s="6"/>
      <c r="I458" s="6"/>
      <c r="J458" s="16"/>
      <c r="L458" s="14"/>
      <c r="M458" s="15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</row>
    <row r="459" spans="6:121" ht="12.75" customHeight="1">
      <c r="F459" s="6"/>
      <c r="I459" s="6"/>
      <c r="J459" s="16"/>
      <c r="L459" s="14"/>
      <c r="M459" s="15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</row>
    <row r="460" spans="6:121" ht="12.75" customHeight="1">
      <c r="F460" s="6"/>
      <c r="I460" s="6"/>
      <c r="J460" s="16"/>
      <c r="L460" s="14"/>
      <c r="M460" s="15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</row>
    <row r="461" spans="6:121" ht="12.75" customHeight="1">
      <c r="F461" s="6"/>
      <c r="I461" s="6"/>
      <c r="J461" s="16"/>
      <c r="L461" s="14"/>
      <c r="M461" s="15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</row>
    <row r="462" spans="6:121" ht="12.75" customHeight="1">
      <c r="F462" s="6"/>
      <c r="I462" s="6"/>
      <c r="J462" s="16"/>
      <c r="L462" s="14"/>
      <c r="M462" s="15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</row>
    <row r="463" spans="6:121" ht="12.75" customHeight="1">
      <c r="F463" s="6"/>
      <c r="I463" s="6"/>
      <c r="J463" s="16"/>
      <c r="L463" s="14"/>
      <c r="M463" s="15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</row>
    <row r="464" spans="6:121" ht="12.75" customHeight="1">
      <c r="F464" s="6"/>
      <c r="I464" s="6"/>
      <c r="J464" s="16"/>
      <c r="L464" s="14"/>
      <c r="M464" s="15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</row>
    <row r="465" spans="6:121" ht="12.75" customHeight="1">
      <c r="F465" s="6"/>
      <c r="I465" s="6"/>
      <c r="J465" s="16"/>
      <c r="L465" s="14"/>
      <c r="M465" s="15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</row>
    <row r="466" spans="6:121" ht="12.75" customHeight="1">
      <c r="F466" s="6"/>
      <c r="I466" s="6"/>
      <c r="J466" s="16"/>
      <c r="L466" s="14"/>
      <c r="M466" s="15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</row>
    <row r="467" spans="6:121" ht="12.75" customHeight="1">
      <c r="F467" s="6"/>
      <c r="I467" s="6"/>
      <c r="J467" s="16"/>
      <c r="L467" s="14"/>
      <c r="M467" s="15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</row>
    <row r="468" spans="6:121" ht="12.75" customHeight="1">
      <c r="F468" s="6"/>
      <c r="I468" s="6"/>
      <c r="J468" s="16"/>
      <c r="L468" s="14"/>
      <c r="M468" s="15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</row>
    <row r="469" spans="6:121" ht="12.75" customHeight="1">
      <c r="F469" s="6"/>
      <c r="I469" s="6"/>
      <c r="J469" s="16"/>
      <c r="L469" s="14"/>
      <c r="M469" s="15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</row>
    <row r="470" spans="6:121" ht="12.75" customHeight="1">
      <c r="F470" s="6"/>
      <c r="I470" s="6"/>
      <c r="J470" s="16"/>
      <c r="L470" s="14"/>
      <c r="M470" s="15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</row>
    <row r="471" spans="6:121" ht="12.75" customHeight="1">
      <c r="F471" s="6"/>
      <c r="I471" s="6"/>
      <c r="J471" s="16"/>
      <c r="L471" s="14"/>
      <c r="M471" s="15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</row>
    <row r="472" spans="6:121" ht="12.75" customHeight="1">
      <c r="F472" s="6"/>
      <c r="I472" s="6"/>
      <c r="J472" s="16"/>
      <c r="L472" s="14"/>
      <c r="M472" s="15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</row>
    <row r="473" spans="6:121" ht="12.75" customHeight="1">
      <c r="F473" s="6"/>
      <c r="I473" s="6"/>
      <c r="J473" s="16"/>
      <c r="L473" s="14"/>
      <c r="M473" s="15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</row>
    <row r="474" spans="6:121" ht="12.75" customHeight="1">
      <c r="F474" s="6"/>
      <c r="I474" s="6"/>
      <c r="J474" s="16"/>
      <c r="L474" s="14"/>
      <c r="M474" s="15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</row>
    <row r="475" spans="6:121" ht="12.75" customHeight="1">
      <c r="F475" s="6"/>
      <c r="I475" s="6"/>
      <c r="J475" s="16"/>
      <c r="L475" s="14"/>
      <c r="M475" s="15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</row>
    <row r="476" spans="6:121" ht="12.75" customHeight="1">
      <c r="F476" s="6"/>
      <c r="I476" s="6"/>
      <c r="J476" s="16"/>
      <c r="L476" s="14"/>
      <c r="M476" s="15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</row>
    <row r="477" spans="6:121" ht="12.75" customHeight="1">
      <c r="F477" s="6"/>
      <c r="I477" s="6"/>
      <c r="J477" s="16"/>
      <c r="L477" s="14"/>
      <c r="M477" s="15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</row>
    <row r="478" spans="6:121" ht="12.75" customHeight="1">
      <c r="F478" s="6"/>
      <c r="I478" s="6"/>
      <c r="J478" s="16"/>
      <c r="L478" s="14"/>
      <c r="M478" s="15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</row>
    <row r="479" spans="6:121" ht="12.75" customHeight="1">
      <c r="F479" s="6"/>
      <c r="I479" s="6"/>
      <c r="J479" s="16"/>
      <c r="L479" s="14"/>
      <c r="M479" s="15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</row>
    <row r="480" spans="6:121" ht="12.75" customHeight="1">
      <c r="F480" s="6"/>
      <c r="I480" s="6"/>
      <c r="J480" s="16"/>
      <c r="L480" s="14"/>
      <c r="M480" s="15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</row>
    <row r="481" spans="6:121" ht="12.75" customHeight="1">
      <c r="F481" s="6"/>
      <c r="I481" s="6"/>
      <c r="J481" s="16"/>
      <c r="L481" s="14"/>
      <c r="M481" s="15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</row>
    <row r="482" spans="6:121" ht="12.75" customHeight="1">
      <c r="F482" s="6"/>
      <c r="I482" s="6"/>
      <c r="J482" s="16"/>
      <c r="L482" s="14"/>
      <c r="M482" s="15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</row>
    <row r="483" spans="6:121" ht="12.75" customHeight="1">
      <c r="F483" s="6"/>
      <c r="I483" s="6"/>
      <c r="J483" s="16"/>
      <c r="L483" s="14"/>
      <c r="M483" s="15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</row>
    <row r="484" spans="6:121" ht="12.75" customHeight="1">
      <c r="F484" s="6"/>
      <c r="I484" s="6"/>
      <c r="J484" s="16"/>
      <c r="L484" s="14"/>
      <c r="M484" s="15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</row>
    <row r="485" spans="6:121" ht="12.75" customHeight="1">
      <c r="F485" s="6"/>
      <c r="I485" s="6"/>
      <c r="J485" s="16"/>
      <c r="L485" s="14"/>
      <c r="M485" s="15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</row>
    <row r="486" spans="6:121" ht="12.75" customHeight="1">
      <c r="F486" s="6"/>
      <c r="I486" s="6"/>
      <c r="J486" s="16"/>
      <c r="L486" s="14"/>
      <c r="M486" s="15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</row>
    <row r="487" spans="6:121" ht="12.75" customHeight="1">
      <c r="F487" s="6"/>
      <c r="I487" s="6"/>
      <c r="J487" s="16"/>
      <c r="L487" s="14"/>
      <c r="M487" s="15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</row>
    <row r="488" spans="6:121" ht="12.75" customHeight="1">
      <c r="F488" s="6"/>
      <c r="I488" s="6"/>
      <c r="J488" s="16"/>
      <c r="L488" s="14"/>
      <c r="M488" s="15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</row>
    <row r="489" spans="6:121" ht="12.75" customHeight="1">
      <c r="F489" s="6"/>
      <c r="I489" s="6"/>
      <c r="J489" s="16"/>
      <c r="L489" s="14"/>
      <c r="M489" s="15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</row>
    <row r="490" spans="6:121" ht="12.75" customHeight="1">
      <c r="F490" s="6"/>
      <c r="I490" s="6"/>
      <c r="J490" s="16"/>
      <c r="L490" s="14"/>
      <c r="M490" s="15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</row>
    <row r="491" spans="6:121" ht="12.75" customHeight="1">
      <c r="F491" s="6"/>
      <c r="I491" s="6"/>
      <c r="J491" s="16"/>
      <c r="L491" s="14"/>
      <c r="M491" s="15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</row>
    <row r="492" spans="6:121" ht="12.75" customHeight="1">
      <c r="F492" s="6"/>
      <c r="I492" s="6"/>
      <c r="J492" s="16"/>
      <c r="L492" s="14"/>
      <c r="M492" s="15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</row>
    <row r="493" spans="6:121" ht="12.75" customHeight="1">
      <c r="F493" s="6"/>
      <c r="I493" s="6"/>
      <c r="J493" s="16"/>
      <c r="L493" s="14"/>
      <c r="M493" s="15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</row>
    <row r="494" spans="6:121" ht="12.75" customHeight="1">
      <c r="F494" s="6"/>
      <c r="I494" s="6"/>
      <c r="J494" s="16"/>
      <c r="L494" s="14"/>
      <c r="M494" s="15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</row>
    <row r="495" spans="6:121" ht="12.75" customHeight="1">
      <c r="F495" s="6"/>
      <c r="I495" s="6"/>
      <c r="J495" s="16"/>
      <c r="L495" s="14"/>
      <c r="M495" s="15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</row>
    <row r="496" spans="6:121" ht="12.75" customHeight="1">
      <c r="F496" s="6"/>
      <c r="I496" s="6"/>
      <c r="J496" s="16"/>
      <c r="L496" s="14"/>
      <c r="M496" s="15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</row>
    <row r="497" spans="6:121" ht="12.75" customHeight="1">
      <c r="F497" s="6"/>
      <c r="I497" s="6"/>
      <c r="J497" s="16"/>
      <c r="L497" s="14"/>
      <c r="M497" s="15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</row>
    <row r="498" spans="6:121" ht="12.75" customHeight="1">
      <c r="F498" s="6"/>
      <c r="I498" s="6"/>
      <c r="J498" s="16"/>
      <c r="L498" s="14"/>
      <c r="M498" s="15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</row>
    <row r="499" spans="6:121" ht="12.75" customHeight="1">
      <c r="F499" s="6"/>
      <c r="I499" s="6"/>
      <c r="J499" s="16"/>
      <c r="L499" s="14"/>
      <c r="M499" s="15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</row>
    <row r="500" spans="6:121" ht="12.75" customHeight="1">
      <c r="F500" s="6"/>
      <c r="I500" s="6"/>
      <c r="J500" s="16"/>
      <c r="L500" s="14"/>
      <c r="M500" s="15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</row>
    <row r="501" spans="6:121" ht="12.75" customHeight="1">
      <c r="F501" s="6"/>
      <c r="I501" s="6"/>
      <c r="J501" s="16"/>
      <c r="L501" s="14"/>
      <c r="M501" s="15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</row>
    <row r="502" spans="6:121" ht="12.75" customHeight="1">
      <c r="F502" s="6"/>
      <c r="I502" s="6"/>
      <c r="J502" s="16"/>
      <c r="L502" s="14"/>
      <c r="M502" s="15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</row>
    <row r="503" spans="6:121" ht="12.75" customHeight="1">
      <c r="F503" s="6"/>
      <c r="I503" s="6"/>
      <c r="J503" s="16"/>
      <c r="L503" s="14"/>
      <c r="M503" s="15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</row>
    <row r="504" spans="6:121" ht="12.75" customHeight="1">
      <c r="F504" s="6"/>
      <c r="I504" s="6"/>
      <c r="J504" s="16"/>
      <c r="L504" s="14"/>
      <c r="M504" s="15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</row>
    <row r="505" spans="6:121" ht="12.75" customHeight="1">
      <c r="F505" s="6"/>
      <c r="I505" s="6"/>
      <c r="J505" s="16"/>
      <c r="L505" s="14"/>
      <c r="M505" s="15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</row>
    <row r="506" spans="6:121" ht="12.75" customHeight="1">
      <c r="F506" s="6"/>
      <c r="I506" s="6"/>
      <c r="J506" s="16"/>
      <c r="L506" s="14"/>
      <c r="M506" s="15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</row>
    <row r="507" spans="6:121" ht="12.75" customHeight="1">
      <c r="F507" s="6"/>
      <c r="I507" s="6"/>
      <c r="J507" s="16"/>
      <c r="L507" s="14"/>
      <c r="M507" s="15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</row>
    <row r="508" spans="6:121" ht="14.25" customHeight="1">
      <c r="F508" s="6"/>
      <c r="I508" s="6"/>
      <c r="J508" s="16"/>
      <c r="L508" s="14"/>
      <c r="M508" s="15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</row>
    <row r="509" spans="6:121" ht="12.75" customHeight="1">
      <c r="F509" s="6"/>
      <c r="I509" s="6"/>
      <c r="J509" s="16"/>
      <c r="L509" s="14"/>
      <c r="M509" s="15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</row>
    <row r="510" spans="6:121" ht="12.75" customHeight="1">
      <c r="F510" s="6"/>
      <c r="I510" s="6"/>
      <c r="J510" s="16"/>
      <c r="L510" s="14"/>
      <c r="M510" s="15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</row>
    <row r="511" spans="6:121" ht="12.75" customHeight="1">
      <c r="F511" s="6"/>
      <c r="I511" s="6"/>
      <c r="J511" s="16"/>
      <c r="L511" s="14"/>
      <c r="M511" s="15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</row>
    <row r="512" spans="6:121" ht="12.75" customHeight="1">
      <c r="F512" s="6"/>
      <c r="I512" s="6"/>
      <c r="J512" s="16"/>
      <c r="L512" s="14"/>
      <c r="M512" s="15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</row>
    <row r="513" spans="6:121" ht="12.75" customHeight="1">
      <c r="F513" s="6"/>
      <c r="I513" s="6"/>
      <c r="J513" s="16"/>
      <c r="L513" s="14"/>
      <c r="M513" s="15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</row>
    <row r="514" spans="6:121" ht="12.75" customHeight="1">
      <c r="F514" s="6"/>
      <c r="I514" s="6"/>
      <c r="J514" s="16"/>
      <c r="L514" s="14"/>
      <c r="M514" s="15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</row>
    <row r="515" spans="6:121" ht="12.75" customHeight="1">
      <c r="F515" s="6"/>
      <c r="I515" s="6"/>
      <c r="J515" s="16"/>
      <c r="L515" s="14"/>
      <c r="M515" s="15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</row>
    <row r="516" spans="6:121" ht="12.75" customHeight="1">
      <c r="F516" s="6"/>
      <c r="I516" s="6"/>
      <c r="J516" s="16"/>
      <c r="L516" s="14"/>
      <c r="M516" s="15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</row>
    <row r="517" spans="6:121" ht="12.75" customHeight="1">
      <c r="F517" s="6"/>
      <c r="I517" s="6"/>
      <c r="J517" s="16"/>
      <c r="L517" s="14"/>
      <c r="M517" s="15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</row>
    <row r="518" spans="6:121" ht="12.75" customHeight="1">
      <c r="F518" s="6"/>
      <c r="I518" s="6"/>
      <c r="J518" s="16"/>
      <c r="L518" s="14"/>
      <c r="M518" s="15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</row>
    <row r="519" spans="6:121" ht="12.75" customHeight="1">
      <c r="F519" s="6"/>
      <c r="I519" s="6"/>
      <c r="J519" s="16"/>
      <c r="L519" s="14"/>
      <c r="M519" s="15"/>
    </row>
    <row r="520" spans="6:121">
      <c r="L520" s="14"/>
      <c r="M520" s="14"/>
    </row>
    <row r="521" spans="6:121">
      <c r="L521" s="14"/>
      <c r="M521" s="14"/>
    </row>
    <row r="522" spans="6:121">
      <c r="L522" s="14"/>
      <c r="M522" s="14"/>
    </row>
    <row r="523" spans="6:121">
      <c r="L523" s="14"/>
      <c r="M523" s="14"/>
    </row>
    <row r="524" spans="6:121">
      <c r="L524" s="14"/>
      <c r="M524" s="14"/>
    </row>
    <row r="525" spans="6:121">
      <c r="L525" s="14"/>
      <c r="M525" s="14"/>
    </row>
    <row r="526" spans="6:121">
      <c r="L526" s="14"/>
      <c r="M526" s="14"/>
    </row>
    <row r="527" spans="6:121">
      <c r="L527" s="14"/>
      <c r="M527" s="14"/>
    </row>
    <row r="528" spans="6:121">
      <c r="L528" s="14"/>
      <c r="M528" s="14"/>
    </row>
    <row r="529" spans="12:13">
      <c r="L529" s="14"/>
      <c r="M529" s="14"/>
    </row>
    <row r="530" spans="12:13">
      <c r="L530" s="14"/>
      <c r="M530" s="14"/>
    </row>
    <row r="531" spans="12:13">
      <c r="L531" s="14"/>
      <c r="M531" s="14"/>
    </row>
    <row r="532" spans="12:13">
      <c r="L532" s="14"/>
      <c r="M532" s="14"/>
    </row>
    <row r="533" spans="12:13">
      <c r="L533" s="14"/>
      <c r="M533" s="14"/>
    </row>
    <row r="534" spans="12:13">
      <c r="L534" s="14"/>
      <c r="M534" s="14"/>
    </row>
    <row r="535" spans="12:13">
      <c r="L535" s="14"/>
      <c r="M535" s="14"/>
    </row>
    <row r="536" spans="12:13">
      <c r="L536" s="14"/>
      <c r="M536" s="14"/>
    </row>
    <row r="537" spans="12:13">
      <c r="L537" s="14"/>
      <c r="M537" s="14"/>
    </row>
    <row r="538" spans="12:13">
      <c r="L538" s="14"/>
      <c r="M538" s="14"/>
    </row>
    <row r="539" spans="12:13">
      <c r="L539" s="14"/>
      <c r="M539" s="14"/>
    </row>
    <row r="540" spans="12:13">
      <c r="L540" s="14"/>
      <c r="M540" s="14"/>
    </row>
    <row r="541" spans="12:13">
      <c r="L541" s="14"/>
      <c r="M541" s="14"/>
    </row>
    <row r="542" spans="12:13">
      <c r="L542" s="14"/>
      <c r="M542" s="14"/>
    </row>
    <row r="543" spans="12:13">
      <c r="L543" s="14"/>
      <c r="M543" s="14"/>
    </row>
    <row r="544" spans="12:13">
      <c r="L544" s="14"/>
      <c r="M544" s="14"/>
    </row>
    <row r="545" spans="12:13">
      <c r="L545" s="14"/>
      <c r="M545" s="14"/>
    </row>
    <row r="546" spans="12:13">
      <c r="L546" s="14"/>
      <c r="M546" s="14"/>
    </row>
    <row r="547" spans="12:13">
      <c r="L547" s="14"/>
      <c r="M547" s="14"/>
    </row>
    <row r="548" spans="12:13">
      <c r="L548" s="14"/>
      <c r="M548" s="14"/>
    </row>
    <row r="549" spans="12:13">
      <c r="L549" s="14"/>
      <c r="M549" s="14"/>
    </row>
    <row r="550" spans="12:13">
      <c r="L550" s="14"/>
      <c r="M550" s="14"/>
    </row>
    <row r="551" spans="12:13">
      <c r="L551" s="14"/>
      <c r="M551" s="14"/>
    </row>
    <row r="552" spans="12:13">
      <c r="L552" s="14"/>
      <c r="M552" s="14"/>
    </row>
    <row r="553" spans="12:13">
      <c r="L553" s="14"/>
      <c r="M553" s="14"/>
    </row>
    <row r="554" spans="12:13">
      <c r="L554" s="14"/>
      <c r="M554" s="14"/>
    </row>
    <row r="555" spans="12:13">
      <c r="L555" s="14"/>
      <c r="M555" s="14"/>
    </row>
    <row r="556" spans="12:13">
      <c r="L556" s="14"/>
      <c r="M556" s="14"/>
    </row>
    <row r="557" spans="12:13">
      <c r="L557" s="14"/>
      <c r="M557" s="14"/>
    </row>
    <row r="558" spans="12:13">
      <c r="L558" s="14"/>
      <c r="M558" s="14"/>
    </row>
    <row r="559" spans="12:13">
      <c r="L559" s="14"/>
      <c r="M559" s="14"/>
    </row>
    <row r="560" spans="12:13">
      <c r="L560" s="14"/>
      <c r="M560" s="14"/>
    </row>
    <row r="561" spans="12:13">
      <c r="L561" s="14"/>
      <c r="M561" s="14"/>
    </row>
    <row r="562" spans="12:13">
      <c r="L562" s="14"/>
      <c r="M562" s="14"/>
    </row>
    <row r="563" spans="12:13">
      <c r="L563" s="14"/>
      <c r="M563" s="14"/>
    </row>
    <row r="564" spans="12:13">
      <c r="L564" s="14"/>
      <c r="M564" s="14"/>
    </row>
    <row r="565" spans="12:13">
      <c r="L565" s="14"/>
      <c r="M565" s="14"/>
    </row>
    <row r="566" spans="12:13">
      <c r="L566" s="14"/>
      <c r="M566" s="14"/>
    </row>
    <row r="567" spans="12:13">
      <c r="L567" s="14"/>
      <c r="M567" s="14"/>
    </row>
  </sheetData>
  <sheetProtection sheet="1" objects="1" scenarios="1"/>
  <autoFilter ref="A3:DQ567">
    <sortState ref="A4:DQ567">
      <sortCondition ref="D3:D567"/>
    </sortState>
  </autoFilter>
  <mergeCells count="20">
    <mergeCell ref="A1:F2"/>
    <mergeCell ref="G1:N2"/>
    <mergeCell ref="O1:P2"/>
    <mergeCell ref="S1:T2"/>
    <mergeCell ref="Q1:R2"/>
    <mergeCell ref="U1:W2"/>
    <mergeCell ref="Y1:AH2"/>
    <mergeCell ref="AI1:AW2"/>
    <mergeCell ref="AX1:DQ1"/>
    <mergeCell ref="AX2:AZ2"/>
    <mergeCell ref="BC2:BZ2"/>
    <mergeCell ref="DB2:DJ2"/>
    <mergeCell ref="DK2:DM2"/>
    <mergeCell ref="DN2:DQ2"/>
    <mergeCell ref="CN2:CQ2"/>
    <mergeCell ref="CK2:CM2"/>
    <mergeCell ref="CH2:CJ2"/>
    <mergeCell ref="CD2:CG2"/>
    <mergeCell ref="CR2:DA2"/>
    <mergeCell ref="CB2:CC2"/>
  </mergeCells>
  <hyperlinks>
    <hyperlink ref="P135" r:id="rId1"/>
    <hyperlink ref="P136" r:id="rId2"/>
    <hyperlink ref="P137" r:id="rId3"/>
    <hyperlink ref="P139" r:id="rId4"/>
    <hyperlink ref="P140" r:id="rId5"/>
    <hyperlink ref="P141" r:id="rId6"/>
    <hyperlink ref="P142" r:id="rId7"/>
    <hyperlink ref="P143" r:id="rId8"/>
    <hyperlink ref="P144" r:id="rId9"/>
    <hyperlink ref="P146" r:id="rId10"/>
    <hyperlink ref="P147" r:id="rId11"/>
    <hyperlink ref="P148" r:id="rId12"/>
    <hyperlink ref="P193" r:id="rId13"/>
    <hyperlink ref="P191" r:id="rId14" display="mailto:vic@veoliaes.com.au"/>
    <hyperlink ref="P190" r:id="rId15" display="mailto:vic@veoliaes.com.au"/>
    <hyperlink ref="P94" r:id="rId16"/>
    <hyperlink ref="P24" r:id="rId17" display="mailto:mail@recoveryshop.com.au"/>
    <hyperlink ref="P189" r:id="rId18" display="mailto:vic@veoliaes.com.au"/>
    <hyperlink ref="P38" r:id="rId19"/>
    <hyperlink ref="P35" r:id="rId20"/>
    <hyperlink ref="P117" r:id="rId21" display="mailto:mail@sor.com.au"/>
    <hyperlink ref="P118" r:id="rId22" display="mailto:mail@sor.com.au"/>
    <hyperlink ref="P79" r:id="rId23" display="mailto:mulhern@mulhernwaste.com.au"/>
    <hyperlink ref="P97" r:id="rId24" display="mailto:enquiries@resourceco.com.au"/>
    <hyperlink ref="P95" r:id="rId25" display="mailto:mark@resolvewaste.com"/>
    <hyperlink ref="P89" r:id="rId26"/>
    <hyperlink ref="P88" r:id="rId27"/>
    <hyperlink ref="P5" r:id="rId28"/>
    <hyperlink ref="P48" r:id="rId29"/>
    <hyperlink ref="P36" r:id="rId30" display="mailto:crsdrums@bigpond.com"/>
    <hyperlink ref="P27" r:id="rId31"/>
    <hyperlink ref="P30" r:id="rId32"/>
    <hyperlink ref="P138" r:id="rId33"/>
    <hyperlink ref="P145" r:id="rId34"/>
    <hyperlink ref="P211" r:id="rId35"/>
    <hyperlink ref="P15" r:id="rId36"/>
    <hyperlink ref="P194" r:id="rId37"/>
    <hyperlink ref="P192" r:id="rId38"/>
    <hyperlink ref="P200" r:id="rId39" display="mailto:sustainability@vippackaging.com.au"/>
    <hyperlink ref="P201" r:id="rId40" display="mailto:sustainability@vippackaging.com.au"/>
    <hyperlink ref="P50" r:id="rId41"/>
    <hyperlink ref="P67" r:id="rId42"/>
    <hyperlink ref="P14" r:id="rId43" display="mailto:info@enirgi.com"/>
    <hyperlink ref="P205" r:id="rId44"/>
    <hyperlink ref="P188" r:id="rId45" display="mailto:info@vh-int.com"/>
    <hyperlink ref="P11" r:id="rId46"/>
    <hyperlink ref="P31" r:id="rId47"/>
    <hyperlink ref="P32" r:id="rId48"/>
    <hyperlink ref="P33" r:id="rId49"/>
    <hyperlink ref="P42" r:id="rId50"/>
    <hyperlink ref="P113" r:id="rId51"/>
    <hyperlink ref="P120" r:id="rId52"/>
    <hyperlink ref="P43" r:id="rId53"/>
    <hyperlink ref="P114" r:id="rId54"/>
    <hyperlink ref="P92" r:id="rId55"/>
    <hyperlink ref="P39" r:id="rId56"/>
    <hyperlink ref="P34" r:id="rId57"/>
    <hyperlink ref="P44" r:id="rId58" display="mailto:dgr@pacific.net.au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-0.499984740745262"/>
  </sheetPr>
  <dimension ref="A1:B21"/>
  <sheetViews>
    <sheetView showGridLines="0" view="pageBreakPreview" zoomScaleNormal="100" zoomScaleSheetLayoutView="100" workbookViewId="0"/>
  </sheetViews>
  <sheetFormatPr defaultColWidth="8.85546875" defaultRowHeight="12.75"/>
  <cols>
    <col min="1" max="1" width="24.42578125" style="123" customWidth="1"/>
    <col min="2" max="2" width="85.7109375" style="123" customWidth="1"/>
    <col min="3" max="16384" width="8.85546875" style="123"/>
  </cols>
  <sheetData>
    <row r="1" spans="1:2">
      <c r="A1" s="89" t="s">
        <v>1195</v>
      </c>
      <c r="B1" s="89" t="s">
        <v>1194</v>
      </c>
    </row>
    <row r="2" spans="1:2">
      <c r="A2" s="124" t="s">
        <v>1193</v>
      </c>
      <c r="B2" s="124" t="s">
        <v>1192</v>
      </c>
    </row>
    <row r="3" spans="1:2">
      <c r="A3" s="124" t="s">
        <v>1191</v>
      </c>
      <c r="B3" s="124" t="s">
        <v>1190</v>
      </c>
    </row>
    <row r="4" spans="1:2" ht="25.5">
      <c r="A4" s="124" t="s">
        <v>1189</v>
      </c>
      <c r="B4" s="124" t="s">
        <v>1188</v>
      </c>
    </row>
    <row r="5" spans="1:2" ht="38.25">
      <c r="A5" s="124" t="s">
        <v>1187</v>
      </c>
      <c r="B5" s="124" t="s">
        <v>1186</v>
      </c>
    </row>
    <row r="6" spans="1:2" ht="25.5">
      <c r="A6" s="124" t="s">
        <v>1185</v>
      </c>
      <c r="B6" s="124" t="s">
        <v>1184</v>
      </c>
    </row>
    <row r="7" spans="1:2" ht="25.5">
      <c r="A7" s="124" t="s">
        <v>1183</v>
      </c>
      <c r="B7" s="124" t="s">
        <v>1182</v>
      </c>
    </row>
    <row r="8" spans="1:2" ht="25.5">
      <c r="A8" s="124" t="s">
        <v>1181</v>
      </c>
      <c r="B8" s="124" t="s">
        <v>1180</v>
      </c>
    </row>
    <row r="9" spans="1:2" ht="25.5">
      <c r="A9" s="124" t="s">
        <v>1179</v>
      </c>
      <c r="B9" s="124" t="s">
        <v>1178</v>
      </c>
    </row>
    <row r="10" spans="1:2">
      <c r="A10" s="317" t="s">
        <v>1177</v>
      </c>
      <c r="B10" s="124" t="s">
        <v>1176</v>
      </c>
    </row>
    <row r="11" spans="1:2">
      <c r="A11" s="317"/>
      <c r="B11" s="124" t="s">
        <v>1175</v>
      </c>
    </row>
    <row r="12" spans="1:2">
      <c r="A12" s="317"/>
      <c r="B12" s="124" t="s">
        <v>1174</v>
      </c>
    </row>
    <row r="13" spans="1:2">
      <c r="A13" s="317"/>
      <c r="B13" s="124" t="s">
        <v>1173</v>
      </c>
    </row>
    <row r="14" spans="1:2">
      <c r="A14" s="317"/>
      <c r="B14" s="124" t="s">
        <v>1172</v>
      </c>
    </row>
    <row r="15" spans="1:2" ht="25.5">
      <c r="A15" s="124" t="s">
        <v>1144</v>
      </c>
      <c r="B15" s="124" t="s">
        <v>1171</v>
      </c>
    </row>
    <row r="16" spans="1:2">
      <c r="A16" s="317" t="s">
        <v>1170</v>
      </c>
      <c r="B16" s="124" t="s">
        <v>1169</v>
      </c>
    </row>
    <row r="17" spans="1:2">
      <c r="A17" s="317"/>
      <c r="B17" s="125" t="s">
        <v>1168</v>
      </c>
    </row>
    <row r="18" spans="1:2">
      <c r="A18" s="317"/>
      <c r="B18" s="125" t="s">
        <v>1167</v>
      </c>
    </row>
    <row r="19" spans="1:2" ht="38.25">
      <c r="A19" s="317"/>
      <c r="B19" s="125" t="s">
        <v>1166</v>
      </c>
    </row>
    <row r="20" spans="1:2" ht="25.5">
      <c r="A20" s="317"/>
      <c r="B20" s="125" t="s">
        <v>1165</v>
      </c>
    </row>
    <row r="21" spans="1:2" ht="38.25">
      <c r="A21" s="317"/>
      <c r="B21" s="125" t="s">
        <v>1164</v>
      </c>
    </row>
  </sheetData>
  <sheetProtection sheet="1" objects="1" scenarios="1"/>
  <mergeCells count="2">
    <mergeCell ref="A10:A14"/>
    <mergeCell ref="A16:A21"/>
  </mergeCells>
  <pageMargins left="0.7" right="0.7" top="0.75" bottom="0.75" header="0.3" footer="0.3"/>
  <pageSetup paperSize="9" scale="5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-0.499984740745262"/>
  </sheetPr>
  <dimension ref="A1:C72"/>
  <sheetViews>
    <sheetView showGridLines="0" zoomScaleNormal="100" zoomScalePageLayoutView="85" workbookViewId="0"/>
  </sheetViews>
  <sheetFormatPr defaultColWidth="8.85546875" defaultRowHeight="12.75"/>
  <cols>
    <col min="1" max="1" width="25.140625" style="92" customWidth="1"/>
    <col min="2" max="2" width="36.7109375" style="1" customWidth="1"/>
    <col min="3" max="3" width="255.7109375" style="1" customWidth="1"/>
    <col min="4" max="16384" width="8.85546875" style="1"/>
  </cols>
  <sheetData>
    <row r="1" spans="1:3">
      <c r="A1" s="90" t="s">
        <v>1318</v>
      </c>
      <c r="B1" s="91" t="s">
        <v>1319</v>
      </c>
      <c r="C1" s="91" t="s">
        <v>1320</v>
      </c>
    </row>
    <row r="2" spans="1:3">
      <c r="A2" s="13" t="s">
        <v>960</v>
      </c>
      <c r="B2" s="6" t="s">
        <v>635</v>
      </c>
      <c r="C2" s="6" t="s">
        <v>1321</v>
      </c>
    </row>
    <row r="3" spans="1:3">
      <c r="A3" s="13" t="s">
        <v>965</v>
      </c>
      <c r="B3" s="6" t="s">
        <v>971</v>
      </c>
      <c r="C3" s="6" t="s">
        <v>1322</v>
      </c>
    </row>
    <row r="4" spans="1:3">
      <c r="A4" s="13" t="s">
        <v>1028</v>
      </c>
      <c r="B4" s="6" t="s">
        <v>635</v>
      </c>
      <c r="C4" s="6" t="s">
        <v>1323</v>
      </c>
    </row>
    <row r="5" spans="1:3">
      <c r="A5" s="13" t="s">
        <v>53</v>
      </c>
      <c r="B5" s="6" t="s">
        <v>54</v>
      </c>
      <c r="C5" s="6" t="s">
        <v>1324</v>
      </c>
    </row>
    <row r="6" spans="1:3">
      <c r="A6" s="13" t="s">
        <v>1010</v>
      </c>
      <c r="B6" s="6" t="s">
        <v>661</v>
      </c>
      <c r="C6" s="6" t="s">
        <v>1325</v>
      </c>
    </row>
    <row r="7" spans="1:3">
      <c r="A7" s="13" t="s">
        <v>847</v>
      </c>
      <c r="B7" s="6" t="s">
        <v>183</v>
      </c>
      <c r="C7" s="6" t="s">
        <v>1326</v>
      </c>
    </row>
    <row r="8" spans="1:3">
      <c r="A8" s="13" t="s">
        <v>726</v>
      </c>
      <c r="B8" s="6" t="s">
        <v>195</v>
      </c>
      <c r="C8" s="6" t="s">
        <v>1327</v>
      </c>
    </row>
    <row r="9" spans="1:3">
      <c r="A9" s="13" t="s">
        <v>629</v>
      </c>
      <c r="B9" s="6" t="s">
        <v>54</v>
      </c>
      <c r="C9" s="6" t="s">
        <v>1328</v>
      </c>
    </row>
    <row r="10" spans="1:3">
      <c r="A10" s="13" t="s">
        <v>1329</v>
      </c>
      <c r="B10" s="6" t="s">
        <v>1330</v>
      </c>
      <c r="C10" s="10" t="s">
        <v>1331</v>
      </c>
    </row>
    <row r="11" spans="1:3">
      <c r="A11" s="13" t="s">
        <v>154</v>
      </c>
      <c r="B11" s="6" t="s">
        <v>1332</v>
      </c>
      <c r="C11" s="10" t="s">
        <v>1333</v>
      </c>
    </row>
    <row r="12" spans="1:3">
      <c r="A12" s="13" t="s">
        <v>124</v>
      </c>
      <c r="B12" s="6" t="s">
        <v>1334</v>
      </c>
      <c r="C12" s="10" t="s">
        <v>1335</v>
      </c>
    </row>
    <row r="13" spans="1:3">
      <c r="A13" s="13" t="s">
        <v>764</v>
      </c>
      <c r="B13" s="6" t="s">
        <v>1336</v>
      </c>
      <c r="C13" s="10" t="s">
        <v>1337</v>
      </c>
    </row>
    <row r="14" spans="1:3">
      <c r="A14" s="13" t="s">
        <v>14</v>
      </c>
      <c r="B14" s="6" t="s">
        <v>1338</v>
      </c>
      <c r="C14" s="10" t="s">
        <v>1339</v>
      </c>
    </row>
    <row r="15" spans="1:3">
      <c r="A15" s="13" t="s">
        <v>803</v>
      </c>
      <c r="B15" s="6" t="s">
        <v>805</v>
      </c>
      <c r="C15" s="6" t="s">
        <v>1340</v>
      </c>
    </row>
    <row r="16" spans="1:3">
      <c r="A16" s="13" t="s">
        <v>778</v>
      </c>
      <c r="B16" s="6" t="s">
        <v>1341</v>
      </c>
      <c r="C16" s="6" t="s">
        <v>1342</v>
      </c>
    </row>
    <row r="17" spans="1:3">
      <c r="A17" s="13" t="s">
        <v>815</v>
      </c>
      <c r="B17" s="6" t="s">
        <v>820</v>
      </c>
      <c r="C17" s="6" t="s">
        <v>1343</v>
      </c>
    </row>
    <row r="18" spans="1:3">
      <c r="A18" s="13" t="s">
        <v>765</v>
      </c>
      <c r="B18" s="6" t="s">
        <v>1344</v>
      </c>
      <c r="C18" s="6" t="s">
        <v>1345</v>
      </c>
    </row>
    <row r="19" spans="1:3">
      <c r="A19" s="13" t="s">
        <v>754</v>
      </c>
      <c r="B19" s="6" t="s">
        <v>758</v>
      </c>
      <c r="C19" s="6" t="s">
        <v>1346</v>
      </c>
    </row>
    <row r="20" spans="1:3">
      <c r="A20" s="13" t="s">
        <v>1347</v>
      </c>
      <c r="B20" s="6" t="s">
        <v>135</v>
      </c>
      <c r="C20" s="6" t="s">
        <v>1348</v>
      </c>
    </row>
    <row r="21" spans="1:3">
      <c r="A21" s="13" t="s">
        <v>735</v>
      </c>
      <c r="B21" s="6" t="s">
        <v>1349</v>
      </c>
      <c r="C21" s="6" t="s">
        <v>1350</v>
      </c>
    </row>
    <row r="22" spans="1:3">
      <c r="A22" s="13" t="s">
        <v>653</v>
      </c>
      <c r="B22" s="6" t="s">
        <v>1351</v>
      </c>
      <c r="C22" s="6" t="s">
        <v>1352</v>
      </c>
    </row>
    <row r="23" spans="1:3">
      <c r="A23" s="13" t="s">
        <v>731</v>
      </c>
      <c r="B23" s="6" t="s">
        <v>1353</v>
      </c>
      <c r="C23" s="6" t="s">
        <v>1354</v>
      </c>
    </row>
    <row r="24" spans="1:3">
      <c r="A24" s="13" t="s">
        <v>691</v>
      </c>
      <c r="B24" s="6" t="s">
        <v>695</v>
      </c>
      <c r="C24" s="6" t="s">
        <v>1355</v>
      </c>
    </row>
    <row r="25" spans="1:3">
      <c r="A25" s="13" t="s">
        <v>681</v>
      </c>
      <c r="B25" s="6" t="s">
        <v>685</v>
      </c>
      <c r="C25" s="6" t="s">
        <v>1356</v>
      </c>
    </row>
    <row r="26" spans="1:3">
      <c r="A26" s="13" t="s">
        <v>1357</v>
      </c>
      <c r="B26" s="6" t="s">
        <v>1358</v>
      </c>
      <c r="C26" s="6" t="s">
        <v>1359</v>
      </c>
    </row>
    <row r="27" spans="1:3">
      <c r="A27" s="13" t="s">
        <v>677</v>
      </c>
      <c r="B27" s="6" t="s">
        <v>1360</v>
      </c>
      <c r="C27" s="6" t="s">
        <v>1361</v>
      </c>
    </row>
    <row r="28" spans="1:3">
      <c r="A28" s="13" t="s">
        <v>670</v>
      </c>
      <c r="B28" s="6" t="s">
        <v>674</v>
      </c>
      <c r="C28" s="6" t="s">
        <v>1362</v>
      </c>
    </row>
    <row r="29" spans="1:3">
      <c r="A29" s="13" t="s">
        <v>654</v>
      </c>
      <c r="B29" s="6" t="s">
        <v>1363</v>
      </c>
      <c r="C29" s="6" t="s">
        <v>1364</v>
      </c>
    </row>
    <row r="30" spans="1:3">
      <c r="A30" s="13" t="s">
        <v>660</v>
      </c>
      <c r="B30" s="6" t="s">
        <v>661</v>
      </c>
      <c r="C30" s="10" t="s">
        <v>1365</v>
      </c>
    </row>
    <row r="31" spans="1:3">
      <c r="A31" s="13" t="s">
        <v>299</v>
      </c>
      <c r="B31" s="6" t="s">
        <v>1316</v>
      </c>
      <c r="C31" s="6" t="s">
        <v>1366</v>
      </c>
    </row>
    <row r="32" spans="1:3">
      <c r="A32" s="13" t="s">
        <v>634</v>
      </c>
      <c r="B32" s="6" t="s">
        <v>1367</v>
      </c>
      <c r="C32" s="10" t="s">
        <v>1368</v>
      </c>
    </row>
    <row r="33" spans="1:3">
      <c r="A33" s="13" t="s">
        <v>548</v>
      </c>
      <c r="B33" s="6" t="s">
        <v>120</v>
      </c>
      <c r="C33" s="10" t="s">
        <v>1369</v>
      </c>
    </row>
    <row r="34" spans="1:3">
      <c r="A34" s="13" t="s">
        <v>1370</v>
      </c>
      <c r="B34" s="6" t="s">
        <v>1371</v>
      </c>
      <c r="C34" s="10" t="s">
        <v>1372</v>
      </c>
    </row>
    <row r="35" spans="1:3">
      <c r="A35" s="13" t="s">
        <v>1373</v>
      </c>
      <c r="B35" s="6" t="s">
        <v>120</v>
      </c>
      <c r="C35" s="10" t="s">
        <v>1374</v>
      </c>
    </row>
    <row r="36" spans="1:3">
      <c r="A36" s="13" t="s">
        <v>562</v>
      </c>
      <c r="B36" s="6" t="s">
        <v>566</v>
      </c>
      <c r="C36" s="6" t="s">
        <v>1375</v>
      </c>
    </row>
    <row r="37" spans="1:3">
      <c r="A37" s="13" t="s">
        <v>555</v>
      </c>
      <c r="B37" s="6" t="s">
        <v>1371</v>
      </c>
      <c r="C37" s="10" t="s">
        <v>1376</v>
      </c>
    </row>
    <row r="38" spans="1:3">
      <c r="A38" s="13" t="s">
        <v>547</v>
      </c>
      <c r="B38" s="6" t="s">
        <v>1377</v>
      </c>
      <c r="C38" s="6" t="s">
        <v>1378</v>
      </c>
    </row>
    <row r="39" spans="1:3">
      <c r="A39" s="13" t="s">
        <v>616</v>
      </c>
      <c r="B39" s="6" t="s">
        <v>1371</v>
      </c>
      <c r="C39" s="10" t="s">
        <v>1379</v>
      </c>
    </row>
    <row r="40" spans="1:3">
      <c r="A40" s="13" t="s">
        <v>602</v>
      </c>
      <c r="B40" s="6" t="s">
        <v>120</v>
      </c>
      <c r="C40" s="10" t="s">
        <v>1380</v>
      </c>
    </row>
    <row r="41" spans="1:3">
      <c r="A41" s="13" t="s">
        <v>589</v>
      </c>
      <c r="B41" s="6" t="s">
        <v>596</v>
      </c>
      <c r="C41" s="6" t="s">
        <v>1381</v>
      </c>
    </row>
    <row r="42" spans="1:3">
      <c r="A42" s="13" t="s">
        <v>540</v>
      </c>
      <c r="B42" s="6" t="s">
        <v>158</v>
      </c>
      <c r="C42" s="6" t="s">
        <v>1382</v>
      </c>
    </row>
    <row r="43" spans="1:3">
      <c r="A43" s="13" t="s">
        <v>702</v>
      </c>
      <c r="B43" s="6" t="s">
        <v>1383</v>
      </c>
      <c r="C43" s="6" t="s">
        <v>1384</v>
      </c>
    </row>
    <row r="44" spans="1:3">
      <c r="A44" s="13" t="s">
        <v>964</v>
      </c>
      <c r="B44" s="6" t="s">
        <v>971</v>
      </c>
      <c r="C44" s="10" t="s">
        <v>1385</v>
      </c>
    </row>
    <row r="45" spans="1:3">
      <c r="A45" s="13" t="s">
        <v>532</v>
      </c>
      <c r="B45" s="6" t="s">
        <v>1386</v>
      </c>
      <c r="C45" s="6" t="s">
        <v>1387</v>
      </c>
    </row>
    <row r="46" spans="1:3">
      <c r="A46" s="13" t="s">
        <v>525</v>
      </c>
      <c r="B46" s="6" t="s">
        <v>530</v>
      </c>
      <c r="C46" s="6" t="s">
        <v>1388</v>
      </c>
    </row>
    <row r="47" spans="1:3">
      <c r="A47" s="13" t="s">
        <v>513</v>
      </c>
      <c r="B47" s="6" t="s">
        <v>1389</v>
      </c>
      <c r="C47" s="6" t="s">
        <v>1390</v>
      </c>
    </row>
    <row r="48" spans="1:3">
      <c r="A48" s="13" t="s">
        <v>512</v>
      </c>
      <c r="B48" s="6" t="s">
        <v>1391</v>
      </c>
      <c r="C48" s="6" t="s">
        <v>1392</v>
      </c>
    </row>
    <row r="49" spans="1:3">
      <c r="A49" s="13" t="s">
        <v>1393</v>
      </c>
      <c r="B49" s="6" t="s">
        <v>1358</v>
      </c>
      <c r="C49" s="6" t="s">
        <v>1394</v>
      </c>
    </row>
    <row r="50" spans="1:3">
      <c r="A50" s="13" t="s">
        <v>461</v>
      </c>
      <c r="B50" s="6" t="s">
        <v>464</v>
      </c>
      <c r="C50" s="6" t="s">
        <v>1395</v>
      </c>
    </row>
    <row r="51" spans="1:3">
      <c r="A51" s="13" t="s">
        <v>1396</v>
      </c>
      <c r="B51" s="6" t="s">
        <v>460</v>
      </c>
      <c r="C51" s="6" t="s">
        <v>1397</v>
      </c>
    </row>
    <row r="52" spans="1:3">
      <c r="A52" s="13" t="s">
        <v>659</v>
      </c>
      <c r="B52" s="6" t="s">
        <v>195</v>
      </c>
      <c r="C52" s="6" t="s">
        <v>1398</v>
      </c>
    </row>
    <row r="53" spans="1:3">
      <c r="A53" s="13" t="s">
        <v>575</v>
      </c>
      <c r="B53" s="6" t="s">
        <v>580</v>
      </c>
      <c r="C53" s="6" t="s">
        <v>1399</v>
      </c>
    </row>
    <row r="54" spans="1:3">
      <c r="A54" s="13" t="s">
        <v>279</v>
      </c>
      <c r="B54" s="6" t="s">
        <v>1400</v>
      </c>
      <c r="C54" s="6" t="s">
        <v>1401</v>
      </c>
    </row>
    <row r="55" spans="1:3">
      <c r="A55" s="13" t="s">
        <v>292</v>
      </c>
      <c r="B55" s="6" t="s">
        <v>1402</v>
      </c>
      <c r="C55" s="6" t="s">
        <v>1403</v>
      </c>
    </row>
    <row r="56" spans="1:3">
      <c r="A56" s="13" t="s">
        <v>1404</v>
      </c>
      <c r="B56" s="6" t="s">
        <v>1405</v>
      </c>
      <c r="C56" s="6" t="s">
        <v>1406</v>
      </c>
    </row>
    <row r="57" spans="1:3">
      <c r="A57" s="13" t="s">
        <v>264</v>
      </c>
      <c r="B57" s="6" t="s">
        <v>269</v>
      </c>
      <c r="C57" s="6" t="s">
        <v>1407</v>
      </c>
    </row>
    <row r="58" spans="1:3">
      <c r="A58" s="13" t="s">
        <v>272</v>
      </c>
      <c r="B58" s="6" t="s">
        <v>277</v>
      </c>
      <c r="C58" s="6" t="s">
        <v>1408</v>
      </c>
    </row>
    <row r="59" spans="1:3">
      <c r="A59" s="13" t="s">
        <v>519</v>
      </c>
      <c r="B59" s="6" t="s">
        <v>524</v>
      </c>
      <c r="C59" s="6" t="s">
        <v>1409</v>
      </c>
    </row>
    <row r="60" spans="1:3">
      <c r="A60" s="13" t="s">
        <v>1410</v>
      </c>
      <c r="B60" s="6" t="s">
        <v>1411</v>
      </c>
      <c r="C60" s="6" t="s">
        <v>1412</v>
      </c>
    </row>
    <row r="61" spans="1:3">
      <c r="A61" s="13" t="s">
        <v>1413</v>
      </c>
      <c r="B61" s="6" t="s">
        <v>1349</v>
      </c>
      <c r="C61" s="6" t="s">
        <v>1414</v>
      </c>
    </row>
    <row r="62" spans="1:3">
      <c r="A62" s="13" t="s">
        <v>243</v>
      </c>
      <c r="B62" s="6" t="s">
        <v>248</v>
      </c>
      <c r="C62" s="6" t="s">
        <v>1415</v>
      </c>
    </row>
    <row r="63" spans="1:3">
      <c r="A63" s="13" t="s">
        <v>234</v>
      </c>
      <c r="B63" s="6" t="s">
        <v>239</v>
      </c>
      <c r="C63" s="6" t="s">
        <v>1416</v>
      </c>
    </row>
    <row r="64" spans="1:3">
      <c r="A64" s="13" t="s">
        <v>222</v>
      </c>
      <c r="B64" s="6" t="s">
        <v>1417</v>
      </c>
      <c r="C64" s="6" t="s">
        <v>1418</v>
      </c>
    </row>
    <row r="65" spans="1:3">
      <c r="A65" s="13" t="s">
        <v>1419</v>
      </c>
      <c r="B65" s="6" t="s">
        <v>220</v>
      </c>
      <c r="C65" s="6" t="s">
        <v>1420</v>
      </c>
    </row>
    <row r="66" spans="1:3">
      <c r="A66" s="9" t="s">
        <v>172</v>
      </c>
      <c r="B66" s="6" t="s">
        <v>177</v>
      </c>
      <c r="C66" s="6" t="s">
        <v>1421</v>
      </c>
    </row>
    <row r="67" spans="1:3" ht="13.5" customHeight="1">
      <c r="A67" s="9" t="s">
        <v>179</v>
      </c>
      <c r="B67" s="6" t="s">
        <v>1422</v>
      </c>
      <c r="C67" s="6" t="s">
        <v>1423</v>
      </c>
    </row>
    <row r="68" spans="1:3">
      <c r="A68" s="9" t="s">
        <v>166</v>
      </c>
      <c r="B68" s="6" t="s">
        <v>170</v>
      </c>
      <c r="C68" s="6" t="s">
        <v>1424</v>
      </c>
    </row>
    <row r="69" spans="1:3">
      <c r="A69" s="13" t="s">
        <v>142</v>
      </c>
      <c r="B69" s="6" t="s">
        <v>1425</v>
      </c>
      <c r="C69" s="6" t="s">
        <v>1426</v>
      </c>
    </row>
    <row r="70" spans="1:3">
      <c r="A70" s="9" t="s">
        <v>141</v>
      </c>
      <c r="B70" s="6" t="s">
        <v>146</v>
      </c>
      <c r="C70" s="6" t="s">
        <v>1427</v>
      </c>
    </row>
    <row r="71" spans="1:3">
      <c r="A71" s="9" t="s">
        <v>60</v>
      </c>
      <c r="B71" s="6" t="s">
        <v>64</v>
      </c>
      <c r="C71" s="6" t="s">
        <v>1428</v>
      </c>
    </row>
    <row r="72" spans="1:3">
      <c r="A72" s="9" t="s">
        <v>2</v>
      </c>
      <c r="B72" s="6" t="s">
        <v>120</v>
      </c>
      <c r="C72" s="10" t="s">
        <v>1429</v>
      </c>
    </row>
  </sheetData>
  <sheetProtection sheet="1" objects="1" scenarios="1"/>
  <hyperlinks>
    <hyperlink ref="C66" r:id="rId1" display="http://www.solvents.net.au/contact.htm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Industry consuln. data</vt:lpstr>
      <vt:lpstr>BE data souces</vt:lpstr>
      <vt:lpstr>NEPM codes</vt:lpstr>
      <vt:lpstr>Rawtec dataset</vt:lpstr>
      <vt:lpstr>Rawtec defs</vt:lpstr>
      <vt:lpstr>Rawtect data sources</vt:lpstr>
      <vt:lpstr>Infr_group</vt:lpstr>
      <vt:lpstr>Jurisdiction</vt:lpstr>
      <vt:lpstr>'BE data souces'!Print_Area</vt:lpstr>
      <vt:lpstr>'Industry consuln. data'!Print_Area</vt:lpstr>
      <vt:lpstr>'NEPM codes'!Print_Area</vt:lpstr>
      <vt:lpstr>'Rawtec defs'!Print_Area</vt:lpstr>
      <vt:lpstr>'Rawtect data sources'!Print_Area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Pickin</dc:creator>
  <cp:lastModifiedBy>A20399</cp:lastModifiedBy>
  <cp:lastPrinted>2010-09-07T00:24:16Z</cp:lastPrinted>
  <dcterms:created xsi:type="dcterms:W3CDTF">2010-08-12T02:58:13Z</dcterms:created>
  <dcterms:modified xsi:type="dcterms:W3CDTF">2015-10-21T02:48:42Z</dcterms:modified>
</cp:coreProperties>
</file>