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updateLinks="never" autoCompressPictures="0" defaultThemeVersion="124226"/>
  <mc:AlternateContent xmlns:mc="http://schemas.openxmlformats.org/markup-compatibility/2006">
    <mc:Choice Requires="x15">
      <x15ac:absPath xmlns:x15ac="http://schemas.microsoft.com/office/spreadsheetml/2010/11/ac" url="Z:\www-data\draft\environment\protection\hazardous waste\pubs\"/>
    </mc:Choice>
  </mc:AlternateContent>
  <bookViews>
    <workbookView xWindow="0" yWindow="0" windowWidth="21570" windowHeight="8160" tabRatio="785"/>
  </bookViews>
  <sheets>
    <sheet name="Intro" sheetId="51" r:id="rId1"/>
    <sheet name="Hazwaste infr database" sheetId="18" r:id="rId2"/>
    <sheet name="NEPM codes" sheetId="10" r:id="rId3"/>
    <sheet name="Data sources" sheetId="47" r:id="rId4"/>
    <sheet name="Hazwaste infr groups" sheetId="52"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'Data sources'!$A$1:$C$79</definedName>
    <definedName name="_xlnm._FilterDatabase" localSheetId="1" hidden="1">'Hazwaste infr database'!$A$8:$BN$242</definedName>
    <definedName name="ACT_best">'[1]Arisings proj.'!$F$6:$Z$38</definedName>
    <definedName name="ACT_high">'[1]Arisings proj.'!$F$40:$Z$72</definedName>
    <definedName name="ACT_low">'[1]Arisings proj.'!$F$74:$Z$106</definedName>
    <definedName name="All_best">'[2]A-Projections'!$AA$10</definedName>
    <definedName name="All_high">'[2]A-Projections'!$AA$12</definedName>
    <definedName name="All_low">'[2]A-Projections'!$AA$11</definedName>
    <definedName name="Annual_t" localSheetId="4">'[3]Industry consuln. data'!$EC$18:$EC$258</definedName>
    <definedName name="Annual_t">'Hazwaste infr database'!#REF!</definedName>
    <definedName name="Av_annual_t_gp" localSheetId="4">'[3]Industry consuln. data'!$EF$18:$EF$258</definedName>
    <definedName name="Av_annual_t_gp">'Hazwaste infr database'!#REF!</definedName>
    <definedName name="Av_pot_capacity_gp" localSheetId="4">'[3]Industry consuln. data'!$EG$18:$EG$258</definedName>
    <definedName name="Av_pot_capacity_gp">'Hazwaste infr database'!#REF!</definedName>
    <definedName name="Best">'[2]A-Projections'!$AA$6</definedName>
    <definedName name="Concatenation">'[1]Infr demand'!$C$5:$C$683</definedName>
    <definedName name="Data_quality" localSheetId="4">'[3]Industry consuln. data'!$EJ$18:$EJ$258</definedName>
    <definedName name="Data_quality">'Hazwaste infr database'!#REF!</definedName>
    <definedName name="Data_year">'[1]Waste flows'!$D$6</definedName>
    <definedName name="Data_yrs">'[1]Waste flows'!$G$8:$AE$8</definedName>
    <definedName name="Ec_growth">'[1]Proj. methods'!$M$4</definedName>
    <definedName name="High">'[2]A-Projections'!$AA$8</definedName>
    <definedName name="Individual">'[2]A-Projections'!$AA$13</definedName>
    <definedName name="Infr_capacities">#REF!</definedName>
    <definedName name="Infr_gps">'[1]Infr gps &amp; map'!$D$5:$D$27</definedName>
    <definedName name="Infr_group" localSheetId="4">'[3]Industry consuln. data'!$EH$18:$EH$258</definedName>
    <definedName name="Infr_group">'Hazwaste infr database'!#REF!</definedName>
    <definedName name="Infr_map">'[1]Infr gps &amp; map'!$I$5:$O$37</definedName>
    <definedName name="Jur_data_collation" localSheetId="4">'[3]Ind. data collation'!$K$7:$AI$28</definedName>
    <definedName name="Jur_data_collation">#REF!</definedName>
    <definedName name="Jurisdiction" localSheetId="4">'[3]Industry consuln. data'!$I$18:$I$258</definedName>
    <definedName name="Jurisdiction">'Hazwaste infr database'!$L$9:$L$213</definedName>
    <definedName name="Lic_capacity" localSheetId="4">'[3]Industry consuln. data'!$ED$18:$ED$258</definedName>
    <definedName name="Lic_capacity">'Hazwaste infr database'!#REF!</definedName>
    <definedName name="list1" localSheetId="4">'[3]Consuln. database'!$O$5:$O$26</definedName>
    <definedName name="list1">#REF!</definedName>
    <definedName name="list2" localSheetId="4">'[3]Consuln. database'!$P$5:$P$26</definedName>
    <definedName name="list2">#REF!</definedName>
    <definedName name="list3" localSheetId="4">'[3]Consuln. database'!$Q$5:$Q$24</definedName>
    <definedName name="list3">#REF!</definedName>
    <definedName name="list4" localSheetId="4">'[3]Consuln. database'!$R$5:$R$30</definedName>
    <definedName name="list4">#REF!</definedName>
    <definedName name="Low">'[2]A-Projections'!$AA$7</definedName>
    <definedName name="Manuf_empl_growth">'[1]Proj. methods'!$M$6</definedName>
    <definedName name="Map_mgtcodes" localSheetId="4">#REF!</definedName>
    <definedName name="Map_mgtcodes">#REF!</definedName>
    <definedName name="Map_sourcecodes" localSheetId="4">#REF!</definedName>
    <definedName name="Map_sourcecodes">#REF!</definedName>
    <definedName name="Map_wastecodes" localSheetId="4">#REF!</definedName>
    <definedName name="Map_wastecodes">#REF!</definedName>
    <definedName name="Map_wastegps">#REF!</definedName>
    <definedName name="Meat_prod_growth">'[1]Proj. methods'!$M$7</definedName>
    <definedName name="Mgt_types">'[1]Waste mgt'!$D$2:$I$2</definedName>
    <definedName name="National_ppns">'[1]Waste mgt'!$N$359:$S$391</definedName>
    <definedName name="NSW_ANZSICcodes">'[4]NSW 3'!$AG$3:$GE$3</definedName>
    <definedName name="NSW_best">'[1]Arisings proj.'!$F$110:$Z$142</definedName>
    <definedName name="NSW_high">'[1]Arisings proj.'!$F$144:$Z$176</definedName>
    <definedName name="NSW_low">'[1]Arisings proj.'!$F$178:$Z$210</definedName>
    <definedName name="NSW_ppns">'[1]Waste mgt'!$N$179:$S$211</definedName>
    <definedName name="NSW_sources">'[4]NSW 3'!$AG$6:$GE$34</definedName>
    <definedName name="NSW_to_Vic">'[4]Inter-jur transfers'!$C$58:$F$75</definedName>
    <definedName name="NSW_trends">'[4]NSW 3'!$C$6:$I$34</definedName>
    <definedName name="NSW_wastecodetransf">'[4]NSW in'!$DF$10:$DF$69</definedName>
    <definedName name="NSW_yrs">'[4]NSW 3'!$C$3:$I$3</definedName>
    <definedName name="NT_best">'[1]Arisings proj.'!$F$214:$Z$246</definedName>
    <definedName name="NT_high">'[1]Arisings proj.'!$F$248:$Z$280</definedName>
    <definedName name="NT_low">'[1]Arisings proj.'!$F$282:$Z$314</definedName>
    <definedName name="Oilandgas_growth">'[1]Proj. methods'!$V$7</definedName>
    <definedName name="Popn_growth">'[1]Proj. methods'!$M$5</definedName>
    <definedName name="Pot_capacity" localSheetId="4">'[3]Industry consuln. data'!$EE$18:$EE$258</definedName>
    <definedName name="Pot_capacity">'Hazwaste infr database'!#REF!</definedName>
    <definedName name="_xlnm.Print_Area" localSheetId="1">'Hazwaste infr database'!$D$6:$AY$242</definedName>
    <definedName name="_xlnm.Print_Area" localSheetId="2">'NEPM codes'!$A$1:$D$74</definedName>
    <definedName name="Proj_arisings" localSheetId="4">#REF!</definedName>
    <definedName name="Proj_arisings">#REF!</definedName>
    <definedName name="Proj_vs_cap">'[1]Infr demand'!$A$5:$AD$685</definedName>
    <definedName name="Proj_yrs">'[1]Arisings proj. - national'!$E$5:$Y$5</definedName>
    <definedName name="Projection">'[2]A-Projections'!$B$4</definedName>
    <definedName name="Qld_ANZSICcodes">'[4]Qld 3'!$AO$3:$IW$3</definedName>
    <definedName name="Qld_best">'[1]Arisings proj.'!$F$318:$Z$350</definedName>
    <definedName name="Qld_high">'[1]Arisings proj.'!$F$352:$Z$384</definedName>
    <definedName name="Qld_low">'[1]Arisings proj.'!$F$386:$Z$418</definedName>
    <definedName name="Qld_ppns">'[1]Waste mgt'!$N$215:$S$247</definedName>
    <definedName name="Qld_sources">'[4]Qld 3'!$AO$6:$IW$34</definedName>
    <definedName name="Qld_trends">'[4]Qld 3'!$C$6:$R$34</definedName>
    <definedName name="Qld_wastecodetransf">'[4]Qld in'!$HV$9:$HV$101</definedName>
    <definedName name="Qld_yrs">'[4]Qld 3'!$C$3:$R$3</definedName>
    <definedName name="SA_best">'[1]Arisings proj.'!$F$422:$Z$454</definedName>
    <definedName name="SA_high">'[1]Arisings proj.'!$F$456:$Z$488</definedName>
    <definedName name="SA_low">'[1]Arisings proj.'!$F$490:$Z$522</definedName>
    <definedName name="SA_ppns">'[1]Waste mgt'!$N$251:$S$283</definedName>
    <definedName name="SA_sources">'[4]SA 3'!$AB$6:$HW$34</definedName>
    <definedName name="SA_trends">'[4]SA 3'!$S$6:$X$34</definedName>
    <definedName name="SA_wastecodetransf">'[4]SA in'!$EJ$9:$EJ$73</definedName>
    <definedName name="SA_yrs">'[5]SA 3'!$D$3:$O$3</definedName>
    <definedName name="Tas_best">'[1]Arisings proj.'!$F$526:$Z$558</definedName>
    <definedName name="Tas_high">'[1]Arisings proj.'!$F$560:$Z$592</definedName>
    <definedName name="Tas_low">'[1]Arisings proj.'!$F$594:$Z$626</definedName>
    <definedName name="Transform" localSheetId="4">#REF!</definedName>
    <definedName name="Transform">#REF!</definedName>
    <definedName name="Transmap_NSWmgt" localSheetId="4">#REF!</definedName>
    <definedName name="Transmap_NSWmgt">#REF!</definedName>
    <definedName name="Transmap_NSWsource" localSheetId="4">#REF!</definedName>
    <definedName name="Transmap_NSWsource">#REF!</definedName>
    <definedName name="Transmap_NSWwaste" localSheetId="4">#REF!</definedName>
    <definedName name="Transmap_NSWwaste">#REF!</definedName>
    <definedName name="Transmap_Qldmgt" localSheetId="4">#REF!</definedName>
    <definedName name="Transmap_Qldmgt">#REF!</definedName>
    <definedName name="Transmap_Qldsource" localSheetId="4">#REF!</definedName>
    <definedName name="Transmap_Qldsource">#REF!</definedName>
    <definedName name="Transmap_Qldwaste" localSheetId="4">#REF!</definedName>
    <definedName name="Transmap_Qldwaste">#REF!</definedName>
    <definedName name="Transmap_SAmgt">[5]Transform!$R$119:$Z$126</definedName>
    <definedName name="Transmap_SAsource" localSheetId="4">#REF!</definedName>
    <definedName name="Transmap_SAsource">#REF!</definedName>
    <definedName name="Transmap_SAwaste" localSheetId="4">#REF!</definedName>
    <definedName name="Transmap_SAwaste">#REF!</definedName>
    <definedName name="Transmap_Vicmgt" localSheetId="4">#REF!</definedName>
    <definedName name="Transmap_Vicmgt">#REF!</definedName>
    <definedName name="Transmap_Vicsource" localSheetId="4">#REF!</definedName>
    <definedName name="Transmap_Vicsource">#REF!</definedName>
    <definedName name="Transmap_Vicwaste" localSheetId="4">#REF!</definedName>
    <definedName name="Transmap_Vicwaste">#REF!</definedName>
    <definedName name="Transmap_WAmgt" localSheetId="4">#REF!</definedName>
    <definedName name="Transmap_WAmgt">#REF!</definedName>
    <definedName name="Transmap_wastegps">#REF!</definedName>
    <definedName name="Transmap_WAwaste" localSheetId="4">#REF!</definedName>
    <definedName name="Transmap_WAwaste">#REF!</definedName>
    <definedName name="Vic_ANZSICcodes">'[4]Vic 3'!$AM$4:$GQ$4</definedName>
    <definedName name="Vic_best">'[1]Arisings proj.'!$F$630:$Z$662</definedName>
    <definedName name="Vic_high">'[1]Arisings proj.'!$F$664:$Z$696</definedName>
    <definedName name="Vic_low">'[1]Arisings proj.'!$F$698:$Z$730</definedName>
    <definedName name="Vic_ppns">'[1]Waste mgt'!$N$287:$S$319</definedName>
    <definedName name="Vic_sources">'[4]Vic 3'!$AM$7:$GQ$35</definedName>
    <definedName name="Vic_trends">'[4]Vic 3'!$C$7:$O$35</definedName>
    <definedName name="Vic_waste_form">'[6]List data'!$D$5:$E$9</definedName>
    <definedName name="Vic_wastecodestransf">'[4]Vic in'!$HA$7:$HA$359</definedName>
    <definedName name="Vic_yrs">'[4]Vic 3'!$C$4:$O$4</definedName>
    <definedName name="WA_best">'[1]Arisings proj.'!$F$734:$Z$766</definedName>
    <definedName name="WA_high">'[1]Arisings proj.'!$F$768:$Z$800</definedName>
    <definedName name="WA_low">'[1]Arisings proj.'!$F$802:$Z$834</definedName>
    <definedName name="WA_ppns">'[1]Waste mgt'!$N$323:$S$355</definedName>
    <definedName name="WA_to_Vic">'[5]Inter-jur transfers'!$C$56:$F$66</definedName>
    <definedName name="WA_trends">'[4]WA 3'!$C$6:$M$34</definedName>
    <definedName name="WA_wastecodetransf">'[4]WA in'!$AM$7:$AM$98</definedName>
    <definedName name="WA_yrs">'[4]WA 3'!$C$3:$M$3</definedName>
    <definedName name="Waste_densities_factors">[4]Densities!$C$6:$J$78</definedName>
    <definedName name="Waste_groups">'[1]Arisings proj. - national'!$C$8:$C$40</definedName>
    <definedName name="Wastegps">#REF!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8" l="1"/>
  <c r="D11" i="18" l="1"/>
  <c r="D12" i="18" l="1"/>
  <c r="D13" i="18" l="1"/>
  <c r="D14" i="18" l="1"/>
  <c r="D15" i="18" l="1"/>
  <c r="D16" i="18" l="1"/>
  <c r="D17" i="18" l="1"/>
  <c r="D18" i="18" l="1"/>
  <c r="D19" i="18" l="1"/>
  <c r="D20" i="18" l="1"/>
  <c r="D21" i="18" l="1"/>
  <c r="D22" i="18" l="1"/>
  <c r="D23" i="18" l="1"/>
  <c r="D24" i="18" l="1"/>
  <c r="D25" i="18" l="1"/>
  <c r="D26" i="18" l="1"/>
  <c r="D27" i="18" l="1"/>
  <c r="D28" i="18" l="1"/>
  <c r="A10" i="18" l="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A121" i="18" s="1"/>
  <c r="A122" i="18" s="1"/>
  <c r="A123" i="18" s="1"/>
  <c r="A124" i="18" s="1"/>
  <c r="A125" i="18" s="1"/>
  <c r="A126" i="18" s="1"/>
  <c r="A127" i="18" s="1"/>
  <c r="A128" i="18" s="1"/>
  <c r="A129" i="18" s="1"/>
  <c r="A130" i="18" s="1"/>
  <c r="A131" i="18" s="1"/>
  <c r="A132" i="18" s="1"/>
  <c r="A133" i="18" s="1"/>
  <c r="A134" i="18" s="1"/>
  <c r="A135" i="18" s="1"/>
  <c r="A136" i="18" s="1"/>
  <c r="A137" i="18" s="1"/>
  <c r="A138" i="18" s="1"/>
  <c r="A139" i="18" s="1"/>
  <c r="A140" i="18" s="1"/>
  <c r="A141" i="18" s="1"/>
  <c r="A142" i="18" s="1"/>
  <c r="A143" i="18" s="1"/>
  <c r="A144" i="18" s="1"/>
  <c r="A145" i="18" s="1"/>
  <c r="A146" i="18" s="1"/>
  <c r="A147" i="18" s="1"/>
  <c r="A148" i="18" s="1"/>
  <c r="A149" i="18" s="1"/>
  <c r="A150" i="18" s="1"/>
  <c r="A151" i="18" s="1"/>
  <c r="A152" i="18" s="1"/>
  <c r="A153" i="18" s="1"/>
  <c r="A154" i="18" s="1"/>
  <c r="A155" i="18" s="1"/>
  <c r="A156" i="18" s="1"/>
  <c r="A157" i="18" s="1"/>
  <c r="A158" i="18" s="1"/>
  <c r="A159" i="18" s="1"/>
  <c r="A160" i="18" s="1"/>
  <c r="A161" i="18" s="1"/>
  <c r="A162" i="18" s="1"/>
  <c r="A163" i="18" s="1"/>
  <c r="A164" i="18" s="1"/>
  <c r="A165" i="18" s="1"/>
  <c r="A166" i="18" s="1"/>
  <c r="A167" i="18" s="1"/>
  <c r="A168" i="18" s="1"/>
  <c r="A169" i="18" s="1"/>
  <c r="A170" i="18" s="1"/>
  <c r="A171" i="18" s="1"/>
  <c r="A172" i="18" s="1"/>
  <c r="A173" i="18" s="1"/>
  <c r="A174" i="18" s="1"/>
  <c r="A175" i="18" s="1"/>
  <c r="A176" i="18" s="1"/>
  <c r="A177" i="18" s="1"/>
  <c r="A178" i="18" s="1"/>
  <c r="A179" i="18" s="1"/>
  <c r="A180" i="18" s="1"/>
  <c r="A181" i="18" s="1"/>
  <c r="A182" i="18" s="1"/>
  <c r="A183" i="18" s="1"/>
  <c r="A184" i="18" s="1"/>
  <c r="A185" i="18" s="1"/>
  <c r="A186" i="18" s="1"/>
  <c r="A187" i="18" s="1"/>
  <c r="A188" i="18" s="1"/>
  <c r="A189" i="18" s="1"/>
  <c r="A190" i="18" s="1"/>
  <c r="A191" i="18" s="1"/>
  <c r="A192" i="18" s="1"/>
  <c r="A193" i="18" s="1"/>
  <c r="A194" i="18" s="1"/>
  <c r="A195" i="18" s="1"/>
  <c r="A196" i="18" s="1"/>
  <c r="A197" i="18" s="1"/>
  <c r="A198" i="18" s="1"/>
  <c r="A199" i="18" s="1"/>
  <c r="A200" i="18" s="1"/>
  <c r="A201" i="18" s="1"/>
  <c r="A202" i="18" s="1"/>
  <c r="A203" i="18" s="1"/>
  <c r="A204" i="18" s="1"/>
  <c r="A205" i="18" s="1"/>
  <c r="A206" i="18" s="1"/>
  <c r="A207" i="18" s="1"/>
  <c r="A208" i="18" s="1"/>
  <c r="A209" i="18" s="1"/>
  <c r="A210" i="18" s="1"/>
  <c r="A211" i="18" s="1"/>
  <c r="A212" i="18" s="1"/>
  <c r="A213" i="18" s="1"/>
  <c r="A214" i="18" s="1"/>
  <c r="A215" i="18" s="1"/>
  <c r="A216" i="18" s="1"/>
  <c r="A217" i="18" s="1"/>
  <c r="A218" i="18" s="1"/>
  <c r="A219" i="18" s="1"/>
  <c r="A220" i="18" s="1"/>
  <c r="A221" i="18" s="1"/>
  <c r="A222" i="18" s="1"/>
  <c r="A223" i="18" s="1"/>
  <c r="A224" i="18" s="1"/>
  <c r="A225" i="18" s="1"/>
  <c r="A226" i="18" s="1"/>
  <c r="A227" i="18" s="1"/>
  <c r="A228" i="18" s="1"/>
  <c r="A229" i="18" s="1"/>
  <c r="A230" i="18" s="1"/>
  <c r="A231" i="18" s="1"/>
  <c r="A232" i="18" s="1"/>
  <c r="A233" i="18" s="1"/>
  <c r="A234" i="18" s="1"/>
  <c r="A235" i="18" s="1"/>
  <c r="A236" i="18" s="1"/>
  <c r="A237" i="18" s="1"/>
  <c r="A238" i="18" s="1"/>
  <c r="A239" i="18" s="1"/>
  <c r="A240" i="18" s="1"/>
  <c r="A241" i="18" s="1"/>
  <c r="A242" i="18" s="1"/>
  <c r="D115" i="18"/>
  <c r="D121" i="18"/>
  <c r="D165" i="18"/>
  <c r="D200" i="18"/>
  <c r="D206" i="18"/>
  <c r="D221" i="18"/>
  <c r="D122" i="18" l="1"/>
  <c r="D166" i="18"/>
  <c r="D222" i="18"/>
  <c r="D207" i="18"/>
  <c r="D116" i="18"/>
  <c r="D201" i="18"/>
  <c r="D167" i="18" l="1"/>
  <c r="D117" i="18"/>
  <c r="D208" i="18"/>
  <c r="D223" i="18"/>
  <c r="D123" i="18"/>
  <c r="D202" i="18"/>
  <c r="D203" i="18" l="1"/>
  <c r="D204" i="18" s="1"/>
  <c r="D209" i="18"/>
  <c r="D118" i="18"/>
  <c r="D168" i="18"/>
  <c r="D124" i="18"/>
  <c r="D224" i="18"/>
  <c r="D125" i="18" l="1"/>
  <c r="D169" i="18"/>
  <c r="D119" i="18"/>
  <c r="D225" i="18"/>
  <c r="D210" i="18"/>
  <c r="D31" i="18"/>
  <c r="D226" i="18" l="1"/>
  <c r="D32" i="18"/>
  <c r="D170" i="18"/>
  <c r="D211" i="18"/>
  <c r="D126" i="18"/>
  <c r="D171" i="18" l="1"/>
  <c r="D212" i="18"/>
  <c r="D33" i="18"/>
  <c r="D127" i="18"/>
  <c r="D227" i="18"/>
  <c r="D213" i="18" l="1"/>
  <c r="D128" i="18"/>
  <c r="D34" i="18"/>
  <c r="D228" i="18"/>
  <c r="D172" i="18"/>
  <c r="D229" i="18" l="1"/>
  <c r="D35" i="18"/>
  <c r="D129" i="18"/>
  <c r="D173" i="18"/>
  <c r="D214" i="18"/>
  <c r="D174" i="18" l="1"/>
  <c r="D130" i="18"/>
  <c r="D36" i="18"/>
  <c r="D215" i="18"/>
  <c r="D230" i="18"/>
  <c r="D131" i="18" l="1"/>
  <c r="D37" i="18"/>
  <c r="D216" i="18"/>
  <c r="D231" i="18"/>
  <c r="D175" i="18"/>
  <c r="D232" i="18" l="1"/>
  <c r="D38" i="18"/>
  <c r="D217" i="18"/>
  <c r="D176" i="18"/>
  <c r="D132" i="18"/>
  <c r="D218" i="18" l="1"/>
  <c r="D177" i="18"/>
  <c r="D39" i="18"/>
  <c r="D133" i="18"/>
  <c r="D233" i="18"/>
  <c r="D134" i="18" l="1"/>
  <c r="D40" i="18"/>
  <c r="D178" i="18"/>
  <c r="D234" i="18"/>
  <c r="D219" i="18"/>
  <c r="D235" i="18" l="1"/>
  <c r="D179" i="18"/>
  <c r="D41" i="18"/>
  <c r="D135" i="18"/>
  <c r="D180" i="18" l="1"/>
  <c r="D136" i="18"/>
  <c r="D42" i="18"/>
  <c r="D236" i="18"/>
  <c r="D237" i="18" l="1"/>
  <c r="D43" i="18"/>
  <c r="D137" i="18"/>
  <c r="D181" i="18"/>
  <c r="D182" i="18" l="1"/>
  <c r="D138" i="18"/>
  <c r="D44" i="18"/>
  <c r="D238" i="18"/>
  <c r="D45" i="18" l="1"/>
  <c r="D239" i="18"/>
  <c r="D139" i="18"/>
  <c r="D183" i="18"/>
  <c r="D140" i="18" l="1"/>
  <c r="D184" i="18"/>
  <c r="D240" i="18"/>
  <c r="D46" i="18"/>
  <c r="D47" i="18" l="1"/>
  <c r="D241" i="18"/>
  <c r="D185" i="18"/>
  <c r="D141" i="18"/>
  <c r="D142" i="18" l="1"/>
  <c r="D186" i="18"/>
  <c r="D242" i="18"/>
  <c r="D48" i="18"/>
  <c r="D49" i="18" l="1"/>
  <c r="D187" i="18"/>
  <c r="D143" i="18"/>
  <c r="D144" i="18" l="1"/>
  <c r="D188" i="18"/>
  <c r="D50" i="18"/>
  <c r="D189" i="18" l="1"/>
  <c r="D51" i="18"/>
  <c r="D145" i="18"/>
  <c r="D146" i="18" l="1"/>
  <c r="D52" i="18"/>
  <c r="D190" i="18"/>
  <c r="D191" i="18" l="1"/>
  <c r="D53" i="18"/>
  <c r="D147" i="18"/>
  <c r="D54" i="18" l="1"/>
  <c r="D148" i="18"/>
  <c r="D192" i="18"/>
  <c r="D149" i="18" l="1"/>
  <c r="D193" i="18"/>
  <c r="D55" i="18"/>
  <c r="D194" i="18" l="1"/>
  <c r="D56" i="18"/>
  <c r="D150" i="18"/>
  <c r="D151" i="18" l="1"/>
  <c r="D57" i="18"/>
  <c r="D195" i="18"/>
  <c r="D196" i="18" l="1"/>
  <c r="D58" i="18"/>
  <c r="D152" i="18"/>
  <c r="D59" i="18" l="1"/>
  <c r="D153" i="18"/>
  <c r="D197" i="18"/>
  <c r="D198" i="18" l="1"/>
  <c r="D154" i="18"/>
  <c r="D60" i="18"/>
  <c r="D61" i="18" l="1"/>
  <c r="D155" i="18"/>
  <c r="D156" i="18" l="1"/>
  <c r="D62" i="18"/>
  <c r="D63" i="18" l="1"/>
  <c r="D157" i="18"/>
  <c r="D158" i="18" l="1"/>
  <c r="D64" i="18"/>
  <c r="D65" i="18" l="1"/>
  <c r="D159" i="18"/>
  <c r="D160" i="18" l="1"/>
  <c r="D66" i="18"/>
  <c r="D161" i="18" l="1"/>
  <c r="D67" i="18"/>
  <c r="D68" i="18" l="1"/>
  <c r="D162" i="18"/>
  <c r="D163" i="18" l="1"/>
  <c r="D69" i="18"/>
  <c r="D70" i="18" l="1"/>
  <c r="D71" i="18" l="1"/>
  <c r="D72" i="18" l="1"/>
  <c r="D73" i="18" l="1"/>
  <c r="D74" i="18" l="1"/>
  <c r="D75" i="18" l="1"/>
  <c r="D76" i="18" l="1"/>
  <c r="D77" i="18" l="1"/>
  <c r="D78" i="18" l="1"/>
  <c r="D79" i="18" l="1"/>
  <c r="D80" i="18" l="1"/>
  <c r="D81" i="18" l="1"/>
  <c r="D82" i="18" l="1"/>
  <c r="D83" i="18" l="1"/>
  <c r="D84" i="18" l="1"/>
  <c r="D85" i="18" l="1"/>
  <c r="D86" i="18" l="1"/>
  <c r="D87" i="18" l="1"/>
  <c r="D88" i="18" l="1"/>
  <c r="D89" i="18" l="1"/>
  <c r="D90" i="18" l="1"/>
  <c r="D91" i="18" l="1"/>
  <c r="D92" i="18" l="1"/>
  <c r="D93" i="18" l="1"/>
  <c r="D94" i="18" l="1"/>
  <c r="D95" i="18" l="1"/>
  <c r="D96" i="18" l="1"/>
  <c r="D97" i="18" l="1"/>
  <c r="D98" i="18" l="1"/>
  <c r="D99" i="18" l="1"/>
  <c r="D100" i="18" l="1"/>
  <c r="D101" i="18" l="1"/>
  <c r="D102" i="18" l="1"/>
  <c r="D103" i="18" l="1"/>
  <c r="D104" i="18" l="1"/>
  <c r="D105" i="18" l="1"/>
  <c r="D106" i="18" l="1"/>
  <c r="D107" i="18" l="1"/>
  <c r="D108" i="18" l="1"/>
  <c r="D109" i="18" l="1"/>
  <c r="D110" i="18" l="1"/>
  <c r="D111" i="18" l="1"/>
  <c r="D112" i="18" l="1"/>
  <c r="D113" i="18" l="1"/>
</calcChain>
</file>

<file path=xl/sharedStrings.xml><?xml version="1.0" encoding="utf-8"?>
<sst xmlns="http://schemas.openxmlformats.org/spreadsheetml/2006/main" count="4946" uniqueCount="1554">
  <si>
    <t>Asbestos</t>
  </si>
  <si>
    <t>X</t>
  </si>
  <si>
    <t>WGS84</t>
  </si>
  <si>
    <t>WA</t>
  </si>
  <si>
    <t>Karratha</t>
  </si>
  <si>
    <t>Lot 2525, Coolawanyah Road</t>
  </si>
  <si>
    <t>Western Resource Recovery Pty Ltd</t>
  </si>
  <si>
    <t>Western Resource Recovery - Karratha</t>
  </si>
  <si>
    <t>Karratha Industrial Estate</t>
  </si>
  <si>
    <t>Lot 2864, Anderson Road</t>
  </si>
  <si>
    <t>Veolia Environmental Services (Australia) Pty Ltd</t>
  </si>
  <si>
    <t>North West Waste Alliance Waste Handling and Transfer Station</t>
  </si>
  <si>
    <t>Kalgoorlie</t>
  </si>
  <si>
    <t>Yarri Road</t>
  </si>
  <si>
    <t>Nationwide Oil Parkeston Facility</t>
  </si>
  <si>
    <t>O'Conner</t>
  </si>
  <si>
    <t>107 Garling Street</t>
  </si>
  <si>
    <t>Fremantle Plumbing Service Pty Ltd</t>
  </si>
  <si>
    <t>Clean Up Company</t>
  </si>
  <si>
    <t>Bibra Lake</t>
  </si>
  <si>
    <t>26 Howson Way</t>
  </si>
  <si>
    <t>Environmental Resource Recovery Pty Ltd</t>
  </si>
  <si>
    <t>Bibra Technical Waste Transfer Facility (TWTF)</t>
  </si>
  <si>
    <t>Lot 8, (26) Howson Way</t>
  </si>
  <si>
    <t>Enviroclean WA Pty Ltd</t>
  </si>
  <si>
    <t>West Kalgoorlie</t>
  </si>
  <si>
    <t>1/19 Coath Street</t>
  </si>
  <si>
    <t>ERS Australia Pty Ltd</t>
  </si>
  <si>
    <t>ERS Kalgoorlie</t>
  </si>
  <si>
    <t>Rockingham</t>
  </si>
  <si>
    <t>23 Hurrel Way</t>
  </si>
  <si>
    <t>Daromi Pty Ltd</t>
  </si>
  <si>
    <t>R.M.D. Tankers</t>
  </si>
  <si>
    <t>Broadwood</t>
  </si>
  <si>
    <t>1 Epis Street</t>
  </si>
  <si>
    <t>Cubix Pty Ltd</t>
  </si>
  <si>
    <t>Drome</t>
  </si>
  <si>
    <t>Albany Highway</t>
  </si>
  <si>
    <t xml:space="preserve">Abbotts Liquid Salvage Pty Ltd </t>
  </si>
  <si>
    <t>Abbotts Liquid Salvage</t>
  </si>
  <si>
    <t>NSW EPA</t>
  </si>
  <si>
    <t>NSW</t>
  </si>
  <si>
    <t>Ingleburn</t>
  </si>
  <si>
    <t>3/13 York Road</t>
  </si>
  <si>
    <t>Sandfire Pty Ltd</t>
  </si>
  <si>
    <t>Crossroad Drum Company</t>
  </si>
  <si>
    <t>QLD</t>
  </si>
  <si>
    <t xml:space="preserve">Yatala </t>
  </si>
  <si>
    <t>34 Union Circuit</t>
  </si>
  <si>
    <t>TES-AMM Australia</t>
  </si>
  <si>
    <t>TES-AMM Pty Ltd</t>
  </si>
  <si>
    <t>TES-AMM Queensland</t>
  </si>
  <si>
    <t>Villawood</t>
  </si>
  <si>
    <t>1 Marple Avenue</t>
  </si>
  <si>
    <t>TES-AMM New South Wales</t>
  </si>
  <si>
    <t>VIC</t>
  </si>
  <si>
    <t xml:space="preserve">Clayton South </t>
  </si>
  <si>
    <t>12-16 Graham Road</t>
  </si>
  <si>
    <t>TES-AMM Victoria</t>
  </si>
  <si>
    <t>Rutherford</t>
  </si>
  <si>
    <t>26 Hinkler Avenue</t>
  </si>
  <si>
    <t>Wastechem Pty Ltd</t>
  </si>
  <si>
    <t>enquiries@transpac.com.au</t>
  </si>
  <si>
    <t>Unanderra</t>
  </si>
  <si>
    <t>Lot 3, Charcoal Close</t>
  </si>
  <si>
    <t>Nowra</t>
  </si>
  <si>
    <t>13 Tom Thumb Avenue</t>
  </si>
  <si>
    <t>South Coast Liquid Treatment Pty Ltd</t>
  </si>
  <si>
    <t>Emu Plains</t>
  </si>
  <si>
    <t>Unit 1 &amp; 2, 10-12 Smith Street</t>
  </si>
  <si>
    <t>No Fuss Liquid Waste Pty Ltd</t>
  </si>
  <si>
    <t>Blayney</t>
  </si>
  <si>
    <t>79 Marshalls Lane</t>
  </si>
  <si>
    <t>Environmental Treatment Solutions Pty Ltd</t>
  </si>
  <si>
    <t>Environmental Treatment Solutions Blayney</t>
  </si>
  <si>
    <t>Moama</t>
  </si>
  <si>
    <t>Hillside Road</t>
  </si>
  <si>
    <t>Closter's Liquid Waste</t>
  </si>
  <si>
    <t>Closter's Group Pty Ltd</t>
  </si>
  <si>
    <t>St Marys</t>
  </si>
  <si>
    <t>UNIT 5, 6 &amp; 7; 15 Lee Holm Road</t>
  </si>
  <si>
    <t>Brandster Services Pty Ltd</t>
  </si>
  <si>
    <t>Brandster Services</t>
  </si>
  <si>
    <t>6 Eddy Avenue</t>
  </si>
  <si>
    <t>Drums Go Round</t>
  </si>
  <si>
    <t>Riverstone</t>
  </si>
  <si>
    <t>40 Edward Street</t>
  </si>
  <si>
    <t>Sydneywide Pipe Cleaning Pty Ltd</t>
  </si>
  <si>
    <t>Sydneywide Pipe Cleaning</t>
  </si>
  <si>
    <t>Blackhill</t>
  </si>
  <si>
    <t>843 John Renshaw Drive</t>
  </si>
  <si>
    <t>Sludgeking</t>
  </si>
  <si>
    <t>Enviroking Investments Pty Ltd</t>
  </si>
  <si>
    <t>Kelso</t>
  </si>
  <si>
    <t>11 Whyalla Circuit</t>
  </si>
  <si>
    <t>Bettergrow</t>
  </si>
  <si>
    <t>Bettergrow Pty Ltd</t>
  </si>
  <si>
    <t>NSW Liquid Recycling Centre</t>
  </si>
  <si>
    <t>Albury</t>
  </si>
  <si>
    <t>819 Knights Road</t>
  </si>
  <si>
    <t>L8190/2007/1</t>
  </si>
  <si>
    <t>WA DER</t>
  </si>
  <si>
    <t>Coolgardie</t>
  </si>
  <si>
    <t>Mount Walton - Intractable Waste Disposal Facility (IWDF) Class V Landfill</t>
  </si>
  <si>
    <t>03 9792 2050</t>
  </si>
  <si>
    <t>Dandenong</t>
  </si>
  <si>
    <t>08 8262 4074</t>
  </si>
  <si>
    <t>SA</t>
  </si>
  <si>
    <t>Gepps Cross</t>
  </si>
  <si>
    <t>12-14 Baulderstone Road</t>
  </si>
  <si>
    <t>E-Cycle Recovery</t>
  </si>
  <si>
    <t xml:space="preserve">E-Cycle Recovery Pty Ltd/ CRT Recycling Pty Ltd </t>
  </si>
  <si>
    <t>82 Marple Street</t>
  </si>
  <si>
    <t>Sims E-Recycling</t>
  </si>
  <si>
    <t>Sims Metal Management Limited</t>
  </si>
  <si>
    <t>07 4633 3544</t>
  </si>
  <si>
    <t>Torrington</t>
  </si>
  <si>
    <t xml:space="preserve">7 Allen Court
</t>
  </si>
  <si>
    <t>Planet Paints</t>
  </si>
  <si>
    <t>Planet Paints Pty Ltd</t>
  </si>
  <si>
    <t>07 3488 9600</t>
  </si>
  <si>
    <t>Wacol</t>
  </si>
  <si>
    <t xml:space="preserve">15 Production Street </t>
  </si>
  <si>
    <t xml:space="preserve">JJ Richards </t>
  </si>
  <si>
    <t>JJ Richards Pty Ltd</t>
  </si>
  <si>
    <t>JJ Richards Wacol</t>
  </si>
  <si>
    <t>GDA94</t>
  </si>
  <si>
    <t>Kemps Creek</t>
  </si>
  <si>
    <t>Elizabeth Drive</t>
  </si>
  <si>
    <t>Loxford</t>
  </si>
  <si>
    <t>Hart Road</t>
  </si>
  <si>
    <t>Regain</t>
  </si>
  <si>
    <t>Regain Services Pty Ltd</t>
  </si>
  <si>
    <t>02 4932 1588</t>
  </si>
  <si>
    <t>38 Bradmill Avenue</t>
  </si>
  <si>
    <t>Renewable Oil Services</t>
  </si>
  <si>
    <t>Renewable Oil Services Pty Ltd</t>
  </si>
  <si>
    <t>02 9979 6866</t>
  </si>
  <si>
    <t>Mona Vale</t>
  </si>
  <si>
    <t>77-79 Bassett Street</t>
  </si>
  <si>
    <t>Solvents Australia</t>
  </si>
  <si>
    <t>Solvents Australia Pty Ltd</t>
  </si>
  <si>
    <t>Veolia</t>
  </si>
  <si>
    <t>Willowbank</t>
  </si>
  <si>
    <t>Champion's Way</t>
  </si>
  <si>
    <t>Veolia/J.J Richards &amp; Sons</t>
  </si>
  <si>
    <t>Veolia Environmental Services (Australia) Pty Ltd/J.J. Richards &amp; Sons Pty Ltd</t>
  </si>
  <si>
    <t>Ti-Tree Bio-energy Landfill</t>
  </si>
  <si>
    <t>42-46 Charles Street</t>
  </si>
  <si>
    <t>Worth Recycling Pty Ltd</t>
  </si>
  <si>
    <t>Worth Recycling</t>
  </si>
  <si>
    <t>South Windsor</t>
  </si>
  <si>
    <t>Corner Blackman Crescent &amp; Fairey Road</t>
  </si>
  <si>
    <t>Seven Hills</t>
  </si>
  <si>
    <t>30-32 Powers Road</t>
  </si>
  <si>
    <t>Drum Reconditioners (NSW)</t>
  </si>
  <si>
    <t>VIP Drum Reconditioners Pty Ltd</t>
  </si>
  <si>
    <t>1800 333 124</t>
  </si>
  <si>
    <t>Wetherill Park</t>
  </si>
  <si>
    <t>89 Redfern Street</t>
  </si>
  <si>
    <t>Tank Management Services</t>
  </si>
  <si>
    <t>Tank Management Services Pty Ltd</t>
  </si>
  <si>
    <t>1300 462 720</t>
  </si>
  <si>
    <t>Arndell Park</t>
  </si>
  <si>
    <t>9 Kenoma Place</t>
  </si>
  <si>
    <t>State Waste Services (NSW) Pty Ltd</t>
  </si>
  <si>
    <t>State Waste Services (NSW)</t>
  </si>
  <si>
    <t>02 9833 7035</t>
  </si>
  <si>
    <t>38 Links Road</t>
  </si>
  <si>
    <t>Solveco</t>
  </si>
  <si>
    <t>Solveco Pty Ltd</t>
  </si>
  <si>
    <t>6 Davis Road</t>
  </si>
  <si>
    <t>drummaster@bigpond.com</t>
  </si>
  <si>
    <t>0417 420 760</t>
  </si>
  <si>
    <t>Woonona</t>
  </si>
  <si>
    <t>Unit 11, Lot 1 York Place</t>
  </si>
  <si>
    <t>Drum Master (Wollongong)</t>
  </si>
  <si>
    <t>Drummaster (Wollongong) Pty Ltd</t>
  </si>
  <si>
    <t>02 9623 8809</t>
  </si>
  <si>
    <t>33 Bent Street</t>
  </si>
  <si>
    <t>Brazier Drum Recyclers</t>
  </si>
  <si>
    <t>Brazier Group Pty Ltd</t>
  </si>
  <si>
    <t>1800 629 476</t>
  </si>
  <si>
    <t>148 Riverstone Parade</t>
  </si>
  <si>
    <t>Auscol</t>
  </si>
  <si>
    <t>Auscol Pty Ltd</t>
  </si>
  <si>
    <t>shane@alphachem.com.au</t>
  </si>
  <si>
    <t>02 9982 4622</t>
  </si>
  <si>
    <t>Cromer</t>
  </si>
  <si>
    <t>18 Inman Road</t>
  </si>
  <si>
    <t>Alpha Chemicals</t>
  </si>
  <si>
    <t>Alpha Chemicals Pty Ltd</t>
  </si>
  <si>
    <t>Weston</t>
  </si>
  <si>
    <t>129 Mitchell Avenue</t>
  </si>
  <si>
    <t>Western Aluminium</t>
  </si>
  <si>
    <t xml:space="preserve">07 3806 3306 </t>
  </si>
  <si>
    <t xml:space="preserve">Loganholme </t>
  </si>
  <si>
    <t>33 Henry Street</t>
  </si>
  <si>
    <t>V Resource</t>
  </si>
  <si>
    <t>V Resource Pty Ltd</t>
  </si>
  <si>
    <t xml:space="preserve">02 9232 1063 </t>
  </si>
  <si>
    <t xml:space="preserve">Unanderra </t>
  </si>
  <si>
    <t>Lot 3 Five Islands Road</t>
  </si>
  <si>
    <t>Hydromet</t>
  </si>
  <si>
    <t>Hydromet Corporation Pty Ltd</t>
  </si>
  <si>
    <t xml:space="preserve">Hydromet </t>
  </si>
  <si>
    <t>Bomen</t>
  </si>
  <si>
    <t>509 Byrnes Road</t>
  </si>
  <si>
    <t>Alexandria</t>
  </si>
  <si>
    <t>202-212 Euston Road</t>
  </si>
  <si>
    <t>Australian Refined Alloys</t>
  </si>
  <si>
    <t>Australian Refined Alloys Pty Ltd</t>
  </si>
  <si>
    <t>Australian Refined Alloys Lead Acid Recycling Plant</t>
  </si>
  <si>
    <t>VIC EPA</t>
  </si>
  <si>
    <t>Moolap</t>
  </si>
  <si>
    <t>80 Buckley Grove</t>
  </si>
  <si>
    <t>Alreco</t>
  </si>
  <si>
    <t>Alreco Pty Ltd</t>
  </si>
  <si>
    <t>Coburg North</t>
  </si>
  <si>
    <t>1-3 Guilfoyle Avenue</t>
  </si>
  <si>
    <t>Melbourne Drum Recycling</t>
  </si>
  <si>
    <t>Worldteam Pty Ltd</t>
  </si>
  <si>
    <t>Brooklyn</t>
  </si>
  <si>
    <t>21-35 McDonald Road</t>
  </si>
  <si>
    <t>Western Tanker Service Pty Ltd</t>
  </si>
  <si>
    <t xml:space="preserve">Western Tanker Service </t>
  </si>
  <si>
    <t>0422 369 888</t>
  </si>
  <si>
    <t>Somerton</t>
  </si>
  <si>
    <t>Unit 3, 41-43 Freight Drive</t>
  </si>
  <si>
    <t xml:space="preserve">Waste 2 Water Technologies </t>
  </si>
  <si>
    <t>Waste 2 Water Technologies Pty Ltd</t>
  </si>
  <si>
    <t>Sunshine West</t>
  </si>
  <si>
    <t>6-8 Normanby Avenue</t>
  </si>
  <si>
    <t>VIP Steel Packaging</t>
  </si>
  <si>
    <t>VIP Steel Packaging Pty Ltd</t>
  </si>
  <si>
    <t>Laverton North</t>
  </si>
  <si>
    <t>25 Little Boundary Road</t>
  </si>
  <si>
    <t>1300 737 615</t>
  </si>
  <si>
    <t>Tottenham</t>
  </si>
  <si>
    <t>1 Amanda Road</t>
  </si>
  <si>
    <t>Specialised Environmental Services</t>
  </si>
  <si>
    <t>Specialised Environmental Services Pty Ltd</t>
  </si>
  <si>
    <t>03 9354 4833</t>
  </si>
  <si>
    <t>137-139 Bakers Road</t>
  </si>
  <si>
    <t>M Schott</t>
  </si>
  <si>
    <t>Selaras Kechil Nominees Pty Ltd</t>
  </si>
  <si>
    <t>03 9360 9291</t>
  </si>
  <si>
    <t>13-15 Burr Court</t>
  </si>
  <si>
    <t>Schutz Australia</t>
  </si>
  <si>
    <t>Schutz Australia Pty Ltd</t>
  </si>
  <si>
    <t xml:space="preserve">Schutz Australia </t>
  </si>
  <si>
    <t>03 9401 5841</t>
  </si>
  <si>
    <t>Epping</t>
  </si>
  <si>
    <t>11 Dilop Drive</t>
  </si>
  <si>
    <t xml:space="preserve">Riddett Investments </t>
  </si>
  <si>
    <t>Riddett Investments  Pty Ltd</t>
  </si>
  <si>
    <t>03 9397 1890</t>
  </si>
  <si>
    <t>Williamstown North</t>
  </si>
  <si>
    <t>42-44 Chelmsford Street</t>
  </si>
  <si>
    <t>Paisley Petroleum</t>
  </si>
  <si>
    <t>Paisley Petroleum Pty Ltd</t>
  </si>
  <si>
    <t>Williamstown</t>
  </si>
  <si>
    <t>12 Seaview Parade</t>
  </si>
  <si>
    <t>BA Page Drums</t>
  </si>
  <si>
    <t>1300 723 988</t>
  </si>
  <si>
    <t>Dandenong South</t>
  </si>
  <si>
    <t>26-28 Souffi Place</t>
  </si>
  <si>
    <t xml:space="preserve">Organic Environmental Solutions </t>
  </si>
  <si>
    <t>Organic Environmental Solutions Pty Ltd</t>
  </si>
  <si>
    <t>Organic Environmental Solutions (Dandenong South)</t>
  </si>
  <si>
    <t>03 9706 4411</t>
  </si>
  <si>
    <t>19-21 Berends Drive</t>
  </si>
  <si>
    <t>Nationwide Oil (Dandenong South)</t>
  </si>
  <si>
    <t>03 9720 4177</t>
  </si>
  <si>
    <t>Bayswater</t>
  </si>
  <si>
    <t>20 Jersey Road</t>
  </si>
  <si>
    <t>National Resource Recovery</t>
  </si>
  <si>
    <t>National Resource Recovery Pty Ltd</t>
  </si>
  <si>
    <t>Mildura</t>
  </si>
  <si>
    <t>03 9310 7955</t>
  </si>
  <si>
    <t>Sunshine North</t>
  </si>
  <si>
    <t>62 Spalding Avenue</t>
  </si>
  <si>
    <t xml:space="preserve">Greenlife Oil </t>
  </si>
  <si>
    <t xml:space="preserve">Greenlife Oil Pty Ltd </t>
  </si>
  <si>
    <t>03 9357 9793</t>
  </si>
  <si>
    <t>Campbellfield</t>
  </si>
  <si>
    <t>Envirodrum</t>
  </si>
  <si>
    <t>Donaldson &amp; Associates Pty Ltd</t>
  </si>
  <si>
    <t>containersave@hotmail.com</t>
  </si>
  <si>
    <t>03 9775 0111</t>
  </si>
  <si>
    <t>Seaford</t>
  </si>
  <si>
    <t>14 Stephenson Road</t>
  </si>
  <si>
    <t>Container Savers</t>
  </si>
  <si>
    <t xml:space="preserve">DCML Hodgson Pty Ltd </t>
  </si>
  <si>
    <t>Carrum Downs</t>
  </si>
  <si>
    <t>Unit 2, 28 Concord Crescent</t>
  </si>
  <si>
    <t>Drumsavers</t>
  </si>
  <si>
    <t>166-170 Fitzgerald Road</t>
  </si>
  <si>
    <t>Triple R Waste Management</t>
  </si>
  <si>
    <t>J.J. Richards &amp; Sons Pty Ltd</t>
  </si>
  <si>
    <t xml:space="preserve">The Oil Centre </t>
  </si>
  <si>
    <t>Bendigo</t>
  </si>
  <si>
    <t>4 Rohs Road</t>
  </si>
  <si>
    <t>Triple R Waste Bendigo</t>
  </si>
  <si>
    <t>EI26340#4</t>
  </si>
  <si>
    <t>Kyneton</t>
  </si>
  <si>
    <t>Batters Lane</t>
  </si>
  <si>
    <t>Central Recycling</t>
  </si>
  <si>
    <t>Central Recycling Pty Ltd (Kyneton)</t>
  </si>
  <si>
    <t>103 Merola Way</t>
  </si>
  <si>
    <t xml:space="preserve">Resolve Waste Management </t>
  </si>
  <si>
    <t>Bradbury Industrial Services Pty Ltd</t>
  </si>
  <si>
    <t>03 9311 5962</t>
  </si>
  <si>
    <t xml:space="preserve">Sunshine North </t>
  </si>
  <si>
    <t>4-6 Rothray Ave</t>
  </si>
  <si>
    <t>All Tipe Drum Co Pty Ltd</t>
  </si>
  <si>
    <t xml:space="preserve">All Tipe Drum Co </t>
  </si>
  <si>
    <t>03 5281 7239</t>
  </si>
  <si>
    <t xml:space="preserve">Lethbridge </t>
  </si>
  <si>
    <t>116 Tall Tree Road</t>
  </si>
  <si>
    <t>All Vet Waste Pty Ltd</t>
  </si>
  <si>
    <t>All Vet Waste</t>
  </si>
  <si>
    <t>samantha.hall@awor.com.au</t>
  </si>
  <si>
    <t>02 4932 0488</t>
  </si>
  <si>
    <t>62 Kyle Street</t>
  </si>
  <si>
    <t xml:space="preserve">Australian Waste Oil Refineries </t>
  </si>
  <si>
    <t>True Gain Pty Ltd</t>
  </si>
  <si>
    <t>03 6334 4664</t>
  </si>
  <si>
    <t>TAS</t>
  </si>
  <si>
    <t>Invermay</t>
  </si>
  <si>
    <t>26 Murphy Street</t>
  </si>
  <si>
    <t>Hagen Oil</t>
  </si>
  <si>
    <t>08 9725 4002</t>
  </si>
  <si>
    <t xml:space="preserve">Picton </t>
  </si>
  <si>
    <t>157 Harris Road</t>
  </si>
  <si>
    <t>Wren Oil</t>
  </si>
  <si>
    <t>Romine Holding Pty Ltd</t>
  </si>
  <si>
    <t xml:space="preserve">02 6382 5387 </t>
  </si>
  <si>
    <t xml:space="preserve">Young </t>
  </si>
  <si>
    <t>90 Old Temora Road</t>
  </si>
  <si>
    <t>Hydrodec</t>
  </si>
  <si>
    <t>Hydrodec Australia Pty Ltd</t>
  </si>
  <si>
    <t xml:space="preserve">Hydrodec Australia </t>
  </si>
  <si>
    <t>Camellia</t>
  </si>
  <si>
    <t>Grand Avenue (opp Thackeray Street)</t>
  </si>
  <si>
    <t>08 9158 9320</t>
  </si>
  <si>
    <t>South Hedland</t>
  </si>
  <si>
    <t>North Circular Road</t>
  </si>
  <si>
    <t>Port Hedland Town Council</t>
  </si>
  <si>
    <t>South Hedland Landfill Facility</t>
  </si>
  <si>
    <t>08 9424 2222</t>
  </si>
  <si>
    <t>Redhill</t>
  </si>
  <si>
    <t>1094 Toodyay Road</t>
  </si>
  <si>
    <t xml:space="preserve">Eastern Metropolitan Regional Council </t>
  </si>
  <si>
    <t xml:space="preserve"> </t>
  </si>
  <si>
    <t xml:space="preserve">Cootamundra </t>
  </si>
  <si>
    <t>Old Treatment Works Lane</t>
  </si>
  <si>
    <t>EESI Contracting</t>
  </si>
  <si>
    <t>EESI Contracting Pty Ltd</t>
  </si>
  <si>
    <t>Cootamundra Soil Recycling Facility</t>
  </si>
  <si>
    <t>roger@cleandrum.com</t>
  </si>
  <si>
    <t>0419 968 452</t>
  </si>
  <si>
    <t>Jundakot</t>
  </si>
  <si>
    <t>5 Pusey Road</t>
  </si>
  <si>
    <t>Clean Drum</t>
  </si>
  <si>
    <t>Clean Drum Co WA Pty Ltd</t>
  </si>
  <si>
    <t>crsdrums@bigpond.com</t>
  </si>
  <si>
    <t>08 8359 7011</t>
  </si>
  <si>
    <t>Dry Creek</t>
  </si>
  <si>
    <t>180a Cavan Road</t>
  </si>
  <si>
    <t>Container Reconditioning Service</t>
  </si>
  <si>
    <t>Container Reconditioning Services Pty Ltd</t>
  </si>
  <si>
    <t>Container Reconditioning Services</t>
  </si>
  <si>
    <t>08 8281 8122</t>
  </si>
  <si>
    <t>Green Fields</t>
  </si>
  <si>
    <t>Lot 26 George St</t>
  </si>
  <si>
    <t>SA Drum Recyclers</t>
  </si>
  <si>
    <t>SA Drum Recyclers Pty Ltd</t>
  </si>
  <si>
    <t>08 9380 3333</t>
  </si>
  <si>
    <t>Postans</t>
  </si>
  <si>
    <t>Abercrombie Road</t>
  </si>
  <si>
    <t>Eclipse Resources</t>
  </si>
  <si>
    <t>Eclipse Resources Pty Ltd</t>
  </si>
  <si>
    <t>Abercrombie Road Resource Recovery Centre</t>
  </si>
  <si>
    <t>L8589/2011/1</t>
  </si>
  <si>
    <t>Henderson</t>
  </si>
  <si>
    <t>31 Sparks Road</t>
  </si>
  <si>
    <t xml:space="preserve">ABM Envirosafe </t>
  </si>
  <si>
    <t>ABM Envirosafe Pty Ltd</t>
  </si>
  <si>
    <t>ABM Envirosafe Treatment Plant</t>
  </si>
  <si>
    <t>Lyndhurst</t>
  </si>
  <si>
    <t>890 Taylors Road</t>
  </si>
  <si>
    <t>1-5 Bentley Street</t>
  </si>
  <si>
    <t>MRI</t>
  </si>
  <si>
    <t>MRI (Australia) Pty Ltd</t>
  </si>
  <si>
    <t>MRI (Australia)</t>
  </si>
  <si>
    <t>SA EPA</t>
  </si>
  <si>
    <t>08 8725 3500</t>
  </si>
  <si>
    <t>Mt Gambier</t>
  </si>
  <si>
    <t>7 Eucalypt Drive</t>
  </si>
  <si>
    <t>L6537/1994/11</t>
  </si>
  <si>
    <t>Welshpool </t>
  </si>
  <si>
    <t>1 Felspar Street</t>
  </si>
  <si>
    <t>08 8930 0408</t>
  </si>
  <si>
    <t>0812</t>
  </si>
  <si>
    <t>NT</t>
  </si>
  <si>
    <t>Karama</t>
  </si>
  <si>
    <t>Vanderlin Drive</t>
  </si>
  <si>
    <t>John Holland Pty Ltd</t>
  </si>
  <si>
    <t>Shoal Bay Waste Management Facility</t>
  </si>
  <si>
    <t>Bohle</t>
  </si>
  <si>
    <t>638 Ingham Road</t>
  </si>
  <si>
    <t>JJ Richards Autoclave</t>
  </si>
  <si>
    <t>NT EPA</t>
  </si>
  <si>
    <t>0828</t>
  </si>
  <si>
    <t>Berrimah</t>
  </si>
  <si>
    <t>13 Beaton Road</t>
  </si>
  <si>
    <t>Veolia Beaton Road</t>
  </si>
  <si>
    <t>5 Dennis Court</t>
  </si>
  <si>
    <t>Veolia Autoclave &amp; Liquid Treatment Plant</t>
  </si>
  <si>
    <t>10 Industrial Road</t>
  </si>
  <si>
    <t>Redlam Waste Services Pty Ltd</t>
  </si>
  <si>
    <t>16-18 Thornycroft Street</t>
  </si>
  <si>
    <t>Resolve Waste Management Pty Ltd</t>
  </si>
  <si>
    <t>Willawong</t>
  </si>
  <si>
    <t>491 Gooderham Road</t>
  </si>
  <si>
    <t>Ace Waste</t>
  </si>
  <si>
    <t>Ace Waste Pty Ltd</t>
  </si>
  <si>
    <t xml:space="preserve">Ace Waste </t>
  </si>
  <si>
    <t>Dandenong  South</t>
  </si>
  <si>
    <t>64-68 Ordish Road</t>
  </si>
  <si>
    <t>0402 791 252</t>
  </si>
  <si>
    <t xml:space="preserve">Dandenong </t>
  </si>
  <si>
    <t>92 Ordish Road</t>
  </si>
  <si>
    <t>Geocycle</t>
  </si>
  <si>
    <t xml:space="preserve">Geocycle Pty Ltd </t>
  </si>
  <si>
    <t>08 8347 2422</t>
  </si>
  <si>
    <t>Wingfield</t>
  </si>
  <si>
    <t>14 Wing St</t>
  </si>
  <si>
    <t>Maddern Oil</t>
  </si>
  <si>
    <t>Maddern Oil Pty. Ltd</t>
  </si>
  <si>
    <t>08 8244 4077</t>
  </si>
  <si>
    <t>32-42 Wing Street</t>
  </si>
  <si>
    <t>Mulhern Waste Oil</t>
  </si>
  <si>
    <t>Mulhern Waste Oil Removal Pty Ltd</t>
  </si>
  <si>
    <t>Mulherns Oil</t>
  </si>
  <si>
    <t>31-35 Churchill Road</t>
  </si>
  <si>
    <t>Veolia Dry Creek Incinerator</t>
  </si>
  <si>
    <t>34-38 Bowyer Road</t>
  </si>
  <si>
    <t>Rocherlea</t>
  </si>
  <si>
    <t>256 George Town Road</t>
  </si>
  <si>
    <t>CMA EcoCycle</t>
  </si>
  <si>
    <t>CMA Corporation Ltd</t>
  </si>
  <si>
    <t>Planning/construction/commissioning</t>
  </si>
  <si>
    <t xml:space="preserve">Landsdale </t>
  </si>
  <si>
    <t>8-89 Christable Way</t>
  </si>
  <si>
    <t>Hemmant</t>
  </si>
  <si>
    <t>02 6925 8755</t>
  </si>
  <si>
    <t>42 Lewington Street</t>
  </si>
  <si>
    <t>Southern Oil</t>
  </si>
  <si>
    <t>Southern Oil Refining Pty Ltd</t>
  </si>
  <si>
    <t>Yarwun</t>
  </si>
  <si>
    <t>39 Guerassimoff Road</t>
  </si>
  <si>
    <t>Northern Oil Refineries Pty Ltd</t>
  </si>
  <si>
    <t>Northern Oil Refinery</t>
  </si>
  <si>
    <t>cvo36@bigpond.com</t>
  </si>
  <si>
    <t>02 4388 5911</t>
  </si>
  <si>
    <t>Berkeley Vale</t>
  </si>
  <si>
    <t>15 Apprentice Drive</t>
  </si>
  <si>
    <t>Coast &amp; Valley Oil Recyclers and Distributors</t>
  </si>
  <si>
    <t>Coast and Valley Oil</t>
  </si>
  <si>
    <t>ACT</t>
  </si>
  <si>
    <t>34-36 Cahill St</t>
  </si>
  <si>
    <t>Stapylton</t>
  </si>
  <si>
    <t>4/63 Burnside Rd</t>
  </si>
  <si>
    <t>19 Coolibah Way</t>
  </si>
  <si>
    <t> 2128</t>
  </si>
  <si>
    <t>Silverwater</t>
  </si>
  <si>
    <t>2 Wiblin St</t>
  </si>
  <si>
    <t xml:space="preserve">Laverton North </t>
  </si>
  <si>
    <t>110 Dohertys Rd</t>
  </si>
  <si>
    <t>0008</t>
  </si>
  <si>
    <t>ACT EPA</t>
  </si>
  <si>
    <t xml:space="preserve">Mitchell </t>
  </si>
  <si>
    <t>9 Sandford St</t>
  </si>
  <si>
    <t>109-131 Ordish Road</t>
  </si>
  <si>
    <t>Renex</t>
  </si>
  <si>
    <t xml:space="preserve">Renex Group Pty Ltd </t>
  </si>
  <si>
    <t>North St Marys</t>
  </si>
  <si>
    <t>11 Kurrajong Road</t>
  </si>
  <si>
    <t>Cooper's Environmental</t>
  </si>
  <si>
    <t>Coopers Environmental Waste Recycling Pty Ltd</t>
  </si>
  <si>
    <t>Cooper's Environmental Waste Recycling</t>
  </si>
  <si>
    <t>27 Forthon Place</t>
  </si>
  <si>
    <t xml:space="preserve">Cooper's Environmental Waste Recycling </t>
  </si>
  <si>
    <t>02 4275 2222</t>
  </si>
  <si>
    <t>10-12 Waynote Place</t>
  </si>
  <si>
    <t>23 Murphy Street</t>
  </si>
  <si>
    <t>Launceston Liquid Treatment Plant</t>
  </si>
  <si>
    <t>Kilburn</t>
  </si>
  <si>
    <t>540 Churchill Rd</t>
  </si>
  <si>
    <t>Veolia Kilburn Liquid Treatment Plant</t>
  </si>
  <si>
    <t>Shepparton North</t>
  </si>
  <si>
    <t>Daldy Rd</t>
  </si>
  <si>
    <t>Shepparton Liquid Treatment Plant</t>
  </si>
  <si>
    <t>9 Berends Drive</t>
  </si>
  <si>
    <t>Dandenong Liquid Treatment Plant</t>
  </si>
  <si>
    <t>15-19 McDonald Road</t>
  </si>
  <si>
    <t>07 4973 6077</t>
  </si>
  <si>
    <t>Gladstone</t>
  </si>
  <si>
    <t>Landing Road (41 Guerassimoff Road)</t>
  </si>
  <si>
    <t>08 6104 7373</t>
  </si>
  <si>
    <t>Welshpool</t>
  </si>
  <si>
    <t>113 Ewing Street</t>
  </si>
  <si>
    <t>08 9351 1370</t>
  </si>
  <si>
    <t>88-92 Radium Street (Cnr Railway Pde)</t>
  </si>
  <si>
    <t>02 6239 2600</t>
  </si>
  <si>
    <t>Hume</t>
  </si>
  <si>
    <t>11 Alderson Place</t>
  </si>
  <si>
    <t>Cleanaway Hume</t>
  </si>
  <si>
    <t>07 3451 4000</t>
  </si>
  <si>
    <t>Yatala</t>
  </si>
  <si>
    <t>29 Binary Street</t>
  </si>
  <si>
    <t>03 5182 5928</t>
  </si>
  <si>
    <t>Yarram</t>
  </si>
  <si>
    <t>77 Rodgers Street</t>
  </si>
  <si>
    <t>03 9460 1600</t>
  </si>
  <si>
    <t>Thomastown</t>
  </si>
  <si>
    <t>11 Chaffey Street</t>
  </si>
  <si>
    <t>02 6762 2692</t>
  </si>
  <si>
    <t>Taminda</t>
  </si>
  <si>
    <t>31 Gunnedah Road</t>
  </si>
  <si>
    <t>EI43#13</t>
  </si>
  <si>
    <t>03 9794 8666</t>
  </si>
  <si>
    <t>76 Ordish Road</t>
  </si>
  <si>
    <t>02 4939 1111</t>
  </si>
  <si>
    <t>11 Kyle Street</t>
  </si>
  <si>
    <t>03 5523 7015</t>
  </si>
  <si>
    <t>Portland</t>
  </si>
  <si>
    <t>20 Schultz Avenue</t>
  </si>
  <si>
    <t>02 4351 2988</t>
  </si>
  <si>
    <t>North Wyong</t>
  </si>
  <si>
    <t>27 Pavitt Crescent</t>
  </si>
  <si>
    <t xml:space="preserve">North Shore </t>
  </si>
  <si>
    <t>4-14 Greta Street</t>
  </si>
  <si>
    <t>07 3293 1000</t>
  </si>
  <si>
    <t>Narangba</t>
  </si>
  <si>
    <t>109 Potassium Street</t>
  </si>
  <si>
    <t>23 Lemon Avenue</t>
  </si>
  <si>
    <t>02 8748 0900</t>
  </si>
  <si>
    <t>Homebush Bay</t>
  </si>
  <si>
    <t>Cnr Hill Road &amp; Pondage Link</t>
  </si>
  <si>
    <t>08 8935 1104</t>
  </si>
  <si>
    <t>Holtze</t>
  </si>
  <si>
    <t>875 Stuart Highway</t>
  </si>
  <si>
    <t>02 9839 1522</t>
  </si>
  <si>
    <t>Glendenning</t>
  </si>
  <si>
    <t>6-8 Rayben Street</t>
  </si>
  <si>
    <t>9880, 86564</t>
  </si>
  <si>
    <t>03 9794 7211</t>
  </si>
  <si>
    <t>88-94 Ordish Road</t>
  </si>
  <si>
    <t>07 3489 5600</t>
  </si>
  <si>
    <t>Crestmead</t>
  </si>
  <si>
    <t>10 Platinum Street</t>
  </si>
  <si>
    <t>03 9357 9333</t>
  </si>
  <si>
    <t>126 Barry Parade</t>
  </si>
  <si>
    <t>03 5023 2307</t>
  </si>
  <si>
    <t>Buronga</t>
  </si>
  <si>
    <t>9 Rose Street</t>
  </si>
  <si>
    <t>07 4153 6245</t>
  </si>
  <si>
    <t>Branyan</t>
  </si>
  <si>
    <t>University Drive</t>
  </si>
  <si>
    <t>enquiries@transpac.com.au, wa@veoliaes.com.au</t>
  </si>
  <si>
    <t>08 9093 0633</t>
  </si>
  <si>
    <t>Boulder</t>
  </si>
  <si>
    <t>Lot 221 Celebration Road</t>
  </si>
  <si>
    <t>Total Waste Management Boulder</t>
  </si>
  <si>
    <t>07 4774 7333</t>
  </si>
  <si>
    <t xml:space="preserve">Bohle </t>
  </si>
  <si>
    <t>96-102 Enterprise Street</t>
  </si>
  <si>
    <t>02 4920 1042</t>
  </si>
  <si>
    <t>Kooragang</t>
  </si>
  <si>
    <t>Raven Street</t>
  </si>
  <si>
    <t>07 4922 8299</t>
  </si>
  <si>
    <t>Park Avenue</t>
  </si>
  <si>
    <t>Cnr Robison and Dooley Streets</t>
  </si>
  <si>
    <t>02 6021 5426</t>
  </si>
  <si>
    <t>C/- Waterview, Howlong Road</t>
  </si>
  <si>
    <t>07 4055 1287</t>
  </si>
  <si>
    <t>Aeroglen</t>
  </si>
  <si>
    <t>63 Greenbank Road</t>
  </si>
  <si>
    <t>08 8344 0900</t>
  </si>
  <si>
    <t>20 George St</t>
  </si>
  <si>
    <t>L6789/1994/15</t>
  </si>
  <si>
    <t>Wedgefield </t>
  </si>
  <si>
    <t>20 Schillaman Street</t>
  </si>
  <si>
    <t>Toxfree</t>
  </si>
  <si>
    <t>Toxfree Australia Pty Ltd</t>
  </si>
  <si>
    <t>Toxfree Hazardous Waste Site Port Hedland</t>
  </si>
  <si>
    <t>Lot 126 Tom Price Road</t>
  </si>
  <si>
    <t>Toxfree Karratha</t>
  </si>
  <si>
    <t>L7282/1996/9</t>
  </si>
  <si>
    <t xml:space="preserve">Boulder </t>
  </si>
  <si>
    <t>31 Vivian Street</t>
  </si>
  <si>
    <t>Toxfree Kalgoorlie</t>
  </si>
  <si>
    <t>L8084/2004/2</t>
  </si>
  <si>
    <t>24 Stuart Drive</t>
  </si>
  <si>
    <t>Toxfree Henderson</t>
  </si>
  <si>
    <t>L6297/1993/10</t>
  </si>
  <si>
    <t>Kwinana</t>
  </si>
  <si>
    <t>Lot 4 Mason Road</t>
  </si>
  <si>
    <t>Toxfree Kwinana</t>
  </si>
  <si>
    <t xml:space="preserve">83 Dohertys Road </t>
  </si>
  <si>
    <t>Toxfree Laverton</t>
  </si>
  <si>
    <t xml:space="preserve">Campbellfield </t>
  </si>
  <si>
    <t>102-104 Merola Way</t>
  </si>
  <si>
    <t>Toxfree Campbellfield</t>
  </si>
  <si>
    <t>EPPR00461413</t>
  </si>
  <si>
    <t>EPH QLD</t>
  </si>
  <si>
    <t xml:space="preserve">8-12 Krypton Street </t>
  </si>
  <si>
    <t>Toxfree Narangba</t>
  </si>
  <si>
    <t>EPPR0809813</t>
  </si>
  <si>
    <t>Coopers Plains</t>
  </si>
  <si>
    <t>160 Musgrave Road</t>
  </si>
  <si>
    <t>Toxfree Coopers Plains</t>
  </si>
  <si>
    <t>90 Pruen Road</t>
  </si>
  <si>
    <t>Toxfree Darwin</t>
  </si>
  <si>
    <t>Heatherbrae</t>
  </si>
  <si>
    <t>42 Heather Street</t>
  </si>
  <si>
    <t>Toxfree Newcastle</t>
  </si>
  <si>
    <t>66 Links Road Street</t>
  </si>
  <si>
    <t>Toxfree St Mary</t>
  </si>
  <si>
    <t>40 Christie Street</t>
  </si>
  <si>
    <t xml:space="preserve">Glenorchy </t>
  </si>
  <si>
    <t>Jackson Street</t>
  </si>
  <si>
    <t>City of Glenorchy</t>
  </si>
  <si>
    <t>Jackson Street Waste Management Centre</t>
  </si>
  <si>
    <t>26584, 1104</t>
  </si>
  <si>
    <t>Gillman</t>
  </si>
  <si>
    <t>38 - 50 Bedford Street</t>
  </si>
  <si>
    <t xml:space="preserve">Toxfree Gilman </t>
  </si>
  <si>
    <t>T200</t>
  </si>
  <si>
    <t>T140</t>
  </si>
  <si>
    <t>T120</t>
  </si>
  <si>
    <t>T100</t>
  </si>
  <si>
    <t>R140</t>
  </si>
  <si>
    <t>R120</t>
  </si>
  <si>
    <t>R100</t>
  </si>
  <si>
    <t>N230</t>
  </si>
  <si>
    <t>N220</t>
  </si>
  <si>
    <t>N205</t>
  </si>
  <si>
    <t>N190</t>
  </si>
  <si>
    <t>N160</t>
  </si>
  <si>
    <t>N150</t>
  </si>
  <si>
    <t>N140</t>
  </si>
  <si>
    <t>N120</t>
  </si>
  <si>
    <t>N100</t>
  </si>
  <si>
    <t>M260</t>
  </si>
  <si>
    <t>M250</t>
  </si>
  <si>
    <t>M230</t>
  </si>
  <si>
    <t>M220</t>
  </si>
  <si>
    <t>M210</t>
  </si>
  <si>
    <t>M180</t>
  </si>
  <si>
    <t>M170</t>
  </si>
  <si>
    <t>M160</t>
  </si>
  <si>
    <t>M150</t>
  </si>
  <si>
    <t>M100</t>
  </si>
  <si>
    <t>K190</t>
  </si>
  <si>
    <t>K140</t>
  </si>
  <si>
    <t>K110</t>
  </si>
  <si>
    <t>K100</t>
  </si>
  <si>
    <t>J160</t>
  </si>
  <si>
    <t>J120</t>
  </si>
  <si>
    <t>J100</t>
  </si>
  <si>
    <t>H170</t>
  </si>
  <si>
    <t>H110</t>
  </si>
  <si>
    <t>H100</t>
  </si>
  <si>
    <t>G160</t>
  </si>
  <si>
    <t>G150</t>
  </si>
  <si>
    <t>G110</t>
  </si>
  <si>
    <t>G100</t>
  </si>
  <si>
    <t>F110</t>
  </si>
  <si>
    <t>F100</t>
  </si>
  <si>
    <t>E100</t>
  </si>
  <si>
    <t>D360</t>
  </si>
  <si>
    <t>D350</t>
  </si>
  <si>
    <t>D340</t>
  </si>
  <si>
    <t>D330</t>
  </si>
  <si>
    <t>D310</t>
  </si>
  <si>
    <t>D300</t>
  </si>
  <si>
    <t>D290</t>
  </si>
  <si>
    <t>D270</t>
  </si>
  <si>
    <t>D250</t>
  </si>
  <si>
    <t>D240</t>
  </si>
  <si>
    <t>D230</t>
  </si>
  <si>
    <t>D220</t>
  </si>
  <si>
    <t>D210</t>
  </si>
  <si>
    <t>D200</t>
  </si>
  <si>
    <t>D190</t>
  </si>
  <si>
    <t>D180</t>
  </si>
  <si>
    <t>D170</t>
  </si>
  <si>
    <t>D160</t>
  </si>
  <si>
    <t>D150</t>
  </si>
  <si>
    <t>D140</t>
  </si>
  <si>
    <t>D130</t>
  </si>
  <si>
    <t>D120</t>
  </si>
  <si>
    <t>D110</t>
  </si>
  <si>
    <t>D100</t>
  </si>
  <si>
    <t>C100</t>
  </si>
  <si>
    <t>B100</t>
  </si>
  <si>
    <t>A130</t>
  </si>
  <si>
    <t>A110</t>
  </si>
  <si>
    <t>A100</t>
  </si>
  <si>
    <t>T</t>
  </si>
  <si>
    <t>R</t>
  </si>
  <si>
    <t>N</t>
  </si>
  <si>
    <t>M</t>
  </si>
  <si>
    <t>L</t>
  </si>
  <si>
    <t>K</t>
  </si>
  <si>
    <t>J</t>
  </si>
  <si>
    <t>H</t>
  </si>
  <si>
    <t>G</t>
  </si>
  <si>
    <t>F</t>
  </si>
  <si>
    <t>E</t>
  </si>
  <si>
    <t>D</t>
  </si>
  <si>
    <t>C</t>
  </si>
  <si>
    <t>B</t>
  </si>
  <si>
    <t>A</t>
  </si>
  <si>
    <t>NA</t>
  </si>
  <si>
    <t>OTHER</t>
  </si>
  <si>
    <t>BIO</t>
  </si>
  <si>
    <t>IMO</t>
  </si>
  <si>
    <t>+ER</t>
  </si>
  <si>
    <t>THE</t>
  </si>
  <si>
    <t>STO</t>
  </si>
  <si>
    <t>CPT</t>
  </si>
  <si>
    <t>LFL</t>
  </si>
  <si>
    <t>REC</t>
  </si>
  <si>
    <t>3rd</t>
  </si>
  <si>
    <t>Status</t>
  </si>
  <si>
    <t>No.</t>
  </si>
  <si>
    <t>Authority</t>
  </si>
  <si>
    <t>Email contact</t>
  </si>
  <si>
    <t>Telephone</t>
  </si>
  <si>
    <t xml:space="preserve">Location Confidence Scale </t>
  </si>
  <si>
    <t>Longitude</t>
  </si>
  <si>
    <t>Latitude</t>
  </si>
  <si>
    <t>Datum</t>
  </si>
  <si>
    <t>Facility Postcode</t>
  </si>
  <si>
    <t>State</t>
  </si>
  <si>
    <t>Facility Suburb/Locality</t>
  </si>
  <si>
    <t>Facility Street Address</t>
  </si>
  <si>
    <t>Geoscience Site ID</t>
  </si>
  <si>
    <t>WMMA Site ID</t>
  </si>
  <si>
    <t>Trading name</t>
  </si>
  <si>
    <t>Business name</t>
  </si>
  <si>
    <t>Facility or site name</t>
  </si>
  <si>
    <t>Wastes Received - NEPM15 (as marked by 'x')</t>
  </si>
  <si>
    <t>Waste of an explosive nature not subject to other legislation</t>
  </si>
  <si>
    <t>Tyres</t>
  </si>
  <si>
    <t>Waste from the production, formulation and use of photographic chemicals and processing materials</t>
  </si>
  <si>
    <t>Waste chemical substances arising from research and development or teaching activities, including those which are not identified and/or are new and whose effects on human health and/or the environment are not known</t>
  </si>
  <si>
    <t>Miscellaneous</t>
  </si>
  <si>
    <t>Waste from the production and preparation of pharmaceutical products</t>
  </si>
  <si>
    <t>Waste pharmaceuticals, drugs and medicines</t>
  </si>
  <si>
    <t>Clinical and related wastes</t>
  </si>
  <si>
    <t>Clinical and pharmaceutical</t>
  </si>
  <si>
    <t>Ceramic-based fibres with physico-chemical characteristics similar to those of asbestos</t>
  </si>
  <si>
    <t>Residues from industrial waste treatment/disposal operations</t>
  </si>
  <si>
    <t>Filter cake contaminated with residues of substances referred to in this list</t>
  </si>
  <si>
    <t>Encapsulated, chemically-fixed, solidified or polymerised wastes referred to in this list</t>
  </si>
  <si>
    <t>Fly ash, excluding fly ash generated from Australian coal fired power stations</t>
  </si>
  <si>
    <t>Fire debris and fire wash waters</t>
  </si>
  <si>
    <t>Soils contaminated with a controlled waste</t>
  </si>
  <si>
    <t>Containers and drums that are contaminated with residues of substances referred to in this list</t>
  </si>
  <si>
    <t>Soil/ sludge</t>
  </si>
  <si>
    <t>Highly odorous organic chemicals (including mercaptans and acrylates)</t>
  </si>
  <si>
    <t>Surface active agents (surfactants), containing principally organic constituents and which may contain metals and inorganic materials</t>
  </si>
  <si>
    <t>Triethylamine catalysts for setting foundry sands</t>
  </si>
  <si>
    <t>Isocyanate compounds</t>
  </si>
  <si>
    <t>Cyanides (organic)</t>
  </si>
  <si>
    <t>Polychlorinated dibenzo-p-dioxin (any congener)</t>
  </si>
  <si>
    <t>Polychlorinated dibenzo-furan (any congener)</t>
  </si>
  <si>
    <t>Organo halogen compounds—other than substances referred to in this Table or Table 2</t>
  </si>
  <si>
    <t>Phenols, phenol compounds including chlorophenols</t>
  </si>
  <si>
    <t>Waste substances and articles containing or contaminated with polychlorinated biphenyls, polychlorinated napthalenes, polychlorinated terphenyls and/or polybrominated biphenyls</t>
  </si>
  <si>
    <t>Organic chemicals</t>
  </si>
  <si>
    <t>Not listed in Schedule A List 1 of NEPM. Heading reported as part of "15" in NEPM annual reporting</t>
  </si>
  <si>
    <t>-</t>
  </si>
  <si>
    <t>Industrial washwater</t>
  </si>
  <si>
    <t>Wool scouring wastes</t>
  </si>
  <si>
    <t>Tannery wastes (including leather dust, ash, sludges and flours)</t>
  </si>
  <si>
    <t>Grease trap waste</t>
  </si>
  <si>
    <t>Animal effluent and residues (abattoir effluent, poultry and fish processing wastes)</t>
  </si>
  <si>
    <t>Putrescible/ organic waste</t>
  </si>
  <si>
    <t>Waste tarry residues arising from refining, distillation, and any pyrolytic treatment</t>
  </si>
  <si>
    <t>Waste oil/water, hydrocarbons/water mixtures or emulsions</t>
  </si>
  <si>
    <t>Waste mineral oils unfit for their original intended use</t>
  </si>
  <si>
    <t>Oils</t>
  </si>
  <si>
    <t>Waste from manufacture, formulation and use of wood-preserving chemicals</t>
  </si>
  <si>
    <t>Organic phosphorous compounds</t>
  </si>
  <si>
    <t>Waste from the production, formulation and use of biocides and phytopharmaceuticals</t>
  </si>
  <si>
    <t>Pesticides</t>
  </si>
  <si>
    <t>Waste from the production, formulation and use of organic solvents</t>
  </si>
  <si>
    <t>Halogenated organic solvents</t>
  </si>
  <si>
    <t>Organic solvents excluding halogenated solvents</t>
  </si>
  <si>
    <t>Ethers</t>
  </si>
  <si>
    <t>Organic solvents</t>
  </si>
  <si>
    <t>Waste from the production, formulation and use of resins, latex, plasticisers, glues and adhesives</t>
  </si>
  <si>
    <t>Waste from the production, formulation and use of inks, dyes, pigments, paints, lacquers and varnish</t>
  </si>
  <si>
    <t>Paints, resins, inks, organic sludges</t>
  </si>
  <si>
    <t>Waste containing peroxides other than hydrogen peroxide</t>
  </si>
  <si>
    <t>Reactive chemicals</t>
  </si>
  <si>
    <t>Phosphorus compounds excluding mineral phosphates</t>
  </si>
  <si>
    <t>Chlorates</t>
  </si>
  <si>
    <t>Perchlorates</t>
  </si>
  <si>
    <t>Inorganic sulfides</t>
  </si>
  <si>
    <t>Boron compounds</t>
  </si>
  <si>
    <t>Non-toxic salts</t>
  </si>
  <si>
    <t>Barium compounds (excluding barium sulphate)</t>
  </si>
  <si>
    <t>Vanadium compounds</t>
  </si>
  <si>
    <t>Tellurium; tellurium compounds</t>
  </si>
  <si>
    <t>Selenium; selenium compounds</t>
  </si>
  <si>
    <t>Zinc compounds</t>
  </si>
  <si>
    <t>Lead; lead compounds</t>
  </si>
  <si>
    <t>Nickel compounds</t>
  </si>
  <si>
    <t>Cobalt compounds</t>
  </si>
  <si>
    <t>Copper compounds</t>
  </si>
  <si>
    <t>Thallium; thallium compounds</t>
  </si>
  <si>
    <t>Antimony; antimony compounds</t>
  </si>
  <si>
    <t>Beryllium; beryllium compounds</t>
  </si>
  <si>
    <t>Cadmium; cadmium compounds</t>
  </si>
  <si>
    <t>Chromium compounds (hexavalent and trivalent)</t>
  </si>
  <si>
    <t>Arsenic; arsenic compounds</t>
  </si>
  <si>
    <t>Mercury; mercury compounds</t>
  </si>
  <si>
    <t>Inorganic fluorine compounds excluding calcium fluoride</t>
  </si>
  <si>
    <t>Metal carbonyls</t>
  </si>
  <si>
    <t>Inorganic chemicals</t>
  </si>
  <si>
    <t>Basic solutions or bases in solid form</t>
  </si>
  <si>
    <t>Alkalis</t>
  </si>
  <si>
    <t>Acidic solutions or acids in solid form</t>
  </si>
  <si>
    <t>Acids</t>
  </si>
  <si>
    <t>Cyanides (inorganic)</t>
  </si>
  <si>
    <t>Waste from heat treatment and tempering operations containing cyanides</t>
  </si>
  <si>
    <t>Waste resulting from surface treatment of metals and plastics</t>
  </si>
  <si>
    <t xml:space="preserve">Plating and heat treatment </t>
  </si>
  <si>
    <t> Waste Description</t>
  </si>
  <si>
    <t>NEPM "75" Code</t>
  </si>
  <si>
    <t>NEPM “15” Waste Type</t>
  </si>
  <si>
    <t>a.greenwood@toxfree.com.au</t>
  </si>
  <si>
    <t>02 8188 0097    </t>
  </si>
  <si>
    <t>nicholas.colyer@tes-amm.com</t>
  </si>
  <si>
    <t>we39460@bigpond.net.au</t>
  </si>
  <si>
    <t>will@mri.com.au </t>
  </si>
  <si>
    <t>02 9623 1177</t>
  </si>
  <si>
    <t>02 6334 4432</t>
  </si>
  <si>
    <t>08 9091 8633</t>
  </si>
  <si>
    <t>08 6461 6332</t>
  </si>
  <si>
    <t>Zedd@envirotreat.com.au</t>
  </si>
  <si>
    <t>02 4735 8966</t>
  </si>
  <si>
    <t>02 9605 8543</t>
  </si>
  <si>
    <t>02 4930 3000</t>
  </si>
  <si>
    <t>02 4421 0000</t>
  </si>
  <si>
    <t>02 9838 3161</t>
  </si>
  <si>
    <t>02 4932 1002</t>
  </si>
  <si>
    <t>0419 928 026</t>
  </si>
  <si>
    <t>03 5480 0333</t>
  </si>
  <si>
    <t>08 9337 1414</t>
  </si>
  <si>
    <t>03 9318 9550</t>
  </si>
  <si>
    <t>0419 719 446</t>
  </si>
  <si>
    <t>02 9623 2122 (0400 223 185)</t>
  </si>
  <si>
    <t>08 9757 9171</t>
  </si>
  <si>
    <t>SA DER</t>
  </si>
  <si>
    <t>jhomewood@acewaste.com.au'</t>
  </si>
  <si>
    <t>marinos@renexgroup.com</t>
  </si>
  <si>
    <t>ross.nicholls@cemaust.com.au</t>
  </si>
  <si>
    <t>'tvains@enirgimetal.com'</t>
  </si>
  <si>
    <t>kurt.whalan@jjrichards.com.au</t>
  </si>
  <si>
    <t>15A Holt Street, Eagle Farm</t>
  </si>
  <si>
    <t>Eagle Farm</t>
  </si>
  <si>
    <t>DEHP</t>
  </si>
  <si>
    <t>SPCE05125913</t>
  </si>
  <si>
    <t xml:space="preserve">J.J.Richards Clermont </t>
  </si>
  <si>
    <t>JJ Richards &amp; Sons</t>
  </si>
  <si>
    <t>Lot 3 Gregory Highway, Clermont, Qld</t>
  </si>
  <si>
    <t>Clermont</t>
  </si>
  <si>
    <t>EPPR00972013</t>
  </si>
  <si>
    <t>J.J. Richards Mt Isa</t>
  </si>
  <si>
    <t xml:space="preserve">JJ Richards &amp; Sons </t>
  </si>
  <si>
    <t xml:space="preserve">36 Ryan Road, Mount Isa, Qld </t>
  </si>
  <si>
    <t>Mount Isa</t>
  </si>
  <si>
    <t>EPPR01780313</t>
  </si>
  <si>
    <t>J.J. Richards Mackay</t>
  </si>
  <si>
    <t xml:space="preserve">17-21 Michelmore Street, Paget </t>
  </si>
  <si>
    <t xml:space="preserve">Mackay </t>
  </si>
  <si>
    <t>EPPR0085313</t>
  </si>
  <si>
    <t>Weston Aluminium Plant (Kurri Kurri)</t>
  </si>
  <si>
    <t>Weston Aluminium Pty Ltd</t>
  </si>
  <si>
    <t>03 5422 6888 </t>
  </si>
  <si>
    <t>(0)418746655</t>
  </si>
  <si>
    <t xml:space="preserve"> 0439 315 922</t>
  </si>
  <si>
    <t>aalw@omninet.net.au</t>
  </si>
  <si>
    <t>rob.sippe@eclipseresources.com.au</t>
  </si>
  <si>
    <t>clive.lynn@abmenvirosafe.com.au</t>
  </si>
  <si>
    <t>lucky@bamganie.com.au</t>
  </si>
  <si>
    <t>rhonda@brandsterservices.com.au</t>
  </si>
  <si>
    <t>pops@bigpond.net.au</t>
  </si>
  <si>
    <t>david.bryce@cubixsolutions.com.au</t>
  </si>
  <si>
    <t>accounts@envirocleanwa.com</t>
  </si>
  <si>
    <t>envir recovery solutions</t>
  </si>
  <si>
    <t>alle@greenlifeoil.com.au</t>
  </si>
  <si>
    <t>Hagen.oil@tassie.net.au</t>
  </si>
  <si>
    <t>brian.davies@hydrodec.com</t>
  </si>
  <si>
    <t>sok.meach@hydromet.com.au</t>
  </si>
  <si>
    <t>smohamed@gcc.tas.gov.au</t>
  </si>
  <si>
    <t>johnschott2@gmail.com</t>
  </si>
  <si>
    <t>drumrecycling@optusnet.com.au</t>
  </si>
  <si>
    <t>randall.haigh@finance.wa.gov.au</t>
  </si>
  <si>
    <t>acct@mulhernwaste.com.au</t>
  </si>
  <si>
    <t>tim@nationalresourcerecovery.com.au</t>
  </si>
  <si>
    <t>steve@bettergrow.com.au</t>
  </si>
  <si>
    <t>ying.hu@oesolutions.com.au</t>
  </si>
  <si>
    <t>brendon@rmdtankers.com</t>
  </si>
  <si>
    <t>damien@renewableoil.com.au</t>
  </si>
  <si>
    <t>quality.reconditioners.qds@bigpond.com</t>
  </si>
  <si>
    <t>sadrums@msn.com.au</t>
  </si>
  <si>
    <t>s.ricardo@darwin.nt.gov.au</t>
  </si>
  <si>
    <t>recyclingsolutions@enviroking.com.au</t>
  </si>
  <si>
    <t>geoff@solveco.com.au</t>
  </si>
  <si>
    <t>colin@solvents.net.au</t>
  </si>
  <si>
    <t>john@liquidtreatment.com.au</t>
  </si>
  <si>
    <t>leadhw@porthedland.wa.gov.au</t>
  </si>
  <si>
    <t>shannon.crawford@jjrichards.com.au</t>
  </si>
  <si>
    <t>chris@statewaste.com.au</t>
  </si>
  <si>
    <t>sydwide@bigpond.com</t>
  </si>
  <si>
    <t>linda@tankmanagement.com.au</t>
  </si>
  <si>
    <t>vincent.h@vh-int.com</t>
  </si>
  <si>
    <t>mlynch@wastechem.com.au</t>
  </si>
  <si>
    <t>peter@wrenoil.com.au</t>
  </si>
  <si>
    <t>0448 815 509</t>
  </si>
  <si>
    <t>03 5480 1469 </t>
  </si>
  <si>
    <t>0447 040 222</t>
  </si>
  <si>
    <t>02 9829 4312</t>
  </si>
  <si>
    <t>03 6216 6800</t>
  </si>
  <si>
    <t>0412 201 205</t>
  </si>
  <si>
    <t>08 6551 1867</t>
  </si>
  <si>
    <t>(0)419188588</t>
  </si>
  <si>
    <t>john@bradburyis.com</t>
  </si>
  <si>
    <t>(0)409462532</t>
  </si>
  <si>
    <t xml:space="preserve">Red font </t>
  </si>
  <si>
    <t xml:space="preserve">Black font </t>
  </si>
  <si>
    <t>cmcclung@westonal.com.au; gsimonian@westonal.com.au; Iburns@westonal.com.au</t>
  </si>
  <si>
    <t>1st</t>
  </si>
  <si>
    <t xml:space="preserve">2nd </t>
  </si>
  <si>
    <t>1 (NSW EPA)</t>
  </si>
  <si>
    <t>Port Pirie, South Australia</t>
  </si>
  <si>
    <t>NYRSTAR</t>
  </si>
  <si>
    <t>5 (Nyrstar)</t>
  </si>
  <si>
    <t>6 (Nyrstar)</t>
  </si>
  <si>
    <t>NYRSTAR, Port Pirie</t>
  </si>
  <si>
    <t>7 (VIC EPA)</t>
  </si>
  <si>
    <t>11 (VIC EPA)</t>
  </si>
  <si>
    <t>12 (NSW EPA)</t>
  </si>
  <si>
    <t>14 (VIC EPA)</t>
  </si>
  <si>
    <t>17 (NSW EPA)</t>
  </si>
  <si>
    <t>18 (VIC EPA)</t>
  </si>
  <si>
    <t>19 (SA EPA)</t>
  </si>
  <si>
    <t>20 (NSW EPA)</t>
  </si>
  <si>
    <t>21 (SA EPA)</t>
  </si>
  <si>
    <t>22 (NSW EPA)</t>
  </si>
  <si>
    <t>23 (NSW EPA)</t>
  </si>
  <si>
    <t>L8424/2010/1</t>
  </si>
  <si>
    <t>24 (WA DER)</t>
  </si>
  <si>
    <t>L8171/2007/2</t>
  </si>
  <si>
    <t>25 (WA DER)</t>
  </si>
  <si>
    <t>26 (VIC EPA)</t>
  </si>
  <si>
    <t>27 (VIC EPA)</t>
  </si>
  <si>
    <t>28 (VIC EPA)</t>
  </si>
  <si>
    <t>29 (NSW EPA)</t>
  </si>
  <si>
    <t>30 (WA DER)</t>
  </si>
  <si>
    <t>L6833/1997/11</t>
  </si>
  <si>
    <t>L7766/2001/5</t>
  </si>
  <si>
    <t>31 (WA DER)</t>
  </si>
  <si>
    <t>32 (SA EPA)</t>
  </si>
  <si>
    <t>L8425/2010/1</t>
  </si>
  <si>
    <t>33 (WA DER)</t>
  </si>
  <si>
    <t>34 (NSW EPA)</t>
  </si>
  <si>
    <t>35 (WA DER)</t>
  </si>
  <si>
    <t>L8734/2013/1</t>
  </si>
  <si>
    <t>36 (NSW EPA)</t>
  </si>
  <si>
    <t>37 (WA DER)</t>
  </si>
  <si>
    <t>L7840/2003/7</t>
  </si>
  <si>
    <t>L8730/2013/1</t>
  </si>
  <si>
    <t>38 (WA DER)</t>
  </si>
  <si>
    <t>39 (VIC EPA)</t>
  </si>
  <si>
    <t>40 (NSW EPA)</t>
  </si>
  <si>
    <t>41 (NSW EPA)</t>
  </si>
  <si>
    <t>42 (SA EPA)</t>
  </si>
  <si>
    <t>43 (NSW EPA)</t>
  </si>
  <si>
    <t>44 (VIC EPA)</t>
  </si>
  <si>
    <t>45 (VIC EPA)</t>
  </si>
  <si>
    <t>L6917/1997/8</t>
  </si>
  <si>
    <t>46 (WA DER)</t>
  </si>
  <si>
    <t>47 (NSW EPA)</t>
  </si>
  <si>
    <t>48 (NSW EPA)</t>
  </si>
  <si>
    <t>49 (VIC EPA)</t>
  </si>
  <si>
    <t>50 (NSW EPA)</t>
  </si>
  <si>
    <t>51 (VIC EPA)</t>
  </si>
  <si>
    <t>52 (VIC EPA)</t>
  </si>
  <si>
    <t>54 (NSW EPA)</t>
  </si>
  <si>
    <t>55 (SA EPA)</t>
  </si>
  <si>
    <t>56 (NSW EPA)</t>
  </si>
  <si>
    <t>57 (NSW EPA)</t>
  </si>
  <si>
    <t>Spent Potlining Reprocessing Facility</t>
  </si>
  <si>
    <t/>
  </si>
  <si>
    <t>Tomago Road</t>
  </si>
  <si>
    <t>Tomago</t>
  </si>
  <si>
    <t>Point Henry Road</t>
  </si>
  <si>
    <t>Point Henry</t>
  </si>
  <si>
    <t>na</t>
  </si>
  <si>
    <t>TAS EPA</t>
  </si>
  <si>
    <t>Hobart</t>
  </si>
  <si>
    <t>2/33 Gosport Street 
Hemmant QLD 4174</t>
  </si>
  <si>
    <t>Unit 1 &amp; 2, 78-80 Townsville St 
Fyshwick ACT 2609</t>
  </si>
  <si>
    <t>Fyshwick</t>
  </si>
  <si>
    <t>58 (NSW EPA)</t>
  </si>
  <si>
    <t>59 (NSW EPA)</t>
  </si>
  <si>
    <t>60 (NSW EPA)</t>
  </si>
  <si>
    <t>63 (VIC EPA)</t>
  </si>
  <si>
    <t>64 (NT EPA)</t>
  </si>
  <si>
    <t>65 (NT EPA)</t>
  </si>
  <si>
    <t>66 (SA EPA)</t>
  </si>
  <si>
    <t>67 (VIC EPA)</t>
  </si>
  <si>
    <t>68 (NSW EPA)</t>
  </si>
  <si>
    <t>70 (VIC EPA)</t>
  </si>
  <si>
    <t>71 (VIC EPA)</t>
  </si>
  <si>
    <t>72 (NSW EPA)</t>
  </si>
  <si>
    <t>73 (NSW EPA)</t>
  </si>
  <si>
    <t>74 (VIC EPA)</t>
  </si>
  <si>
    <t>L7827/2001/5</t>
  </si>
  <si>
    <t>75 (WA DER)</t>
  </si>
  <si>
    <t>Closed</t>
  </si>
  <si>
    <t>76 (Eclipse)</t>
  </si>
  <si>
    <t>77 (Sita)</t>
  </si>
  <si>
    <t>L8765/2013/1</t>
  </si>
  <si>
    <t>79 (DCC)</t>
  </si>
  <si>
    <t>80 (NT EPA)</t>
  </si>
  <si>
    <t>Calculations or information added by author. Includes reference extracts as cited.</t>
  </si>
  <si>
    <t>81 (Veolia)</t>
  </si>
  <si>
    <t>46 Jessica Road</t>
  </si>
  <si>
    <t>Red Hill Waste Management Facility</t>
  </si>
  <si>
    <t>Crown Reserve No 42001. Approx. 100km north of Great Eastern Hwy</t>
  </si>
  <si>
    <t>Operational</t>
  </si>
  <si>
    <t>84 (Greenlife)</t>
  </si>
  <si>
    <t>85 (SteriHealth)</t>
  </si>
  <si>
    <t>86 (Weston Aluminium)</t>
  </si>
  <si>
    <t>ID #</t>
  </si>
  <si>
    <t>External database link IDs</t>
  </si>
  <si>
    <t>Facility identification number and name</t>
  </si>
  <si>
    <t>Facility location</t>
  </si>
  <si>
    <t>Facility geographical coordinates</t>
  </si>
  <si>
    <t>Company contact details</t>
  </si>
  <si>
    <t>Environmental licensing details</t>
  </si>
  <si>
    <t>Facility operational status</t>
  </si>
  <si>
    <t>Data sources</t>
  </si>
  <si>
    <t>Energy recovery</t>
  </si>
  <si>
    <t>Treatment</t>
  </si>
  <si>
    <t>Disposal</t>
  </si>
  <si>
    <t>Long-term storage</t>
  </si>
  <si>
    <t>Hazardous waste management type</t>
  </si>
  <si>
    <t>Hazardous waste infrastructure group</t>
  </si>
  <si>
    <t>Description</t>
  </si>
  <si>
    <t>Management code</t>
  </si>
  <si>
    <t xml:space="preserve">Recycling </t>
  </si>
  <si>
    <t>Hazardous waste packaging facility</t>
  </si>
  <si>
    <t>Facilities that recycle industrial packing that contains residual hazardous wastes. Containers are typically refurbished and reused or materials are recycled.</t>
  </si>
  <si>
    <t>R14</t>
  </si>
  <si>
    <t>E-waste facility</t>
  </si>
  <si>
    <t>Major e-waste physical/chemical and manual disassembly processing facilities. Facilities receive inorganic hazardous wastes, such as copper, cobalt, and lead.</t>
  </si>
  <si>
    <t>R4</t>
  </si>
  <si>
    <t>Oil re-refining facility</t>
  </si>
  <si>
    <t>Facilities that re-refine (recycle) waste oil. (Facilities that only dewater and filter waste oil should be considered primarily ‘transfer facilities’)</t>
  </si>
  <si>
    <t>R9</t>
  </si>
  <si>
    <t>Lead facility</t>
  </si>
  <si>
    <t>Facilities that recycle lead. Typically, the lead is from used lead acid batteries.</t>
  </si>
  <si>
    <t>Mercury facility</t>
  </si>
  <si>
    <t>Facilities that recycle mercury. Used fluorescent light fittings are usually a key waste.</t>
  </si>
  <si>
    <t>Solvents/paints/organic chemicals facility</t>
  </si>
  <si>
    <t>Facilities that recycle paints, resins, inks, organic sludges and/or organic solvents, but not for energy recovery.</t>
  </si>
  <si>
    <t>R2, R3</t>
  </si>
  <si>
    <t>Organics processing facility</t>
  </si>
  <si>
    <t>Facilities that recycle a range of low hazard organic wastes such as grease trap waste, cooking oil, animal effluents, etc. through composting or similar</t>
  </si>
  <si>
    <t>R16</t>
  </si>
  <si>
    <t>Spent potlining facility</t>
  </si>
  <si>
    <t>Facilities that recycle spent potlining waste from the aluminium industry.</t>
  </si>
  <si>
    <t>R5</t>
  </si>
  <si>
    <t xml:space="preserve">Energy recovery </t>
  </si>
  <si>
    <t>Facilities that recover or use solvents, paints or other hazardous wastes with calorific value for energy recovery on-site or elsewhere (e.g. a cement facility).</t>
  </si>
  <si>
    <t>R1</t>
  </si>
  <si>
    <t>Chemical physical treatment (CPT) plant</t>
  </si>
  <si>
    <t>Sophisticated facilities developed with significant capital to apply chemical and physical treatments to a broad range of wastes. Often licensed to receive almost all NEPM 15 waste codes. Processes can include many chemical treatments (e.g. oxidation, reduction, precipitation, neutralisation, etc.) and physical treatments (e.g. sedimentation, filtration, adsorption, immobilisation, etc.)</t>
  </si>
  <si>
    <t>D13, D14, R6, T1</t>
  </si>
  <si>
    <t xml:space="preserve">Clinical waste treatment facility </t>
  </si>
  <si>
    <t>Facilities that treat clinical waste typically using an autoclave.</t>
  </si>
  <si>
    <t>T2</t>
  </si>
  <si>
    <t>Bioremediation facility</t>
  </si>
  <si>
    <t>Temporary or permanent facilities that treat hazardous waste by land-farming or bioremediation. May be co-located with an organics processing facility, but does not generate a useful product.</t>
  </si>
  <si>
    <t>D2, T5</t>
  </si>
  <si>
    <t>Soils treatment facility</t>
  </si>
  <si>
    <t>Facilities that treat contaminated soils. Treatment processes include biodegradation and thermal destruction of contaminants.</t>
  </si>
  <si>
    <t>T4</t>
  </si>
  <si>
    <t xml:space="preserve">Hazardous waste landfill facility </t>
  </si>
  <si>
    <t>A small number of landfill facilities that are licensed to dispose of a wide range of hazardous wastes many of which can only be landfilled at these sites.</t>
  </si>
  <si>
    <t>D1, D5</t>
  </si>
  <si>
    <t>Landfill facility (NEPM codes N, T)</t>
  </si>
  <si>
    <t>Landfill facilities licensed to dispose of low-risk hazardous wastes such as low level contaminated soils, asbestos, and tyres (NEPM 15 codes N and T). These landfills also generally dispose of non-hazardous wastes, which typically represent the majority of their inputs.</t>
  </si>
  <si>
    <t>D1</t>
  </si>
  <si>
    <t xml:space="preserve">Persistent organic pollutants thermal destruction facility </t>
  </si>
  <si>
    <t>Facilities able to destroy persistent organic compounds by thermal destruction.</t>
  </si>
  <si>
    <t>D10</t>
  </si>
  <si>
    <t>Clinical waste facility thermal destruction</t>
  </si>
  <si>
    <t>Facilities that dispose of medical waste by thermal destruction.</t>
  </si>
  <si>
    <t>Transfer facility</t>
  </si>
  <si>
    <t>D15, R13</t>
  </si>
  <si>
    <t>Facilities licensed to store hazardous wastes for long periods (≥10 years), typically until an economically viable treatment or disposal solution is developed.</t>
  </si>
  <si>
    <t>D12</t>
  </si>
  <si>
    <t>Long-term isolation facility</t>
  </si>
  <si>
    <t>Short-term storage or transfer</t>
  </si>
  <si>
    <t>Facilities that transfer or temporarily store hazardous wastes. Some of these facilities receive a wide range of wastes, others only specific wastes.</t>
  </si>
  <si>
    <t>Long-term on-site storage</t>
  </si>
  <si>
    <t>Pre-approved on-site (or near site) long-term storages of hazardous waste in designated area/s</t>
  </si>
  <si>
    <t>D12 (?)</t>
  </si>
  <si>
    <t>Zinc facility</t>
  </si>
  <si>
    <t>Facilities that recycle zinc</t>
  </si>
  <si>
    <t xml:space="preserve">Emmanuel Vivant
Executive Director - Development, Performance &amp; Innovation
SUEZ Australia &amp; New Zealand
+61 (0) 2 8754 0106
+61 (0) 401 980 319
</t>
  </si>
  <si>
    <t xml:space="preserve">emmanuel.vivant@suez-env.com.au
                                                          </t>
  </si>
  <si>
    <t>Mark Zabarofski</t>
  </si>
  <si>
    <t xml:space="preserve">0417 44 1020
</t>
  </si>
  <si>
    <t>Key</t>
  </si>
  <si>
    <t>Green font</t>
  </si>
  <si>
    <t>Hazardous waste management and infrastructure groups</t>
  </si>
  <si>
    <t>Waste management provided (see Hazwaste inf groups tab)</t>
  </si>
  <si>
    <t>Infrastructure group (see Hazwaste inf groups tab)</t>
  </si>
  <si>
    <t>Treatment Activities &amp; Technologies (as marked by 'x')</t>
  </si>
  <si>
    <t xml:space="preserve">Oil/water treatment (OWT) facility  </t>
  </si>
  <si>
    <t>Facilities that treat waste oil/water, hydrocarbons/water mixtures or emulsions. Recovered oils are then typically sent on to an oil re-refining facility</t>
  </si>
  <si>
    <t>T1</t>
  </si>
  <si>
    <t>BE</t>
  </si>
  <si>
    <t>Bernie Cooper &lt;bernie.cooper@regainmaterials.com&gt;</t>
  </si>
  <si>
    <t>+61 417 323 024</t>
  </si>
  <si>
    <t>Envirostream</t>
  </si>
  <si>
    <t>Cement Australia</t>
  </si>
  <si>
    <t xml:space="preserve">Boral </t>
  </si>
  <si>
    <t>(0)408237190</t>
  </si>
  <si>
    <t>Adrian Marina (MHM)</t>
  </si>
  <si>
    <t>Enviropacific</t>
  </si>
  <si>
    <t>EPA Vic</t>
  </si>
  <si>
    <t>EPA Vic licence</t>
  </si>
  <si>
    <t>sales@auscol.com</t>
  </si>
  <si>
    <t>dcloster@bigpond.com.au</t>
  </si>
  <si>
    <t>1A Portsmouth Court Gillman SA 5013</t>
  </si>
  <si>
    <t>0432 732 735</t>
  </si>
  <si>
    <t>Daryl Moyle &lt;daryl.moyle@cmaecocycle.net&gt;</t>
  </si>
  <si>
    <t>5-11 Reo Crescent</t>
  </si>
  <si>
    <t xml:space="preserve">22 Christie St </t>
  </si>
  <si>
    <t>Unit 1 1204 Lyton Road</t>
  </si>
  <si>
    <t>EPPR04362616</t>
  </si>
  <si>
    <t>0432 912 859</t>
  </si>
  <si>
    <t>ricky@coopersenviro.com.au</t>
  </si>
  <si>
    <t>ecycle@ecyclesa.com.au</t>
  </si>
  <si>
    <t>jsingleton@wastescience.com.au</t>
  </si>
  <si>
    <t xml:space="preserve">Cement Australia Gladstone </t>
  </si>
  <si>
    <t>Cement Australia (Queensland) Pty Limited</t>
  </si>
  <si>
    <t xml:space="preserve">40 McDougall Street </t>
  </si>
  <si>
    <t xml:space="preserve">MILTON </t>
  </si>
  <si>
    <t>Qld DEHP</t>
  </si>
  <si>
    <t>EPPR00846713</t>
  </si>
  <si>
    <t>JJ Richards Bendigo</t>
  </si>
  <si>
    <t>JJ Richards</t>
  </si>
  <si>
    <t xml:space="preserve">5-11 Piper Lane </t>
  </si>
  <si>
    <t>East Bendigo</t>
  </si>
  <si>
    <t>JJ Richards Laverton North</t>
  </si>
  <si>
    <t>Fitzgerald Road</t>
  </si>
  <si>
    <t>8 3488 9600</t>
  </si>
  <si>
    <t>JJ Richards Largs North</t>
  </si>
  <si>
    <t>Lot 11, Elder Road</t>
  </si>
  <si>
    <t>Largs North</t>
  </si>
  <si>
    <t>9 3488 9600</t>
  </si>
  <si>
    <t>EPA SA</t>
  </si>
  <si>
    <t>JJ Richards Glendenning</t>
  </si>
  <si>
    <t>14 Rayben Street</t>
  </si>
  <si>
    <t>10 3488 9600</t>
  </si>
  <si>
    <t>EPA NSW</t>
  </si>
  <si>
    <t>1300 439 278</t>
  </si>
  <si>
    <t xml:space="preserve">15 Stanton Road,
</t>
  </si>
  <si>
    <t xml:space="preserve">Seven Hills </t>
  </si>
  <si>
    <t xml:space="preserve">1789-1791 Sydney Road
</t>
  </si>
  <si>
    <t>(07) 4975 2666</t>
  </si>
  <si>
    <t>ray.carson@sor.com.au</t>
  </si>
  <si>
    <t>Qld DES</t>
  </si>
  <si>
    <t>EPPR01737013</t>
  </si>
  <si>
    <t xml:space="preserve">Toxfree ewaste </t>
  </si>
  <si>
    <t>7 Mills Road</t>
  </si>
  <si>
    <t>k.jayaweera@toxfree.com.au</t>
  </si>
  <si>
    <t>Enirgi Power Storage Recycling Pty Ltd</t>
  </si>
  <si>
    <t>02 6937 9535</t>
  </si>
  <si>
    <t>dnelson@enirgi.com</t>
  </si>
  <si>
    <t>+61 0400 839 605</t>
  </si>
  <si>
    <t>tanya.bradley@simsmm.com</t>
  </si>
  <si>
    <t>chris.clarke@sor.com.au</t>
  </si>
  <si>
    <t>Redlam Waste Services Autoclave</t>
  </si>
  <si>
    <t>Redlam Waste Services (Toxfree group)</t>
  </si>
  <si>
    <t>Daniels (ex SteriHealth) ACT Customer Centre &amp; Autoclave Facility</t>
  </si>
  <si>
    <t>Daniels Health</t>
  </si>
  <si>
    <t>Daniels Health (Toxfree group)</t>
  </si>
  <si>
    <t>Daniels (ex SteriHealth) Laverton Incineration Facility</t>
  </si>
  <si>
    <t>Daniels (ex SteriHealth) NSW Customer Centre, Matrix &amp; Incineration Facility</t>
  </si>
  <si>
    <t>Daniels (ex SteriHealth)WA Customer Centre &amp; Autoclave Facility</t>
  </si>
  <si>
    <t>Daniels (ex SteriHealth) Queensland Customer Centre &amp; Autoclave Facility</t>
  </si>
  <si>
    <t>Daniels (ex SteriHealth) Corporate Headquarters, Victorian Customer Centre &amp; Hammer Mill Facility</t>
  </si>
  <si>
    <t>Port Kembeler</t>
  </si>
  <si>
    <t>M: 0400223185</t>
  </si>
  <si>
    <t>No longer taking hazwaste</t>
  </si>
  <si>
    <t>Mackay</t>
  </si>
  <si>
    <t>Toxfree Mackay</t>
  </si>
  <si>
    <t>Toxfree Hobart</t>
  </si>
  <si>
    <t>thalia.mitchell@cleanaway.com.au/ alexander.ferguson@cleanaway.com.au</t>
  </si>
  <si>
    <t>pagedrums@hotmail.com</t>
  </si>
  <si>
    <t>dgr@dgraustralia.com.au - Cindy</t>
  </si>
  <si>
    <t>0427 940 406</t>
  </si>
  <si>
    <t>stewart.aders@veolia.com</t>
  </si>
  <si>
    <t>0418 145 813</t>
  </si>
  <si>
    <t>steven.marshall@veolia.com</t>
  </si>
  <si>
    <t>0407 812 694</t>
  </si>
  <si>
    <t>john.lewis@veolia.com</t>
  </si>
  <si>
    <t>Brooklyn Liquid Treatment Plant and PFAS trial</t>
  </si>
  <si>
    <t>69976 and 168738</t>
  </si>
  <si>
    <t>Sandy Ridge Storage and Isolation Facility</t>
  </si>
  <si>
    <t>Tellus Holdings Ltd</t>
  </si>
  <si>
    <t>Mt Walton East</t>
  </si>
  <si>
    <t>Shire of Coolgardie</t>
  </si>
  <si>
    <t>02 8257 3395</t>
  </si>
  <si>
    <t>Richard@Tellus Holdings.com.au</t>
  </si>
  <si>
    <t>Chandler Storage and Isolation Facility</t>
  </si>
  <si>
    <t>120km south of Alice Springs</t>
  </si>
  <si>
    <t>Adelaide Brighton Cement Birkenhead</t>
  </si>
  <si>
    <t>Adelaide Brighton Cement</t>
  </si>
  <si>
    <t>Adelaide Brighton Cement Angaston</t>
  </si>
  <si>
    <t>New Gisbourne</t>
  </si>
  <si>
    <t> john.polhill@envirostream.com.au</t>
  </si>
  <si>
    <t>+61 3 9357 5346</t>
  </si>
  <si>
    <t xml:space="preserve">Boral Cement </t>
  </si>
  <si>
    <t>Boral</t>
  </si>
  <si>
    <t>Suez</t>
  </si>
  <si>
    <t xml:space="preserve">Suez/Ventia  soil treatment facility </t>
  </si>
  <si>
    <t>Berrima</t>
  </si>
  <si>
    <t>Gabriel.Paicu@boral.com.au</t>
  </si>
  <si>
    <t>BERRIMA CEMENT WORKS
TAYLOR AVENUE
NEW BERRIMA NSW 2577</t>
  </si>
  <si>
    <t>Suez Australia Pty Ltd</t>
  </si>
  <si>
    <t>Suez Wingfield Resource Recovery Centre</t>
  </si>
  <si>
    <t>Suez MediCollect</t>
  </si>
  <si>
    <t xml:space="preserve">Suez Taylors Road Landfill </t>
  </si>
  <si>
    <t xml:space="preserve">Suez Camellia Resource Recovery &amp; Treatment Facility </t>
  </si>
  <si>
    <t>Suez Elizabeth Drive Landfill Facility</t>
  </si>
  <si>
    <t xml:space="preserve">61 (0) 2 8754 0106
61 (0) 401 980 319
</t>
  </si>
  <si>
    <t xml:space="preserve">Altona </t>
  </si>
  <si>
    <t>583 Kororoit Creek Road</t>
  </si>
  <si>
    <t>jared.roberts@enviropacific.com.au</t>
  </si>
  <si>
    <t>0428 813 475</t>
  </si>
  <si>
    <t>EPA VIC</t>
  </si>
  <si>
    <t>richard.carran@enviropacific.com.au</t>
  </si>
  <si>
    <t>0428 220 648</t>
  </si>
  <si>
    <t>CnR Recycling</t>
  </si>
  <si>
    <t>Chip Tyre</t>
  </si>
  <si>
    <t>EcoFlex</t>
  </si>
  <si>
    <t>Lomwest</t>
  </si>
  <si>
    <t>ELT Recycling</t>
  </si>
  <si>
    <t>Green Distillation Technologies (GDT)</t>
  </si>
  <si>
    <t>Oz Tyre Recyclers</t>
  </si>
  <si>
    <t>Spencer Gulf Recyclers</t>
  </si>
  <si>
    <t>Tyre A Way</t>
  </si>
  <si>
    <t>The Tyre Collectors SA</t>
  </si>
  <si>
    <t>7 Star</t>
  </si>
  <si>
    <t>JLW Services</t>
  </si>
  <si>
    <t>Tyre Crumb</t>
  </si>
  <si>
    <t xml:space="preserve">West Wallsend </t>
  </si>
  <si>
    <t>Col@cnrtyrerecycling.com.au</t>
  </si>
  <si>
    <t xml:space="preserve">02 4902 6777
</t>
  </si>
  <si>
    <t>End-of-life tyres facility</t>
  </si>
  <si>
    <t xml:space="preserve">Facilities that recycle end-of-life-tyres (EOLTs) including facilities that partially process EOLTs for export and processing overseas. </t>
  </si>
  <si>
    <t>Austin Street</t>
  </si>
  <si>
    <t>New Chum</t>
  </si>
  <si>
    <t>07 3816 2711</t>
  </si>
  <si>
    <t>chiptyre@telair.com.au</t>
  </si>
  <si>
    <t>Mereweather</t>
  </si>
  <si>
    <t>0422 408 431</t>
  </si>
  <si>
    <t>Jim@ecoflex.com.au</t>
  </si>
  <si>
    <t xml:space="preserve">836 Cockburn Rd </t>
  </si>
  <si>
    <t>8-12 Aylward Ave</t>
  </si>
  <si>
    <t xml:space="preserve">Thomastown </t>
  </si>
  <si>
    <t>tony-song@eltaustralia.com.au</t>
  </si>
  <si>
    <t>0403 422 188</t>
  </si>
  <si>
    <t>21 Reo Crescent</t>
  </si>
  <si>
    <t>tonyp@oztyrerecyclers.com.au</t>
  </si>
  <si>
    <t>0431 085 688</t>
  </si>
  <si>
    <t>Phoenix Rubber Products</t>
  </si>
  <si>
    <t>Calvary Rd</t>
  </si>
  <si>
    <t>Mowbray</t>
  </si>
  <si>
    <t xml:space="preserve">Econ Industries </t>
  </si>
  <si>
    <t>Econ Industries VacuDry</t>
  </si>
  <si>
    <t>Econ Industries PyroPlas</t>
  </si>
  <si>
    <t>Econ Industries VacuPlas</t>
  </si>
  <si>
    <t>+61409 008 246</t>
  </si>
  <si>
    <t>v.nair@econindustries.com</t>
  </si>
  <si>
    <t>Contract Resources</t>
  </si>
  <si>
    <t xml:space="preserve">+61 8 6595 9000 </t>
  </si>
  <si>
    <t>jkerferd@contractresources.com</t>
  </si>
  <si>
    <t>Reference key</t>
  </si>
  <si>
    <t>Source name</t>
  </si>
  <si>
    <t>Source details</t>
  </si>
  <si>
    <t>http://www.epa.nsw.gov.au/prpoeoapp/ViewPOEOLicence.aspx?DOCID=38398&amp;SYSUID=1&amp;LICID=12529 [Accessed December 2014]</t>
  </si>
  <si>
    <t>2 (VIC EPA)</t>
  </si>
  <si>
    <t>https://crm.epa.vic.gov.au/contentserver/contentserver.dll?get&amp;pVersion=0046&amp;contRep=CRMORDER&amp;docId=005056A072D11EE39FE18BAF1763F9FD&amp;compId=Licence%209416_STATUTORY.PDF&amp;accessMode=r&amp;authId=CN%3DECP&amp;expiration=99991231235959&amp;secKey=MIH4BgkqhkiG9w0BBwKggeowgecCAQExCzAJBgUrDgMCGgUAMAsGCSqGSIb3DQEHATGBxzCBxAIBATAZMA4xDDAKBgNVBAMTA0VDUAIHIBIEMAAWVDAJBgUrDgMCGgUAoF0wGAYJKoZIhvcNAQkDMQsGCSqGSIb3DQEHATAcBgkqhkiG9w0BCQUxDxcNMTQxMDMwMTQxMzMwWjAjBgkqhkiG9w0BCQQxFgQU%2BJizWBW78Wjm578o2y0IiRTPlmEwCQYHKoZIzjgEAwQvMC0CFQCyeDolZfS9QiYHIZybAYxEVylZFAIUMQ8IAsG7Qta0n9vEcF01S3ipUeo%3D [Accessed Dec 2014]</t>
  </si>
  <si>
    <t>3 (MHM)</t>
  </si>
  <si>
    <t>MHM</t>
  </si>
  <si>
    <t>http://www.mhmmetals.com/_content/documents/986.pdf    [Accessed Dec 2014]</t>
  </si>
  <si>
    <t>4 (MHM)</t>
  </si>
  <si>
    <t>http://www.mhmmetals.com/aluminium.asp [Accessed Dec 2014]</t>
  </si>
  <si>
    <t>Nyrstar</t>
  </si>
  <si>
    <t>http://www.nyrstar.com/operations/Pages/smelting.aspx [Accessed Dec 2014]</t>
  </si>
  <si>
    <t>Emails from DoE to Nyrstar 24/10/14</t>
  </si>
  <si>
    <t>https://crm.epa.vic.gov.au/contentserver/contentserver.dll?get&amp;pVersion=0046&amp;contRep=CRMORDER&amp;docId=005056A072D21EE38BE202D118D48854&amp;compId=Licence%2011725_STATUTORY.PDF&amp;accessMode=r&amp;authId=CN%3DECP&amp;expiration=99991231235959&amp;secKey=MIH3BgkqhkiG9w0BBwKggekwgeYCAQExCzAJBgUrDgMCGgUAMAsGCSqGSIb3DQEHATGBxjCBwwIBATAZMA4xDDAKBgNVBAMTA0VDUAIHIBIEMAAWVDAJBgUrDgMCGgUAoF0wGAYJKoZIhvcNAQkDMQsGCSqGSIb3DQEHATAcBgkqhkiG9w0BCQUxDxcNMTQxMDMwMTQwMzI2WjAjBgkqhkiG9w0BCQQxFgQUwTNxtpLSZY9Jd7Q8tTF7aKu%2FaA0wCQYHKoZIzjgEAwQuMCwCFHh%2B%2BOjmUep50zvBLWVDzQtjwysnAhQlgAmosJwVpk5Kukkl%2FXrHWqq0Ag%3D%3D</t>
  </si>
  <si>
    <t>8 (NSW EPA)</t>
  </si>
  <si>
    <t>http://www.epa.nsw.gov.au/prpoeoapp/ViewPOEOLicence.aspx?DOCID=35662&amp;SYSUID=1&amp;LICID=531</t>
  </si>
  <si>
    <t>9 (VIC EPA)</t>
  </si>
  <si>
    <t>https://crm.epa.vic.gov.au/contentserver/contentserver.dll?get&amp;pVersion=0046&amp;contRep=CRMORDER&amp;docId=005056A072D21EE3A280025306D0033A&amp;compId=Licence%2023971_STATUTORY.PDF&amp;accessMode=r&amp;authId=CN%3DECP&amp;expiration=99991231235959&amp;secKey=MIH3BgkqhkiG9w0BBwKggekwgeYCAQExCzAJBgUrDgMCGgUAMAsGCSqGSIb3DQEHATGBxjCBwwIBATAZMA4xDDAKBgNVBAMTA0VDUAIHIBIEMAAWVDAJBgUrDgMCGgUAoF0wGAYJKoZIhvcNAQkDMQsGCSqGSIb3DQEHATAcBgkqhkiG9w0BCQUxDxcNMTQxMDMwMTQ0NDQxWjAjBgkqhkiG9w0BCQQxFgQUW1Vf0BF6J9FwgSa1P81LLv9pEmQwCQYHKoZIzjgEAwQuMCwCFBYL8%2B4FAPiLKT7XhwniUVE7%2BY%2BnAhQZ84DCHGgpgU2j5PfUiK6ShmqIig%3D%3D</t>
  </si>
  <si>
    <t>10 (VIC EPA)</t>
  </si>
  <si>
    <t>https://crm.epa.vic.gov.au/contentserver/contentserver.dll?get&amp;pVersion=0046&amp;contRep=CRMORDER&amp;docId=005056A072D11EE489E6E34D0A16205E&amp;compId=Licence%2012160_STATUTORY.PDF&amp;accessMode=r&amp;authId=CN%3DECP&amp;expiration=99991231235959&amp;secKey=MIH3BgkqhkiG9w0BBwKggekwgeYCAQExCzAJBgUrDgMCGgUAMAsGCSqGSIb3DQEHATGBxjCBwwIBATAZMA4xDDAKBgNVBAMTA0VDUAIHIBIEMAAWVDAJBgUrDgMCGgUAoF0wGAYJKoZIhvcNAQkDMQsGCSqGSIb3DQEHATAcBgkqhkiG9w0BCQUxDxcNMTQxMDMwMTQyNjQ4WjAjBgkqhkiG9w0BCQQxFgQUbOTJJJNEQTj83DebiJpNi54LXkEwCQYHKoZIzjgEAwQuMCwCFEqBkU28kEKV1MkkfAmSPujv5pfwAhQl5FZoGhjxuKW8we1uGcKaGRgGGQ%3D%3D</t>
  </si>
  <si>
    <t>https://crm.epa.vic.gov.au/contentserver/contentserver.dll?get&amp;pVersion=0046&amp;contRep=CRMORDER&amp;docId=005056A072D01EE3B1C099B73B8ABFF6&amp;compId=Licence%20100771_STATUTORY.PDF&amp;accessMode=r&amp;authId=CN%3DECP&amp;expiration=99991231235959&amp;secKey=MIH5BgkqhkiG9w0BBwKggeswgegCAQExCzAJBgUrDgMCGgUAMAsGCSqGSIb3DQEHATGByDCBxQIBATAZMA4xDDAKBgNVBAMTA0VDUAIHIBIEMAAWVDAJBgUrDgMCGgUAoF0wGAYJKoZIhvcNAQkDMQsGCSqGSIb3DQEHATAcBgkqhkiG9w0BCQUxDxcNMTQxMDI5MTQwMDMwWjAjBgkqhkiG9w0BCQQxFgQU%2Bh2AVip9DoVr7Mi3IMa3AzCIhjAwCQYHKoZIzjgEAwQwMC4CFQCO9tFzdCQaSZ2sbhg448eJMqR8jQIVAKi%2FVqSb%2Fk9R%2FSjPinvdD%2FKDmWpg</t>
  </si>
  <si>
    <t>http://www.epa.nsw.gov.au/prpoeoapp/ViewPOEOLicence.aspx?DOCID=31544&amp;SYSUID=1&amp;LICID=5973</t>
  </si>
  <si>
    <t>13 (NSW EPA)</t>
  </si>
  <si>
    <t>http://www.epa.nsw.gov.au/prpoeoapp/ViewPOEOLicence.aspx?DOCID=29751&amp;SYSUID=1&amp;LICID=7082</t>
  </si>
  <si>
    <t>https://crm.epa.vic.gov.au/contentserver/contentserver.dll?get&amp;pVersion=0046&amp;contRep=CRMORDER&amp;docId=005056A072D21ED4828022F460AEEAFE&amp;compId=EI26340.pdf&amp;accessMode=r&amp;authId=CN%3DECP&amp;expiration=99991231235959&amp;secKey=MIH5BgkqhkiG9w0BBwKggeswgegCAQExCzAJBgUrDgMCGgUAMAsGCSqGSIb3DQEHATGByDCBxQIBATAZMA4xDDAKBgNVBAMTA0VDUAIHIBIEMAAWVDAJBgUrDgMCGgUAoF0wGAYJKoZIhvcNAQkDMQsGCSqGSIb3DQEHATAcBgkqhkiG9w0BCQUxDxcNMTQxMDMwMTQwNDI2WjAjBgkqhkiG9w0BCQQxFgQU3taIZ00pOjptkzm7nh59iS75eWAwCQYHKoZIzjgEAwQwMC4CFQCGBKW5nSU3GcHaTjYxZw04QG6ikgIVAJodGgZBkSwAztV3NVdLXTqXJQLl</t>
  </si>
  <si>
    <t>15 (VIC EPA)</t>
  </si>
  <si>
    <t>https://crm.epa.vic.gov.au/contentserver/contentserver.dll?get&amp;pVersion=0046&amp;contRep=CRMORDER&amp;docId=005056A072D21EE2ACAAFC994C7333D5&amp;compId=Licence%2012008_STATUTORY.PDF&amp;accessMode=r&amp;authId=CN%3DECP&amp;expiration=99991231235959&amp;secKey=MIH4BgkqhkiG9w0BBwKggeowgecCAQExCzAJBgUrDgMCGgUAMAsGCSqGSIb3DQEHATGBxzCBxAIBATAZMA4xDDAKBgNVBAMTA0VDUAIHIBIEMAAWVDAJBgUrDgMCGgUAoF0wGAYJKoZIhvcNAQkDMQsGCSqGSIb3DQEHATAcBgkqhkiG9w0BCQUxDxcNMTQxMDMwMTQwMzExWjAjBgkqhkiG9w0BCQQxFgQUAQ1dlVd2F9eIPH7B7dNXdgzUjDowCQYHKoZIzjgEAwQvMC0CFAm34nviR7%2BnbaFIj2HYFyG1DivZAhUApnwr7KIF6uFl4ZbRTpTs3ZqUAp0%3D</t>
  </si>
  <si>
    <t>16 (VIC EPA)</t>
  </si>
  <si>
    <t>https://crm.epa.vic.gov.au/contentserver/contentserver.dll?get&amp;pVersion=0046&amp;contRep=CRMORDER&amp;docId=005056A072D21EE3A1FFE72B26E8C33A&amp;compId=Licence%2012099_STATUTORY.PDF&amp;accessMode=r&amp;authId=CN%3DECP&amp;expiration=99991231235959&amp;secKey=MIH5BgkqhkiG9w0BBwKggeswgegCAQExCzAJBgUrDgMCGgUAMAsGCSqGSIb3DQEHATGByDCBxQIBATAZMA4xDDAKBgNVBAMTA0VDUAIHIBIEMAAWVDAJBgUrDgMCGgUAoF0wGAYJKoZIhvcNAQkDMQsGCSqGSIb3DQEHATAcBgkqhkiG9w0BCQUxDxcNMTQxMDMwMTQ0MjQ2WjAjBgkqhkiG9w0BCQQxFgQU%2F%2FDv8SkG0exxGnP6oYT8PkFllxcwCQYHKoZIzjgEAwQwMC4CFQCU%2FmajDoTXK4zDgev3%2F%2Fq1pghi6wIVAJNNDFeb%2FvzmKVNrHqr2dif8ZOWm</t>
  </si>
  <si>
    <t>http://www.epa.nsw.gov.au/prpoeoapp/ViewPOEOLicence.aspx?DOCID=30995&amp;SYSUID=1&amp;LICID=11577</t>
  </si>
  <si>
    <t>https://crm.epa.vic.gov.au/contentserver/contentserver.dll?get&amp;pVersion=0046&amp;contRep=CRMORDER&amp;docId=005056A072D11ED3B9AFD73BB3682932&amp;compId=Licence%2010499_STATUTORY.PDF&amp;accessMode=r&amp;authId=CN%3DECP&amp;expiration=99991231235959&amp;secKey=MIH4BgkqhkiG9w0BBwKggeowgecCAQExCzAJBgUrDgMCGgUAMAsGCSqGSIb3DQEHATGBxzCBxAIBATAZMA4xDDAKBgNVBAMTA0VDUAIHIBIEMAAWVDAJBgUrDgMCGgUAoF0wGAYJKoZIhvcNAQkDMQsGCSqGSIb3DQEHATAcBgkqhkiG9w0BCQUxDxcNMTQxMDMwMTQxMjEyWjAjBgkqhkiG9w0BCQQxFgQUP5TP5p%2FaNVjN2cQ0BFjjQrpLUtowCQYHKoZIzjgEAwQvMC0CFQChuKejN0eR4NHQhvA46gBmN3mRsgIUAzp2BVWF20e0%2B%2FJSS9VEExLgwVQ%3D</t>
  </si>
  <si>
    <t>http://www.epa.sa.gov.au/licence_docs/EPA44782%20-%20CMA%20Ecocycle%20Pty%20Ltd%20-%20Wingfield,%20Various%20Locations%20Throughout%20SA.pdf</t>
  </si>
  <si>
    <t>http://www.epa.nsw.gov.au/prpoeoapp/ViewPOEOLicence.aspx?DOCID=33688&amp;SYSUID=1&amp;LICID=11753</t>
  </si>
  <si>
    <t>http://www.epa.sa.gov.au/licence_docs/EPA14212%20-%20CRS%20Container%20Reconditioning%20Services%20Pty%20Ltd%20-%20Dry%20Creek,%20Various%20Locations%20Throughout%20SA.pdf</t>
  </si>
  <si>
    <t>http://www.epa.nsw.gov.au/prpoeoapp/ViewPOEOLicence.aspx?DOCID=28244&amp;SYSUID=1&amp;LICID=12473</t>
  </si>
  <si>
    <t>http://www.epa.nsw.gov.au/prpoeoapp/ViewPOEOLicence.aspx?DOCID=33138&amp;SYSUID=1&amp;LICID=20268</t>
  </si>
  <si>
    <t>http://www.der.wa.gov.au/our-work/licences-and-works-approvals/current-licences/item/download/1853_508faf5bfb965d4cb08235f651955420</t>
  </si>
  <si>
    <t>http://www.der.wa.gov.au/our-work/licences-and-works-approvals/current-licences/item/download/886_7c5047e355c8d0ced85429a4b6950a6d</t>
  </si>
  <si>
    <t>https://crm.epa.vic.gov.au/contentserver/contentserver.dll?get&amp;pVersion=0046&amp;contRep=CRMORDER&amp;docId=005056A072D01EE3AEAE174A3194F72C&amp;compId=Licence%209788_STATUTORY.PDF&amp;accessMode=r&amp;authId=CN%3DECP&amp;expiration=99991231235959&amp;secKey=MIH4BgkqhkiG9w0BBwKggeowgecCAQExCzAJBgUrDgMCGgUAMAsGCSqGSIb3DQEHATGBxzCBxAIBATAZMA4xDDAKBgNVBAMTA0VDUAIHIBIEMAAWVDAJBgUrDgMCGgUAoF0wGAYJKoZIhvcNAQkDMQsGCSqGSIb3DQEHATAcBgkqhkiG9w0BCQUxDxcNMTQxMDMwMTQwNTQ5WjAjBgkqhkiG9w0BCQQxFgQUkFAu8Q4fyc%2BZ5RrmT%2FdrAPQMsAQwCQYHKoZIzjgEAwQvMC0CFCgbSvY3a559QKo0JqcIqwxYTkaCAhUAmzcqdZA11z02i34BC6SZs5Sl4D8%3D</t>
  </si>
  <si>
    <t>https://crm.epa.vic.gov.au/contentserver/contentserver.dll?get&amp;pVersion=0046&amp;contRep=CRMORDER&amp;docId=005056A072D01EE3ADC1B84FFDF8172C&amp;compId=Licence%2010448_STATUTORY.PDF&amp;accessMode=r&amp;authId=CN%3DECP&amp;expiration=99991231235959&amp;secKey=MIH3BgkqhkiG9w0BBwKggekwgeYCAQExCzAJBgUrDgMCGgUAMAsGCSqGSIb3DQEHATGBxjCBwwIBATAZMA4xDDAKBgNVBAMTA0VDUAIHIBIEMAAWVDAJBgUrDgMCGgUAoF0wGAYJKoZIhvcNAQkDMQsGCSqGSIb3DQEHATAcBgkqhkiG9w0BCQUxDxcNMTQxMDMwMTQwNTM1WjAjBgkqhkiG9w0BCQQxFgQUVOgmC4%2BsSFX%2F9ilfyFYC%2FQ6t1T8wCQYHKoZIzjgEAwQuMCwCFHVOmjkx7LoBHctOrpoyj8UEMesJAhQ93DVDZlxB4taMuebUCGFyffy5aQ%3D%3D</t>
  </si>
  <si>
    <t>https://crm.epa.vic.gov.au/contentserver/contentserver.dll?get&amp;pVersion=0046&amp;contRep=CRMORDER&amp;docId=005056A072D01ED3B991419824A6AFFA&amp;compId=Licence%209807_STATUTORY.PDF&amp;accessMode=r&amp;authId=CN%3DECP&amp;expiration=99991231235959&amp;secKey=MIH3BgkqhkiG9w0BBwKggekwgeYCAQExCzAJBgUrDgMCGgUAMAsGCSqGSIb3DQEHATGBxjCBwwIBATAZMA4xDDAKBgNVBAMTA0VDUAIHIBIEMAAWVDAJBgUrDgMCGgUAoF0wGAYJKoZIhvcNAQkDMQsGCSqGSIb3DQEHATAcBgkqhkiG9w0BCQUxDxcNMTQxMDMwMTQxMTI5WjAjBgkqhkiG9w0BCQQxFgQUlLk3FTjOpB1ho6kNPzyHY9tWFPAwCQYHKoZIzjgEAwQuMCwCFAWSbfyAci2VMjfFhG%2F40URI1olOAhRDf0W6a9fAycNX8SfBC%2B6G%2FZErIQ%3D%3D</t>
  </si>
  <si>
    <t>http://www.epa.nsw.gov.au/prpoeoapp/ViewPOEOLicence.aspx?DOCID=9661&amp;SYSUID=1&amp;LICID=11788</t>
  </si>
  <si>
    <t>http://www.der.wa.gov.au/our-work/licences-and-works-approvals/current-licences/item/download/916_be59b966efad1f5474686d90ab2c83a5</t>
  </si>
  <si>
    <t>http://www.der.wa.gov.au/our-work/licences-and-works-approvals/current-licences/item/download/917_7f9c5f064129bcc9b7424eaba8cc7d38</t>
  </si>
  <si>
    <t>http://www.epa.sa.gov.au/licence_docs/EPA24482%20-%20CRT%20Recycling%20Australia%20Pty%20Ltd,%20E-Cycle%20Recovery%20Pty%20Ltd%20-%20Gepps%20Cross.pdf</t>
  </si>
  <si>
    <t>http://www.der.wa.gov.au/our-work/licences-and-works-approvals/current-licences/item/download/935_819d9c7af2cfbdae7b45900714f687e1</t>
  </si>
  <si>
    <t>http://www.epa.nsw.gov.au/prpoeoapp/ViewPOEOLicence.aspx?DOCID=33365&amp;SYSUID=1&amp;LICID=11180</t>
  </si>
  <si>
    <t>http://www.der.wa.gov.au/our-work/licences-and-works-approvals/current-licences/item/download/2424_54ce4308b7ceb12c0f02396b6e99f74f</t>
  </si>
  <si>
    <t>http://www.epa.nsw.gov.au/prpoeoapp/ViewPOEOLicence.aspx?DOCID=33822&amp;SYSUID=1&amp;LICID=13230</t>
  </si>
  <si>
    <t>http://www.der.wa.gov.au/our-work/licences-and-works-approvals/current-licences/item/download/2571_ece70a3b414abc231e969b0015c04faa</t>
  </si>
  <si>
    <t>http://www.der.wa.gov.au/our-work/licences-and-works-approvals/current-licences/item/download/975_ac8b33e0e14f2964a2de9b0ade8a51e1</t>
  </si>
  <si>
    <t>https://crm.epa.vic.gov.au/contentserver/contentserver.dll?get&amp;pVersion=0046&amp;contRep=CRMORDER&amp;docId=005056A072D11EE3A9872DA280FBCE37&amp;compId=Licence%2010623_STATUTORY.PDF&amp;accessMode=r&amp;authId=CN%3DECP&amp;expiration=99991231235959&amp;secKey=MIH4BgkqhkiG9w0BBwKggeowgecCAQExCzAJBgUrDgMCGgUAMAsGCSqGSIb3DQEHATGBxzCBxAIBATAZMA4xDDAKBgNVBAMTA0VDUAIHIBIEMAAWVDAJBgUrDgMCGgUAoF0wGAYJKoZIhvcNAQkDMQsGCSqGSIb3DQEHATAcBgkqhkiG9w0BCQUxDxcNMTQxMDMwMTQxOTI4WjAjBgkqhkiG9w0BCQQxFgQUQOUCqW2jFWJZpfbUZiY1QQi3VvYwCQYHKoZIzjgEAwQvMC0CFDt9UJNKleo%2FBeBhgncYmZI%2Fek%2BuAhUAlzhbU81vSH%2Bdh78b%2BmCx3zghRI0%3D</t>
  </si>
  <si>
    <t>http://www.epa.nsw.gov.au/prpoeoapp/ViewPOEOLicence.aspx?DOCID=33294&amp;SYSUID=1&amp;LICID=11385</t>
  </si>
  <si>
    <t>http://www.epa.nsw.gov.au/prpoeoapp/ViewPOEOLicence.aspx?DOCID=32442&amp;SYSUID=1&amp;LICID=5874</t>
  </si>
  <si>
    <t>http://www.epa.sa.gov.au/licence_docs/EPA646%20-%20Maddern%20Oil%20Pty%20Ltd%20-%20Wingfield,%20Largs%20Bay.pdf</t>
  </si>
  <si>
    <t>http://www.epa.nsw.gov.au/prpoeoapp/ViewPOEOLicence.aspx?DOCID=32152&amp;SYSUID=1&amp;LICID=13253</t>
  </si>
  <si>
    <t>https://crm.epa.vic.gov.au/contentserver/contentserver.dll?get&amp;pVersion=0046&amp;contRep=CRMORDER&amp;docId=005056A072D21EE398EEB061613FAD85&amp;compId=Licence%2048424_STATUTORY.PDF&amp;accessMode=r&amp;authId=CN%3DECP&amp;expiration=99991231235959&amp;secKey=MIH3BgkqhkiG9w0BBwKggekwgeYCAQExCzAJBgUrDgMCGgUAMAsGCSqGSIb3DQEHATGBxjCBwwIBATAZMA4xDDAKBgNVBAMTA0VDUAIHIBIEMAAWVDAJBgUrDgMCGgUAoF0wGAYJKoZIhvcNAQkDMQsGCSqGSIb3DQEHATAcBgkqhkiG9w0BCQUxDxcNMTQxMDI5MTQwNDE1WjAjBgkqhkiG9w0BCQQxFgQUM6Vi5CzjGVkEUYl8tsS7tzcKHw4wCQYHKoZIzjgEAwQuMCwCFF5A5iGsY9G07cWklQE0FV9IUEmeAhRK1G4mjonXzbLNlZ0TTcpBlYTizQ%3D%3D</t>
  </si>
  <si>
    <t>https://crm.epa.vic.gov.au/contentserver/contentserver.dll?get&amp;pVersion=0046&amp;contRep=CRMORDER&amp;docId=005056A072D21EE3AAC5D54BE96931DB&amp;compId=Licence%2010220_STATUTORY.PDF&amp;accessMode=r&amp;authId=CN%3DECP&amp;expiration=99991231235959&amp;secKey=MIH4BgkqhkiG9w0BBwKggeowgecCAQExCzAJBgUrDgMCGgUAMAsGCSqGSIb3DQEHATGBxzCBxAIBATAZMA4xDDAKBgNVBAMTA0VDUAIHIBIEMAAWVDAJBgUrDgMCGgUAoF0wGAYJKoZIhvcNAQkDMQsGCSqGSIb3DQEHATAcBgkqhkiG9w0BCQUxDxcNMTQxMDMwMTQ0OTI0WjAjBgkqhkiG9w0BCQQxFgQUpJzYpXRfLR%2FI1H5yYd5dgFdsdG4wCQYHKoZIzjgEAwQvMC0CFQC55CnBgi4ZM%2FYranBUal1dqUd35QIUMG%2BGnOHyk5lrlzDWA%2BqZ%2Fs4PH8Q%3D</t>
  </si>
  <si>
    <t>http://www.der.wa.gov.au/our-work/licences-and-works-approvals/current-licences/item/download/1504_3f14c7b32eb5bcb7d24a36deb127127f</t>
  </si>
  <si>
    <t>http://www.epa.nsw.gov.au/prpoeoapp/ViewPOEOLicence.aspx?DOCID=33222&amp;SYSUID=1&amp;LICID=12171</t>
  </si>
  <si>
    <t>http://www.epa.nsw.gov.au/prpoeoapp/ViewPOEOLicence.aspx?DOCID=33265&amp;SYSUID=1&amp;LICID=13092</t>
  </si>
  <si>
    <t>https://crm.epa.vic.gov.au/contentserver/contentserver.dll?get&amp;pVersion=0046&amp;contRep=CRMORDER&amp;docId=005056A072D21EE3ABAA625F7D69F1DB&amp;compId=Licence%2010047_STATUTORY.PDF&amp;accessMode=r&amp;authId=CN%3DECP&amp;expiration=99991231235959&amp;secKey=MIH4BgkqhkiG9w0BBwKggeowgecCAQExCzAJBgUrDgMCGgUAMAsGCSqGSIb3DQEHATGBxzCBxAIBATAZMA4xDDAKBgNVBAMTA0VDUAIHIBIEMAAWVDAJBgUrDgMCGgUAoF0wGAYJKoZIhvcNAQkDMQsGCSqGSIb3DQEHATAcBgkqhkiG9w0BCQUxDxcNMTQxMDMwMTQ1MzIyWjAjBgkqhkiG9w0BCQQxFgQUnBZ6Na94xtptDKQu%2FuEcmHgT0l0wCQYHKoZIzjgEAwQvMC0CFQCnTCdkcxTKdEEgVRAcE93o7zMRgAIUc6%2BMh0IvxdGUdFog2j1bsAa7bmU%3D</t>
  </si>
  <si>
    <t>http://www.epa.nsw.gov.au/prpoeoapp/ViewPOEOLicence.aspx?DOCID=40579&amp;SYSUID=1&amp;LICID=11977</t>
  </si>
  <si>
    <t>https://crm.epa.vic.gov.au/contentserver/contentserver.dll?get&amp;pVersion=0046&amp;contRep=CRMORDER&amp;docId=005056A072D11ED2BECE18CC43FF6071&amp;compId=Licence%2010110_STATUTORY.PDF&amp;accessMode=r&amp;authId=CN%3DECP&amp;expiration=99991231235959&amp;secKey=MIH4BgkqhkiG9w0BBwKggeowgecCAQExCzAJBgUrDgMCGgUAMAsGCSqGSIb3DQEHATGBxzCBxAIBATAZMA4xDDAKBgNVBAMTA0VDUAIHIBIEMAAWVDAJBgUrDgMCGgUAoF0wGAYJKoZIhvcNAQkDMQsGCSqGSIb3DQEHATAcBgkqhkiG9w0BCQUxDxcNMTQxMDMwMTQwMTQ0WjAjBgkqhkiG9w0BCQQxFgQU%2Fy4nX6wJKdJuzv5Yi2VMzl%2FlVtAwCQYHKoZIzjgEAwQvMC0CFQCidMGj9esHIokcMyZ0vnfrWBKrEgIUaSq6ejSCZagoPM1Gij0ImLSlIXQ%3D</t>
  </si>
  <si>
    <t>https://crm.epa.vic.gov.au/contentserver/contentserver.dll?get&amp;pVersion=0046&amp;contRep=CRMORDER&amp;docId=005056A072D21EE3A1CAD4D8C15CA33A&amp;compId=Licence%209719_STATUTORY.PDF&amp;accessMode=r&amp;authId=CN%3DECP&amp;expiration=99991231235959&amp;secKey=MIH5BgkqhkiG9w0BBwKggeswgegCAQExCzAJBgUrDgMCGgUAMAsGCSqGSIb3DQEHATGByDCBxQIBATAZMA4xDDAKBgNVBAMTA0VDUAIHIBIEMAAWVDAJBgUrDgMCGgUAoF0wGAYJKoZIhvcNAQkDMQsGCSqGSIb3DQEHATAcBgkqhkiG9w0BCQUxDxcNMTQxMDMwMTQ0MDQ1WjAjBgkqhkiG9w0BCQQxFgQUMA%2FmbK5LOlhINI5A0QlsZUIVdSwwCQYHKoZIzjgEAwQwMC4CFQCbUyl0FYciZGeOTyli%2B%2BZlrQvHNwIVAJo0HULxaPJt5WfcjHaYRxQ%2FQOz3</t>
  </si>
  <si>
    <t>53 (WA DER)</t>
  </si>
  <si>
    <t>http://www.der.wa.gov.au/our-work/licences-and-works-approvals/current-licences/item/download/2097_5f248dbeb873d9eff5179e081a5c38d9</t>
  </si>
  <si>
    <t>http://www.epa.nsw.gov.au/prpoeoapp/ViewPOEOLicence.aspx?DOCID=10310&amp;SYSUID=1&amp;LICID=12242</t>
  </si>
  <si>
    <t>http://www.epa.sa.gov.au/licence_docs/EPA17737%20-%20SITA%20Australia%20Pty%20Ltd%20-%20Wingfield.pdf</t>
  </si>
  <si>
    <t>http://www.epa.nsw.gov.au/prpoeoapp/ViewPOEOLicence.aspx?DOCID=30312&amp;SYSUID=1&amp;LICID=11155</t>
  </si>
  <si>
    <t>http://www.epa.nsw.gov.au/prpoeoapp/ViewPOEOLicence.aspx?DOCID=34822&amp;SYSUID=1&amp;LICID=11408</t>
  </si>
  <si>
    <t>http://www.epa.nsw.gov.au/prpoeoapp/ViewPOEOLicence.aspx?DOCID=9624&amp;SYSUID=1&amp;LICID=11949</t>
  </si>
  <si>
    <t>http://www.epa.nsw.gov.au/prpoeoapp/ViewPOEOLicence.aspx?DOCID=9606&amp;SYSUID=1&amp;LICID=11877</t>
  </si>
  <si>
    <t>http://www.epa.nsw.gov.au/prpoeoapp/ViewPOEOLicence.aspx?DOCID=32587&amp;SYSUID=1&amp;LICID=20184</t>
  </si>
  <si>
    <t>61 (WA DER)</t>
  </si>
  <si>
    <t>http://www.der.wa.gov.au/our-work/licences-and-works-approvals/current-licences/item/download/1503_eaba98127f79cc39853755cc41bbf457</t>
  </si>
  <si>
    <t>62 (NSW EPA)</t>
  </si>
  <si>
    <t>http://www.epa.nsw.gov.au/prpoeoapp/ViewPOEOLicence.aspx?DOCID=29873&amp;SYSUID=1&amp;LICID=7638</t>
  </si>
  <si>
    <t>https://crm.epa.vic.gov.au/contentserver/contentserver.dll?get&amp;pVersion=0046&amp;contRep=CRMORDER&amp;docId=005056A072D11EE3BF9CF59BF3DA7406&amp;compId=Licence%209573_STATUTORY.PDF&amp;accessMode=r&amp;authId=CN%3DECP&amp;expiration=99991231235959&amp;secKey=MIH3BgkqhkiG9w0BBwKggekwgeYCAQExCzAJBgUrDgMCGgUAMAsGCSqGSIb3DQEHATGBxjCBwwIBATAZMA4xDDAKBgNVBAMTA0VDUAIHIBIEMAAWVDAJBgUrDgMCGgUAoF0wGAYJKoZIhvcNAQkDMQsGCSqGSIb3DQEHATAcBgkqhkiG9w0BCQUxDxcNMTQxMDMwMTQyMDI5WjAjBgkqhkiG9w0BCQQxFgQUN44HaFP7NpqJXG2ySYCHah%2FrZ9YwCQYHKoZIzjgEAwQuMCwCFEvnusEca3y6fXA3CaMas21%2FTf0eAhQbepCihdP8CmEtqKECB04y%2BOvAVQ%3D%3D</t>
  </si>
  <si>
    <t>http://www.ntepa.nt.gov.au/__data/assets/pdf_file/0003/136587/wastehandler_epl021_veolia.pdf</t>
  </si>
  <si>
    <t>http://www.ntepa.nt.gov.au/__data/assets/pdf_file/0006/348900/wastehandler_epl104_veolia.pdf</t>
  </si>
  <si>
    <t>http://www.epa.sa.gov.au/licence_docs/EPA2897%20-%20Veolia%20Environmental%20Services%20(Australia)%20Pty%20Ltd%20-%20Kilburn.pdf</t>
  </si>
  <si>
    <t>https://crm.epa.vic.gov.au/contentserver/contentserver.dll?get&amp;pVersion=0046&amp;contRep=CRMORDER&amp;docId=005056A072D11ED3AACFBB807CDE7BDF&amp;compId=Licence%2010587_STATUTORY.PDF&amp;accessMode=r&amp;authId=CN%3DECP&amp;expiration=99991231235959&amp;secKey=MIH4BgkqhkiG9w0BBwKggeowgecCAQExCzAJBgUrDgMCGgUAMAsGCSqGSIb3DQEHATGBxzCBxAIBATAZMA4xDDAKBgNVBAMTA0VDUAIHIBIEMAAWVDAJBgUrDgMCGgUAoF0wGAYJKoZIhvcNAQkDMQsGCSqGSIb3DQEHATAcBgkqhkiG9w0BCQUxDxcNMTQxMDMwMTQxMDUyWjAjBgkqhkiG9w0BCQQxFgQUSHd47m5%2Bbd9HJ9Xvf6kcqk42vj4wCQYHKoZIzjgEAwQvMC0CFQCMOVzScvpaJSt4fLX%2BbzBhpFhZbAIUfa6IKe56pP7AGxXN6H2%2BgsPfsDE%3D</t>
  </si>
  <si>
    <t>http://www.epa.nsw.gov.au/prpoeoapp/ViewPOEOLicence.aspx?DOCID=33009&amp;SYSUID=1&amp;LICID=20065</t>
  </si>
  <si>
    <t>69 VIC EPA</t>
  </si>
  <si>
    <t>https://crm.epa.vic.gov.au/contentserver/contentserver.dll?get&amp;pVersion=0046&amp;contRep=CRMORDER&amp;docId=005056A072D01EE2BECDD9E69AC1ADBA&amp;compId=Licence%2011972_STATUTORY.PDF&amp;accessMode=r&amp;authId=CN%3DECP&amp;expiration=99991231235959&amp;secKey=MIH4BgkqhkiG9w0BBwKggeowgecCAQExCzAJBgUrDgMCGgUAMAsGCSqGSIb3DQEHATGBxzCBxAIBATAZMA4xDDAKBgNVBAMTA0VDUAIHIBIEMAAWVDAJBgUrDgMCGgUAoF0wGAYJKoZIhvcNAQkDMQsGCSqGSIb3DQEHATAcBgkqhkiG9w0BCQUxDxcNMTQxMDMwMTQwMTI0WjAjBgkqhkiG9w0BCQQxFgQUb8vBBvQq8kRab5lkqpgg1eLWPp4wCQYHKoZIzjgEAwQvMC0CFAvog0thviBQmLXJqV8UVuXaRmd4AhUAtRpNCUs1i%2F5stvMwrczAi54AOI4%3D</t>
  </si>
  <si>
    <t>70 VIC EPA</t>
  </si>
  <si>
    <t>https://crm.epa.vic.gov.au/contentserver/contentserver.dll?get&amp;pVersion=0046&amp;contRep=CRMORDER&amp;docId=005056A072D01ED3B9920A553747AFFA&amp;compId=Licence%2011628_STATUTORY.PDF&amp;accessMode=r&amp;authId=CN%3DECP&amp;expiration=99991231235959&amp;secKey=MIH4BgkqhkiG9w0BBwKggeowgecCAQExCzAJBgUrDgMCGgUAMAsGCSqGSIb3DQEHATGBxzCBxAIBATAZMA4xDDAKBgNVBAMTA0VDUAIHIBIEMAAWVDAJBgUrDgMCGgUAoF0wGAYJKoZIhvcNAQkDMQsGCSqGSIb3DQEHATAcBgkqhkiG9w0BCQUxDxcNMTQxMDMwMTQ1NjI2WjAjBgkqhkiG9w0BCQQxFgQU6u9TnU%2BsITq17vFinFgECz6%2Bj3YwCQYHKoZIzjgEAwQvMC0CFQCHu%2B65ltAblw46NP34oMJpHj8yUwIUBURoD6rUw6TusNlRrJQtsaQRCy0%3D</t>
  </si>
  <si>
    <t>71 VIC EPA</t>
  </si>
  <si>
    <t>https://crm.epa.vic.gov.au/contentserver/contentserver.dll?get&amp;pVersion=0046&amp;contRep=CRMORDER&amp;docId=005056A072D11EE3A9B21B6C5EA22E37&amp;compId=Licence%2010605_STATUTORY.PDF&amp;accessMode=r&amp;authId=CN%3DECP&amp;expiration=99991231235959&amp;secKey=MIH3BgkqhkiG9w0BBwKggekwgeYCAQExCzAJBgUrDgMCGgUAMAsGCSqGSIb3DQEHATGBxjCBwwIBATAZMA4xDDAKBgNVBAMTA0VDUAIHIBIEMAAWVDAJBgUrDgMCGgUAoF0wGAYJKoZIhvcNAQkDMQsGCSqGSIb3DQEHATAcBgkqhkiG9w0BCQUxDxcNMTQxMDMwMTQxOTUzWjAjBgkqhkiG9w0BCQQxFgQUM6DLWUDv1ZhnExM98L1W8D4zqHkwCQYHKoZIzjgEAwQuMCwCFCg0TSfrG8uHKOqAOQt1XfCsgbDzAhQfzy6UepoaGN53mvYqb8gjKYrb1A%3D%3D</t>
  </si>
  <si>
    <t>72 NSW EPA</t>
  </si>
  <si>
    <t>http://www.epa.nsw.gov.au/prpoeoapp/ViewPOEOLicence.aspx?DOCID=32750&amp;SYSUID=1&amp;LICID=4602</t>
  </si>
  <si>
    <t>73 NSW EPA</t>
  </si>
  <si>
    <t>http://www.epa.nsw.gov.au/prpoeoapp/ViewPOEOLicence.aspx?DOCID=33748&amp;SYSUID=1&amp;LICID=20271</t>
  </si>
  <si>
    <t>https://crm.epa.vic.gov.au/contentserver/contentserver.dll?get&amp;pVersion=0046&amp;contRep=CRMORDER&amp;docId=005056A072D11ED3ABAB07E9C1A7DBDF&amp;compId=Licence%2010276_STATUTORY.PDF&amp;accessMode=r&amp;authId=CN%3DECP&amp;expiration=99991231235959&amp;secKey=MIH3BgkqhkiG9w0BBwKggekwgeYCAQExCzAJBgUrDgMCGgUAMAsGCSqGSIb3DQEHATGBxjCBwwIBATAZMA4xDDAKBgNVBAMTA0VDUAIHIBIEMAAWVDAJBgUrDgMCGgUAoF0wGAYJKoZIhvcNAQkDMQsGCSqGSIb3DQEHATAcBgkqhkiG9w0BCQUxDxcNMTQxMDMwMTQ1NDE5WjAjBgkqhkiG9w0BCQQxFgQUX0iMDCPbkIIQux1Y1vLMHC4%2FGnEwCQYHKoZIzjgEAwQuMCwCFAhxC3HiNKMz7asv63qzmBCGhNtdAhQkoFdB3HSMjlfNk3%2F1pgdsjcWezQ%3D%3D</t>
  </si>
  <si>
    <t>http://www.der.wa.gov.au/our-work/licences-and-works-approvals/current-licences/item/download/681_7d533668507512e5b79335db8a79689e</t>
  </si>
  <si>
    <t>Eclipse</t>
  </si>
  <si>
    <t>http://www.eclipseresources.com.au/</t>
  </si>
  <si>
    <t>Sita</t>
  </si>
  <si>
    <t>http://www.sita.com.au/facilities/resource-recovery-recycling-facilities/camellia-resource-recovery-treatment-facility/</t>
  </si>
  <si>
    <t>78 (WA DER)</t>
  </si>
  <si>
    <t>http://www.der.wa.gov.au/our-work/licences-and-works-approvals/current-licences/item/download/3063_75f6c563e86efcb80dc11da6e445bed0</t>
  </si>
  <si>
    <t>Darwin City Council</t>
  </si>
  <si>
    <t>http://www.darwin.nt.gov.au/live/recycling-and-waste-management/shoal-bay-waste-management-facility#Special Waste</t>
  </si>
  <si>
    <t>http://www.ntepa.nt.gov.au/__data/assets/pdf_file/0004/136606/landfill_epl012_shoalbay.pdf</t>
  </si>
  <si>
    <t>Phone conversation with Matt Stanelos.</t>
  </si>
  <si>
    <t>82 (VIC EPA)</t>
  </si>
  <si>
    <t>http://www.epa.vic.gov.au/our-work/licences-and-approvals/~/media/Files/compliance-enforcement/licences/Docs/corporate-licences-2010-11/CL67876FMPGROUPAUSTRALIAPTYLIMITED.pdf</t>
  </si>
  <si>
    <t>83 (SV)</t>
  </si>
  <si>
    <t>Sustainability Victoria</t>
  </si>
  <si>
    <t>http://www.sustainability.vic.gov.au/services-and-advice/funding/community-sustainability-infrastructure-fund</t>
  </si>
  <si>
    <t xml:space="preserve">Greenlife oil </t>
  </si>
  <si>
    <t>http://greenlifeoil.com.au/product-specs/</t>
  </si>
  <si>
    <t xml:space="preserve">SteriHealth </t>
  </si>
  <si>
    <t>Email from Pablo Perez-Reigosa to Paul Randell 17/07/2015</t>
  </si>
  <si>
    <t>Weston Aluminium</t>
  </si>
  <si>
    <t>Email from Chris McClung to Paul Randell 14/07/2015</t>
  </si>
  <si>
    <t>EPSR (formerly Renewed Metal Technologies)</t>
  </si>
  <si>
    <t>87 (Vic EPA)</t>
  </si>
  <si>
    <t>EPA Victoria
The Sustainability of Thermal Desorption
Technologies in Victorian Market Capacity
Final Draft Report – Commercial in Confidence</t>
  </si>
  <si>
    <t>PFAS contaminated water facility</t>
  </si>
  <si>
    <t>Port Augusta, SA, 5700</t>
  </si>
  <si>
    <t>0427 097 643</t>
  </si>
  <si>
    <t>pjmeplayer@bigpond.com</t>
  </si>
  <si>
    <t>England Street, Dandenong South, VIC</t>
  </si>
  <si>
    <t>26 Cormack Road, Wingfield</t>
  </si>
  <si>
    <t>0487325669</t>
  </si>
  <si>
    <t>ianr@thetyrecollectors.com.au</t>
  </si>
  <si>
    <t>10 King Dr, Cootamundra NSW 2590</t>
  </si>
  <si>
    <t>jamie@jlwservices.com.au</t>
  </si>
  <si>
    <t>Building 17, 160 Camp Rd Broadmeadows, VIC 3047</t>
  </si>
  <si>
    <t>03 9357 3433</t>
  </si>
  <si>
    <t>steven@tyrecrumbaustralia.com</t>
  </si>
  <si>
    <t>Michael.Jones@adbri.com.au</t>
  </si>
  <si>
    <t>Cleanaway</t>
  </si>
  <si>
    <t>Cleanaway/Veolia</t>
  </si>
  <si>
    <t>Vic</t>
  </si>
  <si>
    <t>Cleanaway Waste Management Limited</t>
  </si>
  <si>
    <t>Cleanaway Waste Management Limited/ Nationwide Oil Pty Ltd</t>
  </si>
  <si>
    <t>Cleanaway Waste Management Limited/ Veolia Environmental Service Pty Ltd</t>
  </si>
  <si>
    <t>Cleanaway  Stratford</t>
  </si>
  <si>
    <t>Cleanaway  Albury</t>
  </si>
  <si>
    <t>Cleanaway  Rockhampton (Nationwide Oil)</t>
  </si>
  <si>
    <t>Cleanaway  Kooragang</t>
  </si>
  <si>
    <t>Cleanaway  Townsville</t>
  </si>
  <si>
    <t>Cleanaway  Bundaberg</t>
  </si>
  <si>
    <t>Cleanaway  Buronga</t>
  </si>
  <si>
    <t>Cleanaway  Campbellfield</t>
  </si>
  <si>
    <t>Cleanaway  Crestmead</t>
  </si>
  <si>
    <t>Cleanaway  Dandenong</t>
  </si>
  <si>
    <t>Cleanaway  Glendennig</t>
  </si>
  <si>
    <t>Cleanaway  Holtze</t>
  </si>
  <si>
    <t>Cleanaway  Homebush Bay</t>
  </si>
  <si>
    <t>Cleanaway  Mildura</t>
  </si>
  <si>
    <t>Cleanaway  Narangba</t>
  </si>
  <si>
    <t>Cleanaway  North Shore Geelong</t>
  </si>
  <si>
    <t>Cleanaway  North Wyong</t>
  </si>
  <si>
    <t>Cleanaway  Portland</t>
  </si>
  <si>
    <t>Cleanaway  Rutherford</t>
  </si>
  <si>
    <t>Cleanaway  South Dandenong</t>
  </si>
  <si>
    <t>Cleanaway  Tamworth</t>
  </si>
  <si>
    <t>Cleanaway  Thomastown</t>
  </si>
  <si>
    <t>Cleanaway  Yarram</t>
  </si>
  <si>
    <t>Cleanaway  Yatala</t>
  </si>
  <si>
    <t>Cleanaway  Welshpool (Total Waste Management)</t>
  </si>
  <si>
    <t>Cleanaway  Bentley (Nationwide Oil)</t>
  </si>
  <si>
    <t>Cleanaway  Gladstone</t>
  </si>
  <si>
    <t>Cleanaway  Wollongong</t>
  </si>
  <si>
    <t>Cleanaway  Mt Gambier</t>
  </si>
  <si>
    <t>Cleanaway  Wetherill Park (Nationwide Oil)</t>
  </si>
  <si>
    <t>Cleanaway  Albury Knights Road</t>
  </si>
  <si>
    <t>Cleanaway  Waste Services Unanderra</t>
  </si>
  <si>
    <t>Cleanaway  Wingfield Treatment Plant (Nationwide Oil)</t>
  </si>
  <si>
    <t>Ref #</t>
  </si>
  <si>
    <t>Cement Australia Railton</t>
  </si>
  <si>
    <t>EPN 545/2</t>
  </si>
  <si>
    <t>Cement Australia Holdings Pty Ltd</t>
  </si>
  <si>
    <t xml:space="preserve">Railton </t>
  </si>
  <si>
    <t>Mobile</t>
  </si>
  <si>
    <t>CPT plant</t>
  </si>
  <si>
    <t>Ian Phillipps &lt;Ian.Phillipps@cleanaway.com.au&gt;</t>
  </si>
  <si>
    <t>1800 826 972</t>
  </si>
  <si>
    <t xml:space="preserve">2015 or 2018 data provided by consultees </t>
  </si>
  <si>
    <t>New site IDs identified/added in 2018</t>
  </si>
  <si>
    <t>Lutana Clinical Waste Treatment Plant</t>
  </si>
  <si>
    <t>Southern Waste Solutions</t>
  </si>
  <si>
    <t>129 DERWENT PARK RD DERWENT PARK TAS 7009</t>
  </si>
  <si>
    <t>DERWENT PARK</t>
  </si>
  <si>
    <t>Tas EPA</t>
  </si>
  <si>
    <t>88 (EPA Tas)</t>
  </si>
  <si>
    <t>EPA Tas</t>
  </si>
  <si>
    <t>http://www.swstas.com.au/uploads/1/2/0/6/120675345/lutana_permit.pdf</t>
  </si>
  <si>
    <t>99 EPA Tas</t>
  </si>
  <si>
    <t xml:space="preserve">Spectran Environmental Management </t>
  </si>
  <si>
    <t>8 Birdwood Ave, Moonah</t>
  </si>
  <si>
    <t>Moonah</t>
  </si>
  <si>
    <t xml:space="preserve">Date: </t>
  </si>
  <si>
    <t xml:space="preserve">Key </t>
  </si>
  <si>
    <t xml:space="preserve">Version: </t>
  </si>
  <si>
    <t xml:space="preserve">Green font </t>
  </si>
  <si>
    <t>Data from external sources, as specified</t>
  </si>
  <si>
    <t xml:space="preserve">Project name: </t>
  </si>
  <si>
    <t>Assumptions</t>
  </si>
  <si>
    <t xml:space="preserve">Grey font </t>
  </si>
  <si>
    <t>Checks, lookup references or incidental calculations</t>
  </si>
  <si>
    <t xml:space="preserve">Main workbook author: </t>
  </si>
  <si>
    <t>Calculations or information</t>
  </si>
  <si>
    <t xml:space="preserve">Peer reviewer: </t>
  </si>
  <si>
    <t xml:space="preserve">Red outline </t>
  </si>
  <si>
    <t>Workbook outputs (used in the project outputs)</t>
  </si>
  <si>
    <t>Brief description of the workbook</t>
  </si>
  <si>
    <t>Disclaimer</t>
  </si>
  <si>
    <t xml:space="preserve">This database was prepared in accordance with the terms and conditions of appointment and within constraints of time and budget. It may contain data and information that has not been verified by the authors due to scope and capacity limitations. While all professional care has been undertaken in its preparation, Blue Environment Pty Ltd cannot accept any responsibility for any inaccuracies or omissions in these data, nor for the consequences of use of or reliance on the workbook contents by any third party. </t>
  </si>
  <si>
    <t>Joe Pickin</t>
  </si>
  <si>
    <t>Paul Randell</t>
  </si>
  <si>
    <t>Department of the Environment and Energy</t>
  </si>
  <si>
    <t>P863 National waste data &amp; reporting cycle 2017-19</t>
  </si>
  <si>
    <t>Prepared for:</t>
  </si>
  <si>
    <t>Hazwaste infr database</t>
  </si>
  <si>
    <t>Hazwaste infr groups</t>
  </si>
  <si>
    <t>The master list of hazardous waste facilities including location, operational status, treatment activities and technologies, capacities etc</t>
  </si>
  <si>
    <t>The method of grouping facility types, extracted from the Australian Hazardous Waste Data and Reporting Standard</t>
  </si>
  <si>
    <t>NEPM codes</t>
  </si>
  <si>
    <t>Hazardous waste types classified in accordance with the National Environment Protection (Movement of Controlled Waste between States and Territories) Measure</t>
  </si>
  <si>
    <t>A list showing the sources of data applied to each entry in the 'Hazwaste infr database'</t>
  </si>
  <si>
    <t>This workbook was prepared as part of the Department's 'National waste data and reporting cycle 2017-19' project. Its purpose is:</t>
  </si>
  <si>
    <t xml:space="preserve"> - to provide the Department with a database of hazardous waste infrastructure for ongoing use</t>
  </si>
  <si>
    <t xml:space="preserve"> - to provide an input to a project component that requires an assessment of infrastructure capacities against projected infrastructure needs.</t>
  </si>
  <si>
    <t>Guide to the worksheets:</t>
  </si>
  <si>
    <t>New sites</t>
  </si>
  <si>
    <t>New</t>
  </si>
  <si>
    <t>New capacities</t>
  </si>
  <si>
    <t>Sites with more than one key infrastructure capability (infrastructure grouping)</t>
  </si>
  <si>
    <t>Introduction to the Hazardous Waste Infrastructure Database</t>
  </si>
  <si>
    <t>Final (issued) (non-confidential version)</t>
  </si>
  <si>
    <t>22 May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</si>
</sst>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0.00_);_(* \(#,##0.00\);_(* &quot;-&quot;??_);_(@_)"/>
    <numFmt numFmtId="165" formatCode="0.0000"/>
    <numFmt numFmtId="166" formatCode="0.000"/>
    <numFmt numFmtId="167" formatCode="_ * #,##0_ ;_ * \-#,##0_ ;_ * &quot;-&quot;_ ;_ @_ "/>
    <numFmt numFmtId="168" formatCode="_ * #,##0.00_ ;_ * \-#,##0.00_ ;_ * &quot;-&quot;??_ ;_ @_ "/>
    <numFmt numFmtId="169" formatCode="#,###,##0"/>
    <numFmt numFmtId="170" formatCode="_-* #,##0_-;\-* #,##0_-;_-* &quot;-&quot;??_-;_-@_-"/>
  </numFmts>
  <fonts count="46"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indexed="12"/>
      <name val="Calibri"/>
      <family val="2"/>
    </font>
    <font>
      <sz val="11"/>
      <color indexed="8"/>
      <name val="Calibri"/>
      <family val="2"/>
    </font>
    <font>
      <sz val="11"/>
      <color rgb="FF006100"/>
      <name val="Calibri"/>
      <family val="2"/>
      <scheme val="minor"/>
    </font>
    <font>
      <u/>
      <sz val="11"/>
      <color theme="11"/>
      <name val="Calibri"/>
      <family val="2"/>
      <scheme val="minor"/>
    </font>
    <font>
      <sz val="10"/>
      <color theme="1"/>
      <name val="Arial"/>
      <family val="2"/>
    </font>
    <font>
      <sz val="11"/>
      <color theme="1"/>
      <name val="Arial"/>
      <family val="2"/>
    </font>
    <font>
      <sz val="10"/>
      <color theme="1"/>
      <name val="Calibri"/>
      <family val="2"/>
      <scheme val="minor"/>
    </font>
    <font>
      <b/>
      <sz val="10"/>
      <color theme="0"/>
      <name val="Arial"/>
      <family val="2"/>
    </font>
    <font>
      <sz val="10"/>
      <color rgb="FF080808"/>
      <name val="Arial"/>
      <family val="2"/>
    </font>
    <font>
      <u/>
      <sz val="11"/>
      <color theme="10"/>
      <name val="Calibri"/>
      <family val="2"/>
      <scheme val="minor"/>
    </font>
    <font>
      <sz val="11"/>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sz val="10"/>
      <color theme="0"/>
      <name val="Calibri"/>
      <family val="2"/>
      <scheme val="minor"/>
    </font>
    <font>
      <sz val="10"/>
      <color rgb="FFFF0000"/>
      <name val="Calibri"/>
      <family val="2"/>
      <scheme val="minor"/>
    </font>
    <font>
      <sz val="10"/>
      <color rgb="FF006100"/>
      <name val="Calibri"/>
      <family val="2"/>
      <scheme val="minor"/>
    </font>
    <font>
      <sz val="10"/>
      <color rgb="FF9C0006"/>
      <name val="Calibri"/>
      <family val="2"/>
      <scheme val="minor"/>
    </font>
    <font>
      <sz val="10"/>
      <color rgb="FF9C6500"/>
      <name val="Calibri"/>
      <family val="2"/>
      <scheme val="minor"/>
    </font>
    <font>
      <b/>
      <sz val="14"/>
      <color theme="0"/>
      <name val="Calibri"/>
      <family val="2"/>
      <scheme val="minor"/>
    </font>
    <font>
      <sz val="10"/>
      <color rgb="FF00B050"/>
      <name val="Calibri"/>
      <family val="2"/>
      <scheme val="minor"/>
    </font>
    <font>
      <sz val="10"/>
      <color theme="0" tint="-0.499984740745262"/>
      <name val="Calibri"/>
      <family val="2"/>
      <scheme val="minor"/>
    </font>
    <font>
      <u/>
      <sz val="10"/>
      <color rgb="FF0000FF"/>
      <name val="Calibri"/>
      <family val="2"/>
    </font>
    <font>
      <sz val="10"/>
      <color indexed="8"/>
      <name val="Arial"/>
      <family val="2"/>
    </font>
    <font>
      <b/>
      <sz val="10"/>
      <color indexed="8"/>
      <name val="Arial"/>
      <family val="2"/>
    </font>
    <font>
      <i/>
      <sz val="10"/>
      <color indexed="8"/>
      <name val="Arial"/>
      <family val="2"/>
    </font>
    <font>
      <b/>
      <sz val="6.45"/>
      <name val="Verdana"/>
      <family val="2"/>
      <charset val="238"/>
    </font>
    <font>
      <b/>
      <sz val="12"/>
      <color indexed="8"/>
      <name val="Arial"/>
      <family val="2"/>
    </font>
    <font>
      <b/>
      <i/>
      <sz val="12"/>
      <color indexed="8"/>
      <name val="Arial"/>
      <family val="2"/>
    </font>
    <font>
      <b/>
      <sz val="10"/>
      <name val="Calibri"/>
      <family val="2"/>
      <scheme val="minor"/>
    </font>
    <font>
      <sz val="10"/>
      <color rgb="FFC00000"/>
      <name val="Calibri"/>
      <family val="2"/>
      <scheme val="minor"/>
    </font>
    <font>
      <u/>
      <sz val="10"/>
      <color theme="11"/>
      <name val="Calibri"/>
      <family val="2"/>
      <scheme val="minor"/>
    </font>
    <font>
      <b/>
      <sz val="12"/>
      <color theme="0"/>
      <name val="Calibri"/>
      <family val="2"/>
      <scheme val="minor"/>
    </font>
    <font>
      <sz val="14"/>
      <name val="Calibri"/>
      <family val="2"/>
      <scheme val="minor"/>
    </font>
    <font>
      <u/>
      <sz val="10"/>
      <name val="Calibri"/>
      <family val="2"/>
      <scheme val="minor"/>
    </font>
    <font>
      <u/>
      <sz val="11"/>
      <name val="Calibri"/>
      <family val="2"/>
      <scheme val="minor"/>
    </font>
    <font>
      <sz val="14"/>
      <color theme="0"/>
      <name val="Calibri"/>
      <family val="2"/>
      <scheme val="minor"/>
    </font>
    <font>
      <sz val="12"/>
      <color theme="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C6EFCE"/>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7CE"/>
      </patternFill>
    </fill>
    <fill>
      <patternFill patternType="solid">
        <fgColor rgb="FFFFEB9C"/>
      </patternFill>
    </fill>
    <fill>
      <patternFill patternType="solid">
        <fgColor rgb="FF000000"/>
        <bgColor indexed="64"/>
      </patternFill>
    </fill>
    <fill>
      <patternFill patternType="solid">
        <fgColor theme="0" tint="-0.499984740745262"/>
        <bgColor indexed="64"/>
      </patternFill>
    </fill>
    <fill>
      <patternFill patternType="solid">
        <fgColor indexed="9"/>
        <bgColor indexed="9"/>
      </patternFill>
    </fill>
    <fill>
      <patternFill patternType="solid">
        <fgColor indexed="43"/>
        <bgColor indexed="9"/>
      </patternFill>
    </fill>
    <fill>
      <patternFill patternType="solid">
        <fgColor indexed="42"/>
        <bgColor indexed="9"/>
      </patternFill>
    </fill>
    <fill>
      <patternFill patternType="solid">
        <fgColor indexed="41"/>
        <bgColor indexed="42"/>
      </patternFill>
    </fill>
    <fill>
      <patternFill patternType="solid">
        <fgColor theme="1" tint="0.499984740745262"/>
        <bgColor indexed="64"/>
      </patternFill>
    </fill>
    <fill>
      <patternFill patternType="solid">
        <fgColor theme="3"/>
        <bgColor indexed="64"/>
      </patternFill>
    </fill>
    <fill>
      <patternFill patternType="solid">
        <fgColor theme="7" tint="0.59999389629810485"/>
        <bgColor indexed="64"/>
      </patternFill>
    </fill>
    <fill>
      <patternFill patternType="solid">
        <fgColor theme="9" tint="-0.499984740745262"/>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right/>
      <top/>
      <bottom style="thin">
        <color auto="1"/>
      </bottom>
      <diagonal/>
    </border>
    <border>
      <left style="hair">
        <color indexed="8"/>
      </left>
      <right style="hair">
        <color indexed="8"/>
      </right>
      <top style="hair">
        <color indexed="8"/>
      </top>
      <bottom style="hair">
        <color indexed="8"/>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style="medium">
        <color rgb="FF808080"/>
      </top>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n">
        <color theme="1" tint="0.499984740745262"/>
      </bottom>
      <diagonal/>
    </border>
  </borders>
  <cellStyleXfs count="92">
    <xf numFmtId="0" fontId="0" fillId="0" borderId="1" applyAlignment="0"/>
    <xf numFmtId="0" fontId="7" fillId="0" borderId="0"/>
    <xf numFmtId="0" fontId="8" fillId="0" borderId="0" applyNumberFormat="0" applyFill="0" applyBorder="0" applyAlignment="0" applyProtection="0">
      <alignment vertical="top"/>
      <protection locked="0"/>
    </xf>
    <xf numFmtId="44" fontId="9" fillId="0" borderId="0" applyFont="0" applyFill="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7" fillId="0" borderId="0" applyNumberFormat="0" applyFill="0" applyBorder="0" applyAlignment="0" applyProtection="0"/>
    <xf numFmtId="0" fontId="18" fillId="0" borderId="0"/>
    <xf numFmtId="0" fontId="7" fillId="0" borderId="0"/>
    <xf numFmtId="0" fontId="7" fillId="0" borderId="0"/>
    <xf numFmtId="0" fontId="7" fillId="0" borderId="0"/>
    <xf numFmtId="0" fontId="7" fillId="0" borderId="0"/>
    <xf numFmtId="0" fontId="7" fillId="0" borderId="0"/>
    <xf numFmtId="0" fontId="24" fillId="4" borderId="0" applyNumberFormat="0" applyBorder="0" applyAlignment="0" applyProtection="0"/>
    <xf numFmtId="0" fontId="25" fillId="8" borderId="0" applyNumberFormat="0" applyBorder="0" applyAlignment="0" applyProtection="0"/>
    <xf numFmtId="0" fontId="26" fillId="9" borderId="0" applyNumberFormat="0" applyBorder="0" applyAlignment="0" applyProtection="0"/>
    <xf numFmtId="9" fontId="6" fillId="0" borderId="0" applyFont="0" applyFill="0" applyBorder="0" applyAlignment="0" applyProtection="0"/>
    <xf numFmtId="0" fontId="14" fillId="0" borderId="0"/>
    <xf numFmtId="167" fontId="7" fillId="0" borderId="0" applyFont="0" applyFill="0" applyBorder="0" applyAlignment="0" applyProtection="0"/>
    <xf numFmtId="167" fontId="7" fillId="0" borderId="0" applyFont="0" applyFill="0" applyBorder="0" applyAlignment="0" applyProtection="0"/>
    <xf numFmtId="168" fontId="7" fillId="0" borderId="0" applyFont="0" applyFill="0" applyBorder="0" applyAlignment="0" applyProtection="0"/>
    <xf numFmtId="164" fontId="5" fillId="0" borderId="0" applyFont="0" applyFill="0" applyBorder="0" applyAlignment="0" applyProtection="0"/>
    <xf numFmtId="0" fontId="30" fillId="0" borderId="0" applyNumberFormat="0" applyFill="0" applyBorder="0" applyAlignment="0" applyProtection="0">
      <alignment vertical="top"/>
      <protection locked="0"/>
    </xf>
    <xf numFmtId="169" fontId="31" fillId="12" borderId="0" applyNumberFormat="0" applyBorder="0">
      <alignment horizontal="right"/>
      <protection locked="0"/>
    </xf>
    <xf numFmtId="169" fontId="31" fillId="12" borderId="0" applyNumberFormat="0" applyBorder="0">
      <alignment horizontal="right"/>
      <protection locked="0"/>
    </xf>
    <xf numFmtId="169" fontId="32" fillId="12" borderId="0" applyNumberFormat="0" applyBorder="0">
      <alignment horizontal="right"/>
      <protection locked="0"/>
    </xf>
    <xf numFmtId="169" fontId="31" fillId="13" borderId="0" applyNumberFormat="0" applyBorder="0">
      <alignment horizontal="right" vertical="center"/>
      <protection locked="0"/>
    </xf>
    <xf numFmtId="169" fontId="33" fillId="14" borderId="0" applyNumberFormat="0" applyBorder="0">
      <alignment horizontal="right" vertical="center"/>
      <protection locked="0"/>
    </xf>
    <xf numFmtId="0" fontId="7" fillId="0" borderId="0"/>
    <xf numFmtId="0" fontId="7" fillId="0" borderId="0"/>
    <xf numFmtId="0" fontId="5" fillId="0" borderId="0"/>
    <xf numFmtId="0" fontId="34" fillId="15" borderId="15" applyNumberFormat="0" applyProtection="0">
      <alignment horizontal="center" vertical="center"/>
    </xf>
    <xf numFmtId="169" fontId="31" fillId="12" borderId="0" applyNumberFormat="0" applyBorder="0">
      <alignment horizontal="left"/>
      <protection locked="0"/>
    </xf>
    <xf numFmtId="169" fontId="35" fillId="12" borderId="0" applyNumberFormat="0" applyBorder="0">
      <alignment horizontal="left" vertical="center"/>
      <protection locked="0"/>
    </xf>
    <xf numFmtId="169" fontId="31" fillId="12" borderId="0" applyNumberFormat="0" applyBorder="0">
      <alignment horizontal="left"/>
      <protection locked="0"/>
    </xf>
    <xf numFmtId="169" fontId="36" fillId="12" borderId="0" applyNumberFormat="0" applyBorder="0">
      <alignment horizontal="left" vertical="center"/>
      <protection locked="0"/>
    </xf>
    <xf numFmtId="169" fontId="32" fillId="12" borderId="0" applyNumberFormat="0" applyBorder="0">
      <alignment horizontal="right"/>
      <protection locked="0"/>
    </xf>
    <xf numFmtId="43" fontId="14" fillId="0" borderId="0" applyFont="0" applyFill="0" applyBorder="0" applyAlignment="0" applyProtection="0"/>
    <xf numFmtId="0" fontId="26" fillId="9" borderId="0" applyNumberFormat="0" applyBorder="0" applyAlignment="0" applyProtection="0"/>
    <xf numFmtId="0" fontId="14" fillId="0" borderId="0"/>
    <xf numFmtId="0" fontId="4" fillId="0" borderId="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9" fillId="0" borderId="1" applyNumberFormat="0" applyFill="0" applyBorder="0" applyAlignment="0" applyProtection="0"/>
    <xf numFmtId="0" fontId="3" fillId="0" borderId="0"/>
    <xf numFmtId="0" fontId="2" fillId="0" borderId="0"/>
    <xf numFmtId="0" fontId="1" fillId="0" borderId="0"/>
    <xf numFmtId="9" fontId="1" fillId="0" borderId="0" applyFont="0" applyFill="0" applyBorder="0" applyAlignment="0" applyProtection="0"/>
    <xf numFmtId="9" fontId="7"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1" applyAlignment="0"/>
    <xf numFmtId="0" fontId="14" fillId="0" borderId="0"/>
  </cellStyleXfs>
  <cellXfs count="157">
    <xf numFmtId="0" fontId="0" fillId="0" borderId="1" xfId="0"/>
    <xf numFmtId="0" fontId="13" fillId="11" borderId="0" xfId="0" applyFont="1" applyFill="1" applyBorder="1"/>
    <xf numFmtId="0" fontId="16" fillId="2" borderId="0" xfId="0" applyFont="1" applyFill="1" applyBorder="1" applyAlignment="1">
      <alignment vertical="center"/>
    </xf>
    <xf numFmtId="0" fontId="16" fillId="2" borderId="4" xfId="0" applyFont="1" applyFill="1" applyBorder="1" applyAlignment="1">
      <alignment vertical="center"/>
    </xf>
    <xf numFmtId="0" fontId="16" fillId="2" borderId="3" xfId="0" applyFont="1" applyFill="1" applyBorder="1" applyAlignment="1">
      <alignment vertical="center"/>
    </xf>
    <xf numFmtId="0" fontId="16" fillId="2" borderId="8" xfId="0" applyFont="1" applyFill="1" applyBorder="1" applyAlignment="1">
      <alignment vertical="center"/>
    </xf>
    <xf numFmtId="0" fontId="16" fillId="2" borderId="2" xfId="0" applyFont="1" applyFill="1" applyBorder="1" applyAlignment="1">
      <alignment vertical="center"/>
    </xf>
    <xf numFmtId="0" fontId="16" fillId="2" borderId="9" xfId="0" applyFont="1" applyFill="1" applyBorder="1" applyAlignment="1">
      <alignment vertical="center"/>
    </xf>
    <xf numFmtId="0" fontId="16" fillId="2" borderId="9" xfId="0" applyFont="1" applyFill="1" applyBorder="1" applyAlignment="1">
      <alignment vertical="center" wrapText="1"/>
    </xf>
    <xf numFmtId="0" fontId="16" fillId="2" borderId="10" xfId="0" applyFont="1" applyFill="1" applyBorder="1" applyAlignment="1">
      <alignment vertical="center"/>
    </xf>
    <xf numFmtId="0" fontId="16" fillId="2" borderId="11" xfId="0" applyFont="1" applyFill="1" applyBorder="1" applyAlignment="1">
      <alignment vertical="center"/>
    </xf>
    <xf numFmtId="0" fontId="15" fillId="3" borderId="6" xfId="0" applyFont="1" applyFill="1" applyBorder="1" applyAlignment="1">
      <alignment vertical="center"/>
    </xf>
    <xf numFmtId="0" fontId="15" fillId="3" borderId="7" xfId="0" applyFont="1" applyFill="1" applyBorder="1" applyAlignment="1">
      <alignment vertical="center"/>
    </xf>
    <xf numFmtId="0" fontId="16" fillId="2" borderId="12" xfId="0" applyFont="1" applyFill="1" applyBorder="1" applyAlignment="1">
      <alignment vertical="center"/>
    </xf>
    <xf numFmtId="0" fontId="16" fillId="2" borderId="13" xfId="0" applyFont="1" applyFill="1" applyBorder="1" applyAlignment="1">
      <alignment vertical="center"/>
    </xf>
    <xf numFmtId="0" fontId="16" fillId="2" borderId="14" xfId="0" applyFont="1" applyFill="1" applyBorder="1" applyAlignment="1">
      <alignment vertical="center"/>
    </xf>
    <xf numFmtId="0" fontId="0" fillId="11" borderId="0" xfId="0" applyFont="1" applyFill="1" applyBorder="1"/>
    <xf numFmtId="0" fontId="0" fillId="11" borderId="0" xfId="0" applyFont="1" applyFill="1" applyBorder="1" applyAlignment="1">
      <alignment horizontal="center"/>
    </xf>
    <xf numFmtId="0" fontId="0" fillId="11" borderId="0" xfId="0" applyFont="1" applyFill="1" applyBorder="1" applyAlignment="1">
      <alignment wrapText="1"/>
    </xf>
    <xf numFmtId="0" fontId="0" fillId="11" borderId="0" xfId="0" applyFont="1" applyFill="1" applyBorder="1" applyAlignment="1">
      <alignment horizontal="right"/>
    </xf>
    <xf numFmtId="0" fontId="0" fillId="2" borderId="0" xfId="0" applyFont="1" applyFill="1" applyBorder="1"/>
    <xf numFmtId="0" fontId="0" fillId="11" borderId="0" xfId="0" applyFont="1" applyFill="1" applyBorder="1" applyAlignment="1">
      <alignment horizontal="left"/>
    </xf>
    <xf numFmtId="165" fontId="0" fillId="11" borderId="0" xfId="0" applyNumberFormat="1" applyFont="1" applyFill="1" applyBorder="1" applyAlignment="1"/>
    <xf numFmtId="0" fontId="21" fillId="11" borderId="0" xfId="0" applyFont="1" applyFill="1" applyBorder="1"/>
    <xf numFmtId="0" fontId="0" fillId="2" borderId="0" xfId="21" applyFont="1" applyFill="1" applyAlignment="1">
      <alignment vertical="top"/>
    </xf>
    <xf numFmtId="0" fontId="0" fillId="6" borderId="16" xfId="0" applyFont="1" applyFill="1" applyBorder="1" applyAlignment="1">
      <alignment horizontal="center" vertical="top"/>
    </xf>
    <xf numFmtId="0" fontId="0" fillId="5" borderId="16" xfId="0" applyFont="1" applyFill="1" applyBorder="1" applyAlignment="1">
      <alignment horizontal="center" vertical="top"/>
    </xf>
    <xf numFmtId="0" fontId="21" fillId="0" borderId="16" xfId="19" applyFont="1" applyFill="1" applyBorder="1" applyAlignment="1">
      <alignment horizontal="left" vertical="top" wrapText="1"/>
    </xf>
    <xf numFmtId="170" fontId="21" fillId="5" borderId="16" xfId="41" applyNumberFormat="1" applyFont="1" applyFill="1" applyBorder="1" applyAlignment="1">
      <alignment vertical="top" wrapText="1"/>
    </xf>
    <xf numFmtId="0" fontId="21" fillId="0" borderId="16" xfId="42" applyFont="1" applyFill="1" applyBorder="1" applyAlignment="1">
      <alignment vertical="top" wrapText="1"/>
    </xf>
    <xf numFmtId="170" fontId="21" fillId="5" borderId="16" xfId="41" applyNumberFormat="1" applyFont="1" applyFill="1" applyBorder="1" applyAlignment="1">
      <alignment horizontal="left" vertical="top"/>
    </xf>
    <xf numFmtId="0" fontId="12" fillId="5" borderId="16" xfId="0" applyFont="1" applyFill="1" applyBorder="1" applyAlignment="1">
      <alignment horizontal="left"/>
    </xf>
    <xf numFmtId="0" fontId="21" fillId="2" borderId="16" xfId="0" applyFont="1" applyFill="1" applyBorder="1" applyAlignment="1">
      <alignment horizontal="left" vertical="top" wrapText="1"/>
    </xf>
    <xf numFmtId="0" fontId="22" fillId="3" borderId="16" xfId="0" applyFont="1" applyFill="1" applyBorder="1" applyAlignment="1">
      <alignment horizontal="center" vertical="center" wrapText="1"/>
    </xf>
    <xf numFmtId="165" fontId="22" fillId="3" borderId="16" xfId="0" applyNumberFormat="1" applyFont="1" applyFill="1" applyBorder="1" applyAlignment="1">
      <alignment vertical="center" wrapText="1"/>
    </xf>
    <xf numFmtId="0" fontId="20" fillId="10" borderId="16" xfId="0" applyFont="1" applyFill="1" applyBorder="1" applyAlignment="1">
      <alignment wrapText="1"/>
    </xf>
    <xf numFmtId="0" fontId="0" fillId="5" borderId="16" xfId="0" applyFont="1" applyFill="1" applyBorder="1" applyAlignment="1">
      <alignment vertical="top"/>
    </xf>
    <xf numFmtId="0" fontId="0" fillId="5" borderId="16" xfId="0" applyFont="1" applyFill="1" applyBorder="1" applyAlignment="1">
      <alignment vertical="top" wrapText="1"/>
    </xf>
    <xf numFmtId="0" fontId="0" fillId="5" borderId="16" xfId="0" applyFont="1" applyFill="1" applyBorder="1" applyAlignment="1">
      <alignment horizontal="left" vertical="top"/>
    </xf>
    <xf numFmtId="0" fontId="0" fillId="5" borderId="16" xfId="0" applyFont="1" applyFill="1" applyBorder="1" applyAlignment="1">
      <alignment horizontal="right" vertical="top"/>
    </xf>
    <xf numFmtId="165" fontId="0" fillId="5" borderId="16" xfId="0" applyNumberFormat="1" applyFont="1" applyFill="1" applyBorder="1" applyAlignment="1">
      <alignment vertical="top"/>
    </xf>
    <xf numFmtId="0" fontId="38" fillId="5" borderId="16" xfId="0" applyFont="1" applyFill="1" applyBorder="1" applyAlignment="1">
      <alignment horizontal="left" vertical="top"/>
    </xf>
    <xf numFmtId="0" fontId="21" fillId="5" borderId="16" xfId="0" applyFont="1" applyFill="1" applyBorder="1" applyAlignment="1">
      <alignment vertical="top"/>
    </xf>
    <xf numFmtId="0" fontId="21" fillId="5" borderId="16" xfId="0" applyFont="1" applyFill="1" applyBorder="1" applyAlignment="1">
      <alignment horizontal="center" vertical="top"/>
    </xf>
    <xf numFmtId="0" fontId="21" fillId="5" borderId="16" xfId="0" applyFont="1" applyFill="1" applyBorder="1" applyAlignment="1">
      <alignment vertical="top" wrapText="1"/>
    </xf>
    <xf numFmtId="0" fontId="21" fillId="5" borderId="16" xfId="0" applyFont="1" applyFill="1" applyBorder="1" applyAlignment="1">
      <alignment horizontal="left" vertical="top"/>
    </xf>
    <xf numFmtId="0" fontId="0" fillId="5" borderId="16" xfId="0" applyFont="1" applyFill="1" applyBorder="1" applyAlignment="1">
      <alignment horizontal="left" vertical="top" wrapText="1"/>
    </xf>
    <xf numFmtId="0" fontId="23" fillId="5" borderId="16" xfId="0" applyFont="1" applyFill="1" applyBorder="1" applyAlignment="1">
      <alignment vertical="top"/>
    </xf>
    <xf numFmtId="0" fontId="27" fillId="3" borderId="0" xfId="0" applyFont="1" applyFill="1" applyBorder="1" applyAlignment="1">
      <alignment vertical="top"/>
    </xf>
    <xf numFmtId="0" fontId="0" fillId="11" borderId="0" xfId="0" applyFont="1" applyFill="1" applyBorder="1" applyAlignment="1">
      <alignment horizontal="left" wrapText="1"/>
    </xf>
    <xf numFmtId="0" fontId="37" fillId="2" borderId="0" xfId="21" applyFont="1" applyFill="1" applyAlignment="1">
      <alignment horizontal="left" vertical="top"/>
    </xf>
    <xf numFmtId="0" fontId="23" fillId="2" borderId="0" xfId="21" applyFont="1" applyFill="1" applyAlignment="1">
      <alignment horizontal="left" vertical="top"/>
    </xf>
    <xf numFmtId="0" fontId="21" fillId="2" borderId="19" xfId="0" applyFont="1" applyFill="1" applyBorder="1" applyAlignment="1">
      <alignment vertical="center" wrapText="1"/>
    </xf>
    <xf numFmtId="0" fontId="41" fillId="3" borderId="0" xfId="0" applyFont="1" applyFill="1" applyBorder="1" applyAlignment="1">
      <alignment vertical="top" wrapText="1"/>
    </xf>
    <xf numFmtId="0" fontId="41" fillId="3" borderId="0" xfId="0" applyFont="1" applyFill="1" applyBorder="1" applyAlignment="1">
      <alignment vertical="top"/>
    </xf>
    <xf numFmtId="0" fontId="37" fillId="2" borderId="22" xfId="0" applyFont="1" applyFill="1" applyBorder="1" applyAlignment="1">
      <alignment vertical="center" wrapText="1"/>
    </xf>
    <xf numFmtId="0" fontId="37" fillId="2" borderId="23" xfId="0" applyFont="1" applyFill="1" applyBorder="1" applyAlignment="1">
      <alignment vertical="center" wrapText="1"/>
    </xf>
    <xf numFmtId="0" fontId="37" fillId="2" borderId="24" xfId="0" applyFont="1" applyFill="1" applyBorder="1" applyAlignment="1">
      <alignment vertical="center"/>
    </xf>
    <xf numFmtId="0" fontId="37" fillId="2" borderId="21" xfId="0" applyFont="1" applyFill="1" applyBorder="1" applyAlignment="1">
      <alignment vertical="center"/>
    </xf>
    <xf numFmtId="0" fontId="37" fillId="2" borderId="20" xfId="0" applyFont="1" applyFill="1" applyBorder="1" applyAlignment="1">
      <alignment vertical="center"/>
    </xf>
    <xf numFmtId="0" fontId="37" fillId="2" borderId="20" xfId="0" applyFont="1" applyFill="1" applyBorder="1" applyAlignment="1">
      <alignment vertical="center" wrapText="1"/>
    </xf>
    <xf numFmtId="0" fontId="21" fillId="16" borderId="0" xfId="0" applyFont="1" applyFill="1" applyBorder="1" applyAlignment="1">
      <alignment vertical="top"/>
    </xf>
    <xf numFmtId="0" fontId="21" fillId="16" borderId="0" xfId="0" applyFont="1" applyFill="1" applyBorder="1" applyAlignment="1">
      <alignment vertical="top" wrapText="1"/>
    </xf>
    <xf numFmtId="0" fontId="21" fillId="2" borderId="19" xfId="0" applyFont="1" applyFill="1" applyBorder="1" applyAlignment="1">
      <alignment vertical="top" wrapText="1"/>
    </xf>
    <xf numFmtId="0" fontId="28" fillId="2" borderId="0" xfId="21" applyFont="1" applyFill="1" applyAlignment="1">
      <alignment horizontal="left" vertical="top"/>
    </xf>
    <xf numFmtId="0" fontId="0" fillId="2" borderId="0" xfId="21" applyFont="1" applyFill="1" applyAlignment="1">
      <alignment horizontal="left" vertical="top"/>
    </xf>
    <xf numFmtId="0" fontId="21" fillId="2" borderId="16" xfId="19" applyFont="1" applyFill="1" applyBorder="1" applyAlignment="1">
      <alignment horizontal="left" vertical="top" wrapText="1"/>
    </xf>
    <xf numFmtId="0" fontId="21" fillId="5" borderId="16" xfId="0" applyFont="1" applyFill="1" applyBorder="1" applyAlignment="1">
      <alignment horizontal="left" vertical="top" wrapText="1"/>
    </xf>
    <xf numFmtId="165" fontId="21" fillId="5" borderId="16" xfId="0" applyNumberFormat="1" applyFont="1" applyFill="1" applyBorder="1" applyAlignment="1">
      <alignment horizontal="left" vertical="top" wrapText="1"/>
    </xf>
    <xf numFmtId="0" fontId="21" fillId="6" borderId="16" xfId="0" applyFont="1" applyFill="1" applyBorder="1" applyAlignment="1">
      <alignment horizontal="center" vertical="top"/>
    </xf>
    <xf numFmtId="0" fontId="21" fillId="5" borderId="16" xfId="0" applyFont="1" applyFill="1" applyBorder="1" applyAlignment="1">
      <alignment horizontal="right" vertical="top"/>
    </xf>
    <xf numFmtId="165" fontId="21" fillId="5" borderId="16" xfId="0" applyNumberFormat="1" applyFont="1" applyFill="1" applyBorder="1" applyAlignment="1">
      <alignment vertical="top"/>
    </xf>
    <xf numFmtId="0" fontId="21" fillId="5" borderId="16" xfId="0" applyFont="1" applyFill="1" applyBorder="1" applyAlignment="1" applyProtection="1">
      <alignment horizontal="left" vertical="top" wrapText="1"/>
      <protection locked="0"/>
    </xf>
    <xf numFmtId="170" fontId="23" fillId="5" borderId="16" xfId="41" applyNumberFormat="1" applyFont="1" applyFill="1" applyBorder="1" applyAlignment="1">
      <alignment vertical="top" wrapText="1"/>
    </xf>
    <xf numFmtId="0" fontId="23" fillId="11" borderId="0" xfId="0" applyFont="1" applyFill="1" applyBorder="1"/>
    <xf numFmtId="0" fontId="21" fillId="5" borderId="16" xfId="0" applyFont="1" applyFill="1" applyBorder="1" applyAlignment="1">
      <alignment horizontal="right" vertical="top" wrapText="1"/>
    </xf>
    <xf numFmtId="0" fontId="21" fillId="5" borderId="16" xfId="0" quotePrefix="1" applyFont="1" applyFill="1" applyBorder="1" applyAlignment="1">
      <alignment horizontal="left" vertical="top"/>
    </xf>
    <xf numFmtId="0" fontId="42" fillId="5" borderId="16" xfId="10" applyFont="1" applyFill="1" applyBorder="1" applyAlignment="1">
      <alignment vertical="top" wrapText="1"/>
    </xf>
    <xf numFmtId="166" fontId="21" fillId="5" borderId="16" xfId="0" applyNumberFormat="1" applyFont="1" applyFill="1" applyBorder="1" applyAlignment="1">
      <alignment vertical="top"/>
    </xf>
    <xf numFmtId="0" fontId="21" fillId="5" borderId="16" xfId="0" applyFont="1" applyFill="1" applyBorder="1" applyAlignment="1">
      <alignment horizontal="center" vertical="top" wrapText="1"/>
    </xf>
    <xf numFmtId="0" fontId="43" fillId="5" borderId="16" xfId="10" applyFont="1" applyFill="1" applyBorder="1" applyAlignment="1">
      <alignment vertical="top" wrapText="1"/>
    </xf>
    <xf numFmtId="0" fontId="21" fillId="5" borderId="16" xfId="0" quotePrefix="1" applyFont="1" applyFill="1" applyBorder="1" applyAlignment="1">
      <alignment horizontal="right" vertical="top"/>
    </xf>
    <xf numFmtId="0" fontId="21" fillId="6" borderId="16" xfId="0" quotePrefix="1" applyFont="1" applyFill="1" applyBorder="1" applyAlignment="1">
      <alignment horizontal="center" vertical="top"/>
    </xf>
    <xf numFmtId="165" fontId="21" fillId="5" borderId="16" xfId="0" applyNumberFormat="1" applyFont="1" applyFill="1" applyBorder="1" applyAlignment="1">
      <alignment horizontal="right" vertical="top"/>
    </xf>
    <xf numFmtId="0" fontId="21" fillId="5" borderId="16" xfId="0" quotePrefix="1" applyFont="1" applyFill="1" applyBorder="1" applyAlignment="1">
      <alignment vertical="top" wrapText="1"/>
    </xf>
    <xf numFmtId="165" fontId="21" fillId="5" borderId="16" xfId="0" applyNumberFormat="1" applyFont="1" applyFill="1" applyBorder="1" applyAlignment="1">
      <alignment horizontal="center" vertical="top"/>
    </xf>
    <xf numFmtId="0" fontId="15" fillId="3" borderId="0" xfId="0" applyFont="1" applyFill="1" applyBorder="1" applyAlignment="1">
      <alignment horizontal="left"/>
    </xf>
    <xf numFmtId="0" fontId="15" fillId="3" borderId="0" xfId="0" applyFont="1" applyFill="1" applyBorder="1"/>
    <xf numFmtId="0" fontId="12" fillId="0" borderId="0" xfId="0" applyFont="1" applyBorder="1"/>
    <xf numFmtId="0" fontId="12" fillId="0" borderId="0" xfId="0" applyFont="1" applyBorder="1" applyAlignment="1">
      <alignment horizontal="left"/>
    </xf>
    <xf numFmtId="0" fontId="17" fillId="0" borderId="0" xfId="10" applyFill="1" applyBorder="1"/>
    <xf numFmtId="0" fontId="17" fillId="0" borderId="0" xfId="10" applyBorder="1"/>
    <xf numFmtId="0" fontId="17" fillId="0" borderId="0" xfId="10" applyNumberFormat="1" applyBorder="1"/>
    <xf numFmtId="0" fontId="12" fillId="0" borderId="0" xfId="0" applyFont="1" applyFill="1" applyBorder="1" applyAlignment="1">
      <alignment horizontal="left"/>
    </xf>
    <xf numFmtId="0" fontId="12" fillId="0" borderId="0" xfId="0" applyFont="1" applyBorder="1" applyAlignment="1"/>
    <xf numFmtId="0" fontId="21" fillId="5" borderId="26" xfId="0" applyFont="1" applyFill="1" applyBorder="1" applyAlignment="1">
      <alignment vertical="top" wrapText="1"/>
    </xf>
    <xf numFmtId="0" fontId="14" fillId="5" borderId="16" xfId="0" applyFont="1" applyFill="1" applyBorder="1" applyAlignment="1">
      <alignment vertical="top" wrapText="1"/>
    </xf>
    <xf numFmtId="0" fontId="14" fillId="5" borderId="16" xfId="0" applyFont="1" applyFill="1" applyBorder="1" applyAlignment="1">
      <alignment vertical="top"/>
    </xf>
    <xf numFmtId="0" fontId="14" fillId="5" borderId="16" xfId="0" applyFont="1" applyFill="1" applyBorder="1" applyAlignment="1">
      <alignment horizontal="center" vertical="top"/>
    </xf>
    <xf numFmtId="0" fontId="14" fillId="5" borderId="16" xfId="0" applyFont="1" applyFill="1" applyBorder="1" applyAlignment="1">
      <alignment horizontal="left" vertical="top"/>
    </xf>
    <xf numFmtId="0" fontId="14" fillId="5" borderId="16" xfId="0" applyFont="1" applyFill="1" applyBorder="1" applyAlignment="1">
      <alignment horizontal="right" vertical="top"/>
    </xf>
    <xf numFmtId="165" fontId="14" fillId="5" borderId="16" xfId="0" applyNumberFormat="1" applyFont="1" applyFill="1" applyBorder="1" applyAlignment="1">
      <alignment vertical="top"/>
    </xf>
    <xf numFmtId="1" fontId="14" fillId="5" borderId="16" xfId="0" applyNumberFormat="1" applyFont="1" applyFill="1" applyBorder="1" applyAlignment="1">
      <alignment horizontal="center" vertical="top"/>
    </xf>
    <xf numFmtId="2" fontId="14" fillId="5" borderId="16" xfId="0" applyNumberFormat="1" applyFont="1" applyFill="1" applyBorder="1" applyAlignment="1">
      <alignment vertical="top"/>
    </xf>
    <xf numFmtId="0" fontId="14" fillId="5" borderId="16" xfId="0" applyFont="1" applyFill="1" applyBorder="1" applyAlignment="1">
      <alignment horizontal="left" vertical="top" wrapText="1"/>
    </xf>
    <xf numFmtId="0" fontId="14" fillId="6" borderId="16" xfId="0" applyFont="1" applyFill="1" applyBorder="1" applyAlignment="1">
      <alignment horizontal="center" vertical="top"/>
    </xf>
    <xf numFmtId="0" fontId="21" fillId="2" borderId="16" xfId="0" applyFont="1" applyFill="1" applyBorder="1" applyAlignment="1">
      <alignment horizontal="left" vertical="top"/>
    </xf>
    <xf numFmtId="0" fontId="40" fillId="17" borderId="0" xfId="0" applyFont="1" applyFill="1" applyBorder="1"/>
    <xf numFmtId="0" fontId="21" fillId="11" borderId="16" xfId="0" applyFont="1" applyFill="1" applyBorder="1" applyAlignment="1">
      <alignment vertical="top"/>
    </xf>
    <xf numFmtId="0" fontId="21" fillId="11" borderId="16" xfId="0" applyFont="1" applyFill="1" applyBorder="1" applyAlignment="1">
      <alignment vertical="top" wrapText="1"/>
    </xf>
    <xf numFmtId="0" fontId="21" fillId="11" borderId="16" xfId="0" applyFont="1" applyFill="1" applyBorder="1" applyAlignment="1">
      <alignment horizontal="center" vertical="top"/>
    </xf>
    <xf numFmtId="0" fontId="21" fillId="11" borderId="16" xfId="0" applyFont="1" applyFill="1" applyBorder="1" applyAlignment="1">
      <alignment horizontal="left" vertical="top"/>
    </xf>
    <xf numFmtId="0" fontId="21" fillId="11" borderId="16" xfId="0" applyFont="1" applyFill="1" applyBorder="1" applyAlignment="1">
      <alignment horizontal="right" vertical="top"/>
    </xf>
    <xf numFmtId="165" fontId="21" fillId="11" borderId="16" xfId="0" applyNumberFormat="1" applyFont="1" applyFill="1" applyBorder="1" applyAlignment="1">
      <alignment vertical="top"/>
    </xf>
    <xf numFmtId="0" fontId="21" fillId="11" borderId="16" xfId="0" applyFont="1" applyFill="1" applyBorder="1" applyAlignment="1">
      <alignment horizontal="left" vertical="top" wrapText="1"/>
    </xf>
    <xf numFmtId="0" fontId="21" fillId="11" borderId="16" xfId="0" quotePrefix="1" applyFont="1" applyFill="1" applyBorder="1" applyAlignment="1">
      <alignment vertical="top" wrapText="1"/>
    </xf>
    <xf numFmtId="0" fontId="23" fillId="11" borderId="16" xfId="0" applyFont="1" applyFill="1" applyBorder="1" applyAlignment="1">
      <alignment vertical="top"/>
    </xf>
    <xf numFmtId="0" fontId="0" fillId="11" borderId="16" xfId="0" applyFont="1" applyFill="1" applyBorder="1" applyAlignment="1">
      <alignment vertical="top" wrapText="1"/>
    </xf>
    <xf numFmtId="0" fontId="0" fillId="11" borderId="16" xfId="0" applyFont="1" applyFill="1" applyBorder="1" applyAlignment="1">
      <alignment vertical="top"/>
    </xf>
    <xf numFmtId="0" fontId="0" fillId="11" borderId="16" xfId="0" applyFont="1" applyFill="1" applyBorder="1" applyAlignment="1">
      <alignment horizontal="left" vertical="top"/>
    </xf>
    <xf numFmtId="0" fontId="0" fillId="11" borderId="16" xfId="0" applyFont="1" applyFill="1" applyBorder="1" applyAlignment="1">
      <alignment horizontal="center" vertical="top"/>
    </xf>
    <xf numFmtId="0" fontId="0" fillId="11" borderId="16" xfId="0" applyFont="1" applyFill="1" applyBorder="1" applyAlignment="1">
      <alignment horizontal="right" vertical="top"/>
    </xf>
    <xf numFmtId="165" fontId="0" fillId="11" borderId="16" xfId="0" applyNumberFormat="1" applyFont="1" applyFill="1" applyBorder="1" applyAlignment="1">
      <alignment vertical="top"/>
    </xf>
    <xf numFmtId="0" fontId="27" fillId="3" borderId="0" xfId="0" applyFont="1" applyFill="1" applyBorder="1"/>
    <xf numFmtId="0" fontId="44" fillId="3" borderId="0" xfId="0" applyFont="1" applyFill="1" applyBorder="1"/>
    <xf numFmtId="0" fontId="0" fillId="7" borderId="0" xfId="0" applyFill="1" applyBorder="1"/>
    <xf numFmtId="0" fontId="0" fillId="7" borderId="0" xfId="0" applyFill="1" applyBorder="1" applyAlignment="1">
      <alignment horizontal="right"/>
    </xf>
    <xf numFmtId="0" fontId="19" fillId="7" borderId="0" xfId="0" applyFont="1" applyFill="1" applyBorder="1" applyAlignment="1">
      <alignment horizontal="right"/>
    </xf>
    <xf numFmtId="0" fontId="14" fillId="7" borderId="0" xfId="0" applyFont="1" applyFill="1" applyBorder="1"/>
    <xf numFmtId="0" fontId="28" fillId="7" borderId="0" xfId="0" applyFont="1" applyFill="1" applyBorder="1" applyAlignment="1">
      <alignment horizontal="right"/>
    </xf>
    <xf numFmtId="0" fontId="23" fillId="7" borderId="0" xfId="0" applyFont="1" applyFill="1" applyBorder="1" applyAlignment="1">
      <alignment horizontal="right"/>
    </xf>
    <xf numFmtId="0" fontId="29" fillId="7" borderId="0" xfId="0" applyFont="1" applyFill="1" applyBorder="1" applyAlignment="1">
      <alignment horizontal="right"/>
    </xf>
    <xf numFmtId="0" fontId="0" fillId="7" borderId="0" xfId="0" applyFont="1" applyFill="1" applyBorder="1"/>
    <xf numFmtId="0" fontId="0" fillId="7" borderId="0" xfId="0" applyFont="1" applyFill="1" applyBorder="1" applyAlignment="1">
      <alignment horizontal="right"/>
    </xf>
    <xf numFmtId="0" fontId="0" fillId="7" borderId="0" xfId="0" applyFill="1" applyBorder="1" applyAlignment="1">
      <alignment horizontal="right" wrapText="1"/>
    </xf>
    <xf numFmtId="0" fontId="45" fillId="17" borderId="0" xfId="0" applyFont="1" applyFill="1" applyBorder="1"/>
    <xf numFmtId="0" fontId="0" fillId="0" borderId="0" xfId="0" applyFont="1" applyFill="1" applyBorder="1" applyAlignment="1">
      <alignment horizontal="left"/>
    </xf>
    <xf numFmtId="0" fontId="0" fillId="0" borderId="0" xfId="0" applyFill="1" applyBorder="1" applyAlignment="1">
      <alignment horizontal="left"/>
    </xf>
    <xf numFmtId="0" fontId="0" fillId="0" borderId="0" xfId="0" applyFill="1" applyBorder="1" applyAlignment="1">
      <alignment horizontal="left" vertical="top"/>
    </xf>
    <xf numFmtId="0" fontId="0" fillId="18" borderId="0" xfId="0" applyFill="1" applyBorder="1" applyAlignment="1">
      <alignment horizontal="left" vertical="top" wrapText="1"/>
    </xf>
    <xf numFmtId="0" fontId="22" fillId="19" borderId="0" xfId="0" applyFont="1" applyFill="1" applyBorder="1" applyAlignment="1">
      <alignment horizontal="left" vertical="top" wrapText="1"/>
    </xf>
    <xf numFmtId="0" fontId="19" fillId="3" borderId="0" xfId="0" applyFont="1" applyFill="1" applyBorder="1" applyAlignment="1">
      <alignment vertical="top"/>
    </xf>
    <xf numFmtId="0" fontId="19" fillId="11" borderId="0" xfId="0" applyFont="1" applyFill="1" applyBorder="1" applyAlignment="1">
      <alignment vertical="top"/>
    </xf>
    <xf numFmtId="14" fontId="0" fillId="0" borderId="0" xfId="0" quotePrefix="1" applyNumberFormat="1" applyFill="1" applyBorder="1" applyAlignment="1">
      <alignment horizontal="left"/>
    </xf>
    <xf numFmtId="0" fontId="0" fillId="7" borderId="0" xfId="0" applyFill="1" applyBorder="1" applyAlignment="1">
      <alignment horizontal="left" vertical="top" wrapText="1"/>
    </xf>
    <xf numFmtId="0" fontId="0" fillId="0" borderId="0" xfId="0" applyFill="1" applyBorder="1" applyAlignment="1">
      <alignment horizontal="left" vertical="top" wrapText="1"/>
    </xf>
    <xf numFmtId="0" fontId="0" fillId="0" borderId="0" xfId="0" applyBorder="1" applyAlignment="1">
      <alignment horizontal="left" vertical="top" wrapText="1"/>
    </xf>
    <xf numFmtId="0" fontId="20" fillId="10" borderId="16" xfId="0" applyFont="1" applyFill="1" applyBorder="1" applyAlignment="1">
      <alignment horizontal="center" vertical="top" wrapText="1"/>
    </xf>
    <xf numFmtId="0" fontId="20" fillId="10" borderId="17" xfId="0" applyFont="1" applyFill="1" applyBorder="1" applyAlignment="1">
      <alignment horizontal="center" wrapText="1"/>
    </xf>
    <xf numFmtId="0" fontId="20" fillId="10" borderId="25" xfId="0" applyFont="1" applyFill="1" applyBorder="1" applyAlignment="1">
      <alignment horizontal="center" wrapText="1"/>
    </xf>
    <xf numFmtId="0" fontId="20" fillId="10" borderId="18" xfId="0" applyFont="1" applyFill="1" applyBorder="1" applyAlignment="1">
      <alignment horizontal="center" wrapText="1"/>
    </xf>
    <xf numFmtId="0" fontId="20" fillId="3" borderId="16" xfId="0" applyFont="1" applyFill="1" applyBorder="1" applyAlignment="1">
      <alignment horizontal="center" vertical="top" wrapText="1"/>
    </xf>
    <xf numFmtId="0" fontId="20" fillId="3" borderId="16" xfId="0" applyFont="1" applyFill="1" applyBorder="1" applyAlignment="1">
      <alignment horizontal="left" vertical="top" wrapText="1"/>
    </xf>
    <xf numFmtId="0" fontId="20" fillId="3" borderId="16" xfId="0" applyFont="1" applyFill="1" applyBorder="1" applyAlignment="1">
      <alignment horizontal="center" vertical="top"/>
    </xf>
    <xf numFmtId="0" fontId="15" fillId="3" borderId="5" xfId="0" applyFont="1" applyFill="1" applyBorder="1" applyAlignment="1">
      <alignment vertical="center"/>
    </xf>
    <xf numFmtId="0" fontId="15" fillId="3" borderId="6" xfId="0" applyFont="1" applyFill="1" applyBorder="1" applyAlignment="1">
      <alignment vertical="center"/>
    </xf>
    <xf numFmtId="0" fontId="16" fillId="2" borderId="2" xfId="0" applyFont="1" applyFill="1" applyBorder="1" applyAlignment="1">
      <alignment vertical="center" wrapText="1"/>
    </xf>
  </cellXfs>
  <cellStyles count="92">
    <cellStyle name="Bad" xfId="18" builtinId="27" customBuiltin="1"/>
    <cellStyle name="Comma" xfId="41" builtinId="3"/>
    <cellStyle name="Comma [0] 2" xfId="22"/>
    <cellStyle name="Comma [0] 2 2" xfId="23"/>
    <cellStyle name="Comma 10" xfId="88"/>
    <cellStyle name="Comma 11" xfId="89"/>
    <cellStyle name="Comma 2" xfId="24"/>
    <cellStyle name="Comma 3" xfId="25"/>
    <cellStyle name="Comma 4" xfId="82"/>
    <cellStyle name="Comma 5" xfId="83"/>
    <cellStyle name="Comma 6" xfId="84"/>
    <cellStyle name="Comma 7" xfId="85"/>
    <cellStyle name="Comma 8" xfId="86"/>
    <cellStyle name="Comma 9" xfId="87"/>
    <cellStyle name="Currency 2" xfId="3"/>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2" xfId="26"/>
    <cellStyle name="Good" xfId="17" builtinId="26" customBuiltin="1"/>
    <cellStyle name="Good 2" xfId="4"/>
    <cellStyle name="Hyperlink" xfId="10" builtinId="8"/>
    <cellStyle name="Hyperlink 2" xfId="2"/>
    <cellStyle name="Ligne détail" xfId="27"/>
    <cellStyle name="Ligne détail 2" xfId="28"/>
    <cellStyle name="MEV1" xfId="29"/>
    <cellStyle name="MEV2" xfId="30"/>
    <cellStyle name="MEV3" xfId="31"/>
    <cellStyle name="Neutral" xfId="19" builtinId="28" customBuiltin="1"/>
    <cellStyle name="Neutral 2" xfId="42"/>
    <cellStyle name="Normal" xfId="0" builtinId="0" customBuiltin="1"/>
    <cellStyle name="Normal 10" xfId="78"/>
    <cellStyle name="Normal 2" xfId="1"/>
    <cellStyle name="Normal 2 2" xfId="32"/>
    <cellStyle name="Normal 2 3" xfId="44"/>
    <cellStyle name="Normal 2 4" xfId="76"/>
    <cellStyle name="Normal 3" xfId="11"/>
    <cellStyle name="Normal 3 19" xfId="33"/>
    <cellStyle name="Normal 3 2" xfId="34"/>
    <cellStyle name="Normal 3 3" xfId="81"/>
    <cellStyle name="Normal 4" xfId="12"/>
    <cellStyle name="Normal 4 2" xfId="13"/>
    <cellStyle name="Normal 5" xfId="14"/>
    <cellStyle name="Normal 5 2" xfId="15"/>
    <cellStyle name="Normal 6" xfId="16"/>
    <cellStyle name="Normal 7" xfId="21"/>
    <cellStyle name="Normal 7 2" xfId="91"/>
    <cellStyle name="Normal 8" xfId="43"/>
    <cellStyle name="Normal 9" xfId="77"/>
    <cellStyle name="Normal 9 2" xfId="90"/>
    <cellStyle name="Percent 2" xfId="20"/>
    <cellStyle name="Percent 3" xfId="80"/>
    <cellStyle name="Percent 4" xfId="79"/>
    <cellStyle name="STAT_Col1_hilight" xfId="35"/>
    <cellStyle name="Titre colonnes" xfId="36"/>
    <cellStyle name="Titre général" xfId="37"/>
    <cellStyle name="Titre lignes" xfId="38"/>
    <cellStyle name="Titre page" xfId="39"/>
    <cellStyle name="Total 2" xfId="40"/>
  </cellStyles>
  <dxfs count="0"/>
  <tableStyles count="0" defaultTableStyle="TableStyleMedium9" defaultPivotStyle="PivotStyleLight16"/>
  <colors>
    <mruColors>
      <color rgb="FF0000FF"/>
      <color rgb="FFFFF6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7294F203-7C47-4DC8-A422-6D6656F92180" TargetMode="External"/><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2876551</xdr:colOff>
      <xdr:row>1</xdr:row>
      <xdr:rowOff>38101</xdr:rowOff>
    </xdr:from>
    <xdr:to>
      <xdr:col>4</xdr:col>
      <xdr:colOff>4762501</xdr:colOff>
      <xdr:row>3</xdr:row>
      <xdr:rowOff>53803</xdr:rowOff>
    </xdr:to>
    <xdr:pic>
      <xdr:nvPicPr>
        <xdr:cNvPr id="2" name="eeb5c682-7b0a-4069-8696-c31004c6ef33" descr="cid:7294F203-7C47-4DC8-A422-6D6656F92180">
          <a:extLst>
            <a:ext uri="{FF2B5EF4-FFF2-40B4-BE49-F238E27FC236}">
              <a16:creationId xmlns="" xmlns:a16="http://schemas.microsoft.com/office/drawing/2014/main" id="{237BD335-67F3-414E-8776-48B04FCEADB0}"/>
            </a:ext>
          </a:extLst>
        </xdr:cNvPr>
        <xdr:cNvPicPr>
          <a:picLocks noChangeAspect="1"/>
        </xdr:cNvPicPr>
      </xdr:nvPicPr>
      <xdr:blipFill>
        <a:blip xmlns:r="http://schemas.openxmlformats.org/officeDocument/2006/relationships" r:embed="rId1" r:link="rId2" cstate="print"/>
        <a:srcRect/>
        <a:stretch>
          <a:fillRect/>
        </a:stretch>
      </xdr:blipFill>
      <xdr:spPr bwMode="auto">
        <a:xfrm>
          <a:off x="7962901" y="276226"/>
          <a:ext cx="1885950" cy="339552"/>
        </a:xfrm>
        <a:prstGeom prst="rect">
          <a:avLst/>
        </a:prstGeom>
        <a:noFill/>
        <a:ln w="9525">
          <a:noFill/>
          <a:miter lim="800000"/>
          <a:headEnd/>
          <a:tailEnd/>
        </a:ln>
      </xdr:spPr>
    </xdr:pic>
    <xdr:clientData/>
  </xdr:twoCellAnchor>
  <xdr:twoCellAnchor editAs="oneCell">
    <xdr:from>
      <xdr:col>4</xdr:col>
      <xdr:colOff>2828926</xdr:colOff>
      <xdr:row>3</xdr:row>
      <xdr:rowOff>76201</xdr:rowOff>
    </xdr:from>
    <xdr:to>
      <xdr:col>4</xdr:col>
      <xdr:colOff>4752976</xdr:colOff>
      <xdr:row>5</xdr:row>
      <xdr:rowOff>47625</xdr:rowOff>
    </xdr:to>
    <xdr:pic>
      <xdr:nvPicPr>
        <xdr:cNvPr id="3" name="Picture 2">
          <a:extLst>
            <a:ext uri="{FF2B5EF4-FFF2-40B4-BE49-F238E27FC236}">
              <a16:creationId xmlns="" xmlns:a16="http://schemas.microsoft.com/office/drawing/2014/main" id="{57CA80E1-EA38-47F2-AEFF-FDB9958FE68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915276" y="638176"/>
          <a:ext cx="1924050" cy="295274"/>
        </a:xfrm>
        <a:prstGeom prst="rect">
          <a:avLst/>
        </a:prstGeom>
      </xdr:spPr>
    </xdr:pic>
    <xdr:clientData/>
  </xdr:twoCellAnchor>
  <xdr:twoCellAnchor editAs="oneCell">
    <xdr:from>
      <xdr:col>4</xdr:col>
      <xdr:colOff>3162301</xdr:colOff>
      <xdr:row>5</xdr:row>
      <xdr:rowOff>123826</xdr:rowOff>
    </xdr:from>
    <xdr:to>
      <xdr:col>4</xdr:col>
      <xdr:colOff>4762501</xdr:colOff>
      <xdr:row>7</xdr:row>
      <xdr:rowOff>95250</xdr:rowOff>
    </xdr:to>
    <xdr:pic>
      <xdr:nvPicPr>
        <xdr:cNvPr id="4" name="Picture 3" descr="REC logo FINAL">
          <a:extLst>
            <a:ext uri="{FF2B5EF4-FFF2-40B4-BE49-F238E27FC236}">
              <a16:creationId xmlns="" xmlns:a16="http://schemas.microsoft.com/office/drawing/2014/main" id="{9C6D9F00-847B-4643-9D4D-4808845C7D5F}"/>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248651" y="1009651"/>
          <a:ext cx="1600200" cy="29527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andellenvironmental-my.sharepoint.com/personal/paul_randellenvironmental_com_au/Documents/REC/PROJECTS/PREC083%20NWR%202018%2019/HWIN/Report/Draft%20issued/P863%20Hazwaste%20needs%20vs%20capacities%20model%202018%20-%20draft%20v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andellenvironmental-my.sharepoint.com/Users/Paul/AppData/Local/Microsoft/Windows/Temporary%20Internet%20Files/Content.Outlook/3NZV04TL/Hazwaste%20projections%20-%20draft%20v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andellenvironmental-my.sharepoint.com/personal/paul_randellenvironmental_com_au/Documents/REC/PROJECTS/PREC083%20NWR%202018%2019/HWIN/Calcs/P530%20Consuln%20and%20capacity%20database%20Final%20(issued%20to%20DoE%20v2)%20CONFIDENTI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andellenvironmental-my.sharepoint.com/Users/Luke/Desktop/National%20hazwaste%20data%20collation%202016%20_v1.1_060218%20-%20Co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randellenvironmental-my.sharepoint.com/Users/Joe/Documents/A)%20BE%20projects/P863%20National%20waste%20data%20and%20reporting%20cycle%202017-19/Outputs/Hazwaste/Data%20collation/National%20hazwaste%20data%20collation%202016-17%20_v6_draf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randellenvironmental-my.sharepoint.com/Users/BE-Desktop/Desktop/Vic%20data%20collaion_%203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Waste gps"/>
      <sheetName val="Bibliography"/>
      <sheetName val="Infr gps &amp; map"/>
      <sheetName val="Waste flows"/>
      <sheetName val="Stockpiles"/>
      <sheetName val="Proj. factors"/>
      <sheetName val="Infr data"/>
      <sheetName val="Waste mgt"/>
      <sheetName val="Facilities"/>
      <sheetName val="Densities"/>
      <sheetName val="Proj. methods"/>
      <sheetName val="Proj. calcs"/>
      <sheetName val="Arisings proj."/>
      <sheetName val="Arisings proj. - national"/>
      <sheetName val="Mgt proj."/>
      <sheetName val="Infr demand"/>
      <sheetName val="Data collation"/>
      <sheetName val="Arisings v capacity"/>
      <sheetName val="Ref"/>
    </sheetNames>
    <sheetDataSet>
      <sheetData sheetId="0" refreshError="1"/>
      <sheetData sheetId="1" refreshError="1"/>
      <sheetData sheetId="2" refreshError="1"/>
      <sheetData sheetId="3">
        <row r="5">
          <cell r="D5" t="str">
            <v>Hazardous waste packaging facility</v>
          </cell>
          <cell r="J5" t="str">
            <v>CPT plant</v>
          </cell>
          <cell r="L5" t="str">
            <v xml:space="preserve">Hazardous waste landfill facility </v>
          </cell>
          <cell r="N5" t="str">
            <v>Transfer facility</v>
          </cell>
        </row>
        <row r="6">
          <cell r="D6" t="str">
            <v>E-waste facility</v>
          </cell>
          <cell r="J6" t="str">
            <v>CPT plant</v>
          </cell>
          <cell r="L6" t="str">
            <v xml:space="preserve">Hazardous waste landfill facility </v>
          </cell>
          <cell r="N6" t="str">
            <v>Transfer facility</v>
          </cell>
        </row>
        <row r="7">
          <cell r="D7" t="str">
            <v>Oil re-refining facility</v>
          </cell>
          <cell r="J7" t="str">
            <v>CPT plant</v>
          </cell>
          <cell r="K7" t="str">
            <v>Bioremediation facility</v>
          </cell>
          <cell r="L7" t="str">
            <v xml:space="preserve">Hazardous waste landfill facility </v>
          </cell>
          <cell r="N7" t="str">
            <v>Transfer facility</v>
          </cell>
        </row>
        <row r="8">
          <cell r="D8" t="str">
            <v>Lead facility</v>
          </cell>
          <cell r="I8" t="str">
            <v>Spent potlining facility</v>
          </cell>
        </row>
        <row r="9">
          <cell r="D9" t="str">
            <v>Zinc facility</v>
          </cell>
          <cell r="I9" t="str">
            <v>Mercury facility</v>
          </cell>
          <cell r="J9" t="str">
            <v>CPT plant</v>
          </cell>
          <cell r="L9" t="str">
            <v xml:space="preserve">Hazardous waste landfill facility </v>
          </cell>
          <cell r="N9" t="str">
            <v>Transfer facility</v>
          </cell>
        </row>
        <row r="10">
          <cell r="D10" t="str">
            <v>Mercury facility</v>
          </cell>
          <cell r="I10" t="str">
            <v>Lead facility</v>
          </cell>
          <cell r="J10" t="str">
            <v>CPT plant</v>
          </cell>
          <cell r="L10" t="str">
            <v xml:space="preserve">Hazardous waste landfill facility </v>
          </cell>
          <cell r="N10" t="str">
            <v>Transfer facility</v>
          </cell>
        </row>
        <row r="11">
          <cell r="D11" t="str">
            <v>Solvents/paints/organic chemicals facility</v>
          </cell>
          <cell r="I11" t="str">
            <v>Zinc facility</v>
          </cell>
          <cell r="J11" t="str">
            <v>CPT plant</v>
          </cell>
          <cell r="L11" t="str">
            <v xml:space="preserve">Hazardous waste landfill facility </v>
          </cell>
          <cell r="N11" t="str">
            <v>Transfer facility</v>
          </cell>
        </row>
        <row r="12">
          <cell r="D12" t="str">
            <v>Organics processing facility</v>
          </cell>
          <cell r="I12" t="str">
            <v>Spent potlining facility</v>
          </cell>
          <cell r="J12" t="str">
            <v>CPT plant</v>
          </cell>
          <cell r="K12" t="str">
            <v>Bioremediation facility</v>
          </cell>
          <cell r="L12" t="str">
            <v xml:space="preserve">Hazardous waste landfill facility </v>
          </cell>
          <cell r="N12" t="str">
            <v>Transfer facility</v>
          </cell>
          <cell r="O12" t="str">
            <v>Long-term on-site storage</v>
          </cell>
        </row>
        <row r="13">
          <cell r="D13" t="str">
            <v>End-of-life tyres facility</v>
          </cell>
          <cell r="I13" t="str">
            <v>E-waste facility</v>
          </cell>
          <cell r="J13" t="str">
            <v>CPT plant</v>
          </cell>
          <cell r="K13" t="str">
            <v>Bioremediation facility</v>
          </cell>
          <cell r="L13" t="str">
            <v xml:space="preserve">Hazardous waste landfill facility </v>
          </cell>
          <cell r="N13" t="str">
            <v>Transfer facility</v>
          </cell>
        </row>
        <row r="14">
          <cell r="D14" t="str">
            <v>Spent potlining facility</v>
          </cell>
          <cell r="J14" t="str">
            <v>CPT plant</v>
          </cell>
          <cell r="L14" t="str">
            <v xml:space="preserve">Hazardous waste landfill facility </v>
          </cell>
          <cell r="N14" t="str">
            <v>Transfer facility</v>
          </cell>
        </row>
        <row r="15">
          <cell r="D15" t="str">
            <v xml:space="preserve">Energy recovery </v>
          </cell>
          <cell r="I15" t="str">
            <v>Solvents/paints/organic chemicals facility</v>
          </cell>
          <cell r="J15" t="str">
            <v>CPT plant</v>
          </cell>
          <cell r="K15" t="str">
            <v>Bioremediation facility</v>
          </cell>
          <cell r="L15" t="str">
            <v xml:space="preserve">Hazardous waste landfill facility </v>
          </cell>
          <cell r="N15" t="str">
            <v>Transfer facility</v>
          </cell>
        </row>
        <row r="16">
          <cell r="D16" t="str">
            <v>CPT plant</v>
          </cell>
          <cell r="I16" t="str">
            <v>Solvents/paints/organic chemicals facility</v>
          </cell>
          <cell r="J16" t="str">
            <v>CPT plant</v>
          </cell>
          <cell r="K16" t="str">
            <v>Bioremediation facility</v>
          </cell>
          <cell r="M16" t="str">
            <v xml:space="preserve">Persistent organic pollutants thermal destruction facility </v>
          </cell>
          <cell r="N16" t="str">
            <v>Transfer facility</v>
          </cell>
        </row>
        <row r="17">
          <cell r="D17" t="str">
            <v xml:space="preserve">Clinical waste treatment facility </v>
          </cell>
          <cell r="I17" t="str">
            <v>Solvents/paints/organic chemicals facility</v>
          </cell>
          <cell r="J17" t="str">
            <v>CPT plant</v>
          </cell>
          <cell r="L17" t="str">
            <v xml:space="preserve">Hazardous waste landfill facility </v>
          </cell>
          <cell r="N17" t="str">
            <v>Transfer facility</v>
          </cell>
        </row>
        <row r="18">
          <cell r="D18" t="str">
            <v>Bioremediation facility</v>
          </cell>
          <cell r="I18" t="str">
            <v>Oil re-refining facility</v>
          </cell>
          <cell r="J18" t="str">
            <v>CPT plant</v>
          </cell>
          <cell r="K18" t="str">
            <v>Bioremediation facility</v>
          </cell>
          <cell r="L18" t="str">
            <v xml:space="preserve">Hazardous waste landfill facility </v>
          </cell>
          <cell r="N18" t="str">
            <v>Transfer facility</v>
          </cell>
        </row>
        <row r="19">
          <cell r="D19" t="str">
            <v xml:space="preserve">Oil/water treatment (OWT) facility  </v>
          </cell>
          <cell r="I19" t="str">
            <v>Oil re-refining facility</v>
          </cell>
          <cell r="J19" t="str">
            <v xml:space="preserve">Oil/water treatment (OWT) facility  </v>
          </cell>
          <cell r="K19" t="str">
            <v>Bioremediation facility</v>
          </cell>
          <cell r="N19" t="str">
            <v>Transfer facility</v>
          </cell>
        </row>
        <row r="20">
          <cell r="D20" t="str">
            <v>Soils treatment facility</v>
          </cell>
          <cell r="I20" t="str">
            <v>Organics processing facility</v>
          </cell>
          <cell r="J20" t="str">
            <v>CPT plant</v>
          </cell>
          <cell r="L20" t="str">
            <v xml:space="preserve">Hazardous waste landfill facility </v>
          </cell>
          <cell r="N20" t="str">
            <v>Transfer facility</v>
          </cell>
        </row>
        <row r="21">
          <cell r="D21" t="str">
            <v xml:space="preserve">Hazardous waste landfill facility </v>
          </cell>
          <cell r="I21" t="str">
            <v>Organics processing facility</v>
          </cell>
          <cell r="L21" t="str">
            <v xml:space="preserve">Hazardous waste landfill facility </v>
          </cell>
          <cell r="N21" t="str">
            <v>Transfer facility</v>
          </cell>
        </row>
        <row r="22">
          <cell r="D22" t="str">
            <v>Landfill facility (NEPM codes N, T)</v>
          </cell>
          <cell r="J22" t="str">
            <v>Soils treatment facility</v>
          </cell>
          <cell r="M22" t="str">
            <v xml:space="preserve">Persistent organic pollutants thermal destruction facility </v>
          </cell>
          <cell r="N22" t="str">
            <v>Transfer facility</v>
          </cell>
        </row>
        <row r="23">
          <cell r="D23" t="str">
            <v xml:space="preserve">Persistent organic pollutants thermal destruction facility </v>
          </cell>
          <cell r="M23" t="str">
            <v xml:space="preserve">Persistent organic pollutants thermal destruction facility </v>
          </cell>
          <cell r="O23" t="str">
            <v>Long-term isolation facility</v>
          </cell>
        </row>
        <row r="24">
          <cell r="D24" t="str">
            <v>Clinical waste facility thermal destruction</v>
          </cell>
          <cell r="M24" t="str">
            <v xml:space="preserve">Persistent organic pollutants thermal destruction facility </v>
          </cell>
          <cell r="O24" t="str">
            <v>Long-term isolation facility</v>
          </cell>
        </row>
        <row r="25">
          <cell r="D25" t="str">
            <v>Transfer facility</v>
          </cell>
          <cell r="J25" t="str">
            <v>Soils treatment facility</v>
          </cell>
          <cell r="L25" t="str">
            <v xml:space="preserve">Hazardous waste landfill facility </v>
          </cell>
          <cell r="M25" t="str">
            <v xml:space="preserve">Persistent organic pollutants thermal destruction facility </v>
          </cell>
        </row>
        <row r="26">
          <cell r="D26" t="str">
            <v>Long-term on-site storage</v>
          </cell>
          <cell r="J26" t="str">
            <v>Soils treatment facility</v>
          </cell>
          <cell r="L26" t="str">
            <v xml:space="preserve">Hazardous waste landfill facility </v>
          </cell>
          <cell r="M26" t="str">
            <v xml:space="preserve">Persistent organic pollutants thermal destruction facility </v>
          </cell>
          <cell r="O26" t="str">
            <v>Long-term isolation facility</v>
          </cell>
        </row>
        <row r="27">
          <cell r="D27" t="str">
            <v>Long-term isolation facility</v>
          </cell>
          <cell r="M27" t="str">
            <v xml:space="preserve">Persistent organic pollutants thermal destruction facility </v>
          </cell>
          <cell r="O27" t="str">
            <v>Long-term isolation facility</v>
          </cell>
        </row>
        <row r="28">
          <cell r="I28" t="str">
            <v>Solvents/paints/organic chemicals facility</v>
          </cell>
          <cell r="J28" t="str">
            <v>CPT plant</v>
          </cell>
          <cell r="K28" t="str">
            <v>Bioremediation facility</v>
          </cell>
          <cell r="L28" t="str">
            <v xml:space="preserve">Hazardous waste landfill facility </v>
          </cell>
          <cell r="N28" t="str">
            <v>Transfer facility</v>
          </cell>
        </row>
        <row r="29">
          <cell r="J29" t="str">
            <v>Soils treatment facility</v>
          </cell>
          <cell r="L29" t="str">
            <v>Landfill facility (NEPM codes N, T)</v>
          </cell>
          <cell r="N29" t="str">
            <v>Transfer facility</v>
          </cell>
        </row>
        <row r="30">
          <cell r="L30" t="str">
            <v xml:space="preserve">Hazardous waste landfill facility </v>
          </cell>
        </row>
        <row r="31">
          <cell r="J31" t="str">
            <v>CPT plant</v>
          </cell>
          <cell r="K31" t="str">
            <v>Bioremediation facility</v>
          </cell>
          <cell r="L31" t="str">
            <v xml:space="preserve">Hazardous waste landfill facility </v>
          </cell>
          <cell r="N31" t="str">
            <v>Transfer facility</v>
          </cell>
        </row>
        <row r="32">
          <cell r="L32" t="str">
            <v xml:space="preserve">Hazardous waste landfill facility </v>
          </cell>
          <cell r="N32" t="str">
            <v>Transfer facility</v>
          </cell>
        </row>
        <row r="33">
          <cell r="I33" t="str">
            <v>Hazardous waste packaging facility</v>
          </cell>
          <cell r="J33" t="str">
            <v>CPT plant</v>
          </cell>
          <cell r="K33" t="str">
            <v>Bioremediation facility</v>
          </cell>
          <cell r="L33" t="str">
            <v xml:space="preserve">Hazardous waste landfill facility </v>
          </cell>
          <cell r="N33" t="str">
            <v>Transfer facility</v>
          </cell>
        </row>
        <row r="34">
          <cell r="J34" t="str">
            <v xml:space="preserve">Clinical waste treatment facility </v>
          </cell>
          <cell r="L34" t="str">
            <v xml:space="preserve">Hazardous waste landfill facility </v>
          </cell>
          <cell r="M34" t="str">
            <v>Clinical waste facility thermal destruction</v>
          </cell>
          <cell r="N34" t="str">
            <v>Transfer facility</v>
          </cell>
        </row>
        <row r="35">
          <cell r="I35" t="str">
            <v>End-of-life tyres facility</v>
          </cell>
          <cell r="L35" t="str">
            <v>Landfill facility (NEPM codes N, T)</v>
          </cell>
          <cell r="N35" t="str">
            <v>Transfer facility</v>
          </cell>
        </row>
        <row r="36">
          <cell r="I36" t="str">
            <v>Solvents/paints/organic chemicals facility</v>
          </cell>
          <cell r="J36" t="str">
            <v>CPT plant</v>
          </cell>
          <cell r="K36" t="str">
            <v>Bioremediation facility</v>
          </cell>
          <cell r="L36" t="str">
            <v xml:space="preserve">Hazardous waste landfill facility </v>
          </cell>
          <cell r="N36" t="str">
            <v>Transfer facility</v>
          </cell>
        </row>
        <row r="37">
          <cell r="I37" t="str">
            <v>E-waste facility</v>
          </cell>
          <cell r="L37" t="str">
            <v>Landfill facility (NEPM codes N, T)</v>
          </cell>
        </row>
      </sheetData>
      <sheetData sheetId="4">
        <row r="6">
          <cell r="D6">
            <v>2017</v>
          </cell>
        </row>
        <row r="8">
          <cell r="G8">
            <v>2013</v>
          </cell>
          <cell r="H8">
            <v>2014</v>
          </cell>
          <cell r="I8">
            <v>2015</v>
          </cell>
          <cell r="J8">
            <v>2016</v>
          </cell>
          <cell r="K8">
            <v>2017</v>
          </cell>
          <cell r="L8">
            <v>2018</v>
          </cell>
          <cell r="M8">
            <v>2019</v>
          </cell>
          <cell r="N8">
            <v>2020</v>
          </cell>
          <cell r="O8">
            <v>2021</v>
          </cell>
          <cell r="P8">
            <v>2022</v>
          </cell>
          <cell r="Q8">
            <v>2023</v>
          </cell>
          <cell r="R8">
            <v>2024</v>
          </cell>
          <cell r="S8">
            <v>2025</v>
          </cell>
          <cell r="T8">
            <v>2026</v>
          </cell>
          <cell r="U8">
            <v>2027</v>
          </cell>
          <cell r="V8">
            <v>2028</v>
          </cell>
          <cell r="W8">
            <v>2029</v>
          </cell>
          <cell r="X8">
            <v>2030</v>
          </cell>
          <cell r="Y8">
            <v>2031</v>
          </cell>
          <cell r="Z8">
            <v>2032</v>
          </cell>
          <cell r="AA8">
            <v>2033</v>
          </cell>
          <cell r="AB8">
            <v>2034</v>
          </cell>
          <cell r="AC8">
            <v>2035</v>
          </cell>
          <cell r="AD8">
            <v>2036</v>
          </cell>
          <cell r="AE8">
            <v>2037</v>
          </cell>
        </row>
      </sheetData>
      <sheetData sheetId="5" refreshError="1"/>
      <sheetData sheetId="6" refreshError="1"/>
      <sheetData sheetId="7">
        <row r="3">
          <cell r="R3" t="str">
            <v>% capacity by data quality</v>
          </cell>
        </row>
      </sheetData>
      <sheetData sheetId="8">
        <row r="2">
          <cell r="D2" t="str">
            <v>Recycling</v>
          </cell>
          <cell r="E2" t="str">
            <v>Chemical/ physical treatment</v>
          </cell>
          <cell r="F2" t="str">
            <v>Biodegradation</v>
          </cell>
          <cell r="G2" t="str">
            <v>Landfill</v>
          </cell>
          <cell r="H2" t="str">
            <v>Thermal destruction</v>
          </cell>
          <cell r="I2" t="str">
            <v>Storage or transfer</v>
          </cell>
        </row>
        <row r="179">
          <cell r="N179">
            <v>0</v>
          </cell>
          <cell r="O179">
            <v>0.2511887359913974</v>
          </cell>
          <cell r="P179">
            <v>0</v>
          </cell>
          <cell r="Q179">
            <v>0</v>
          </cell>
          <cell r="R179">
            <v>0</v>
          </cell>
          <cell r="S179">
            <v>0.74881126400860265</v>
          </cell>
        </row>
        <row r="180">
          <cell r="N180">
            <v>0</v>
          </cell>
          <cell r="O180">
            <v>0.98837366600369192</v>
          </cell>
          <cell r="P180">
            <v>0</v>
          </cell>
          <cell r="Q180">
            <v>0</v>
          </cell>
          <cell r="R180">
            <v>0</v>
          </cell>
          <cell r="S180">
            <v>1.162633399630804E-2</v>
          </cell>
        </row>
        <row r="181">
          <cell r="N181">
            <v>0</v>
          </cell>
          <cell r="O181">
            <v>0.97</v>
          </cell>
          <cell r="P181">
            <v>0</v>
          </cell>
          <cell r="Q181">
            <v>0</v>
          </cell>
          <cell r="R181">
            <v>0</v>
          </cell>
          <cell r="S181">
            <v>0.03</v>
          </cell>
        </row>
        <row r="182">
          <cell r="N182">
            <v>1</v>
          </cell>
          <cell r="O182">
            <v>0</v>
          </cell>
          <cell r="P182">
            <v>0</v>
          </cell>
          <cell r="Q182">
            <v>0</v>
          </cell>
          <cell r="R182">
            <v>0</v>
          </cell>
          <cell r="S182">
            <v>0</v>
          </cell>
        </row>
        <row r="183">
          <cell r="N183">
            <v>0.52247971739528054</v>
          </cell>
          <cell r="O183">
            <v>0</v>
          </cell>
          <cell r="P183">
            <v>0</v>
          </cell>
          <cell r="Q183">
            <v>0.22927470282195095</v>
          </cell>
          <cell r="R183">
            <v>0</v>
          </cell>
          <cell r="S183">
            <v>0.24824557978276854</v>
          </cell>
        </row>
        <row r="184">
          <cell r="N184">
            <v>0.62</v>
          </cell>
          <cell r="O184">
            <v>0.37</v>
          </cell>
          <cell r="P184">
            <v>0</v>
          </cell>
          <cell r="Q184">
            <v>0</v>
          </cell>
          <cell r="R184">
            <v>0</v>
          </cell>
          <cell r="S184">
            <v>0.01</v>
          </cell>
        </row>
        <row r="185">
          <cell r="N185">
            <v>0</v>
          </cell>
          <cell r="O185">
            <v>0.99899276387139313</v>
          </cell>
          <cell r="P185">
            <v>0</v>
          </cell>
          <cell r="Q185">
            <v>0</v>
          </cell>
          <cell r="R185">
            <v>0</v>
          </cell>
          <cell r="S185">
            <v>1.0072361286067939E-3</v>
          </cell>
        </row>
        <row r="186">
          <cell r="N186">
            <v>0.35745580087426571</v>
          </cell>
          <cell r="O186">
            <v>3.3538049231539992E-3</v>
          </cell>
          <cell r="P186">
            <v>0</v>
          </cell>
          <cell r="Q186">
            <v>0.63356304523305906</v>
          </cell>
          <cell r="R186">
            <v>0</v>
          </cell>
          <cell r="S186">
            <v>5.6273489695212722E-3</v>
          </cell>
        </row>
        <row r="187">
          <cell r="N187">
            <v>0</v>
          </cell>
          <cell r="O187">
            <v>0.88594407098392869</v>
          </cell>
          <cell r="P187">
            <v>0</v>
          </cell>
          <cell r="Q187">
            <v>0</v>
          </cell>
          <cell r="R187">
            <v>0</v>
          </cell>
          <cell r="S187">
            <v>0.11405592901607139</v>
          </cell>
        </row>
        <row r="188">
          <cell r="N188">
            <v>0</v>
          </cell>
          <cell r="O188">
            <v>7.8345453987541822E-2</v>
          </cell>
          <cell r="P188">
            <v>0</v>
          </cell>
          <cell r="Q188">
            <v>0</v>
          </cell>
          <cell r="R188">
            <v>0</v>
          </cell>
          <cell r="S188">
            <v>0.92165454601245822</v>
          </cell>
        </row>
        <row r="189">
          <cell r="N189">
            <v>0.21</v>
          </cell>
          <cell r="O189">
            <v>0.59</v>
          </cell>
          <cell r="P189">
            <v>0</v>
          </cell>
          <cell r="Q189">
            <v>0</v>
          </cell>
          <cell r="S189">
            <v>0.2</v>
          </cell>
        </row>
        <row r="190">
          <cell r="N190">
            <v>3.9501881997834068E-2</v>
          </cell>
          <cell r="O190">
            <v>0.56681291575940806</v>
          </cell>
          <cell r="P190">
            <v>0</v>
          </cell>
          <cell r="Q190">
            <v>0</v>
          </cell>
          <cell r="R190">
            <v>0</v>
          </cell>
          <cell r="S190">
            <v>0.39368520224275783</v>
          </cell>
        </row>
        <row r="191">
          <cell r="N191">
            <v>0</v>
          </cell>
          <cell r="O191">
            <v>0.21862078614433264</v>
          </cell>
          <cell r="P191">
            <v>0</v>
          </cell>
          <cell r="Q191">
            <v>0</v>
          </cell>
          <cell r="R191">
            <v>0</v>
          </cell>
          <cell r="S191">
            <v>0.78137921385566733</v>
          </cell>
        </row>
        <row r="192">
          <cell r="N192">
            <v>0.72460979497317679</v>
          </cell>
          <cell r="O192">
            <v>0.17247783855309365</v>
          </cell>
          <cell r="P192">
            <v>0</v>
          </cell>
          <cell r="Q192">
            <v>0</v>
          </cell>
          <cell r="R192">
            <v>0</v>
          </cell>
          <cell r="S192">
            <v>0.10291236647372951</v>
          </cell>
        </row>
        <row r="193">
          <cell r="N193">
            <v>0</v>
          </cell>
          <cell r="O193">
            <v>0.94449456339399285</v>
          </cell>
          <cell r="P193">
            <v>0</v>
          </cell>
          <cell r="Q193">
            <v>0</v>
          </cell>
          <cell r="R193">
            <v>0</v>
          </cell>
          <cell r="S193">
            <v>5.5505436606007187E-2</v>
          </cell>
        </row>
        <row r="194">
          <cell r="N194">
            <v>1.0423207992996926E-2</v>
          </cell>
          <cell r="O194">
            <v>0.98957679200700299</v>
          </cell>
          <cell r="P194">
            <v>0</v>
          </cell>
          <cell r="Q194">
            <v>0</v>
          </cell>
          <cell r="R194">
            <v>0</v>
          </cell>
          <cell r="S194">
            <v>0</v>
          </cell>
        </row>
        <row r="195">
          <cell r="N195">
            <v>1</v>
          </cell>
          <cell r="O195">
            <v>0</v>
          </cell>
          <cell r="P195">
            <v>0</v>
          </cell>
          <cell r="Q195">
            <v>0</v>
          </cell>
          <cell r="R195">
            <v>0</v>
          </cell>
          <cell r="S195">
            <v>0</v>
          </cell>
        </row>
        <row r="196">
          <cell r="O196">
            <v>0.98</v>
          </cell>
          <cell r="P196">
            <v>0</v>
          </cell>
          <cell r="R196">
            <v>0</v>
          </cell>
          <cell r="S196">
            <v>0.02</v>
          </cell>
        </row>
        <row r="197">
          <cell r="N197">
            <v>0</v>
          </cell>
          <cell r="O197">
            <v>0</v>
          </cell>
          <cell r="P197">
            <v>0</v>
          </cell>
          <cell r="Q197">
            <v>0</v>
          </cell>
          <cell r="R197">
            <v>0.5</v>
          </cell>
          <cell r="S197">
            <v>0</v>
          </cell>
        </row>
        <row r="198">
          <cell r="N198">
            <v>0</v>
          </cell>
          <cell r="O198">
            <v>0</v>
          </cell>
          <cell r="P198">
            <v>0</v>
          </cell>
          <cell r="Q198">
            <v>0</v>
          </cell>
          <cell r="R198">
            <v>0.5</v>
          </cell>
          <cell r="S198">
            <v>0</v>
          </cell>
        </row>
        <row r="199">
          <cell r="N199">
            <v>0</v>
          </cell>
          <cell r="O199">
            <v>0.33333333333333331</v>
          </cell>
          <cell r="P199">
            <v>0</v>
          </cell>
          <cell r="Q199">
            <v>0.33333333333333331</v>
          </cell>
          <cell r="R199">
            <v>0.33333333333333331</v>
          </cell>
          <cell r="S199">
            <v>0</v>
          </cell>
        </row>
        <row r="200">
          <cell r="N200">
            <v>0</v>
          </cell>
          <cell r="O200">
            <v>0.25</v>
          </cell>
          <cell r="P200">
            <v>0</v>
          </cell>
          <cell r="Q200">
            <v>0.25</v>
          </cell>
          <cell r="R200">
            <v>0.25</v>
          </cell>
          <cell r="S200">
            <v>0</v>
          </cell>
        </row>
        <row r="201">
          <cell r="N201">
            <v>0</v>
          </cell>
          <cell r="O201">
            <v>0</v>
          </cell>
          <cell r="P201">
            <v>0</v>
          </cell>
          <cell r="Q201">
            <v>0</v>
          </cell>
          <cell r="R201">
            <v>0.5</v>
          </cell>
          <cell r="S201">
            <v>0</v>
          </cell>
        </row>
        <row r="202">
          <cell r="N202">
            <v>0</v>
          </cell>
          <cell r="O202">
            <v>0.89692821160994518</v>
          </cell>
          <cell r="P202">
            <v>0</v>
          </cell>
          <cell r="Q202">
            <v>0</v>
          </cell>
          <cell r="R202">
            <v>0</v>
          </cell>
          <cell r="S202">
            <v>0.10307178839005471</v>
          </cell>
        </row>
        <row r="203">
          <cell r="N203">
            <v>0</v>
          </cell>
          <cell r="O203">
            <v>0</v>
          </cell>
          <cell r="P203">
            <v>0</v>
          </cell>
          <cell r="Q203">
            <v>1</v>
          </cell>
          <cell r="R203">
            <v>0</v>
          </cell>
          <cell r="S203">
            <v>0</v>
          </cell>
        </row>
        <row r="204">
          <cell r="N204">
            <v>0</v>
          </cell>
          <cell r="O204">
            <v>0</v>
          </cell>
          <cell r="P204">
            <v>0</v>
          </cell>
          <cell r="Q204">
            <v>1</v>
          </cell>
          <cell r="R204">
            <v>0</v>
          </cell>
          <cell r="S204">
            <v>0</v>
          </cell>
        </row>
        <row r="205">
          <cell r="N205">
            <v>0</v>
          </cell>
          <cell r="O205">
            <v>0.71801240854635751</v>
          </cell>
          <cell r="P205">
            <v>0</v>
          </cell>
          <cell r="Q205">
            <v>0.16027891242008241</v>
          </cell>
          <cell r="R205">
            <v>0</v>
          </cell>
          <cell r="S205">
            <v>0.12170867903356011</v>
          </cell>
        </row>
        <row r="206">
          <cell r="N206">
            <v>0</v>
          </cell>
          <cell r="O206">
            <v>0</v>
          </cell>
          <cell r="P206">
            <v>0</v>
          </cell>
          <cell r="Q206">
            <v>1</v>
          </cell>
          <cell r="R206">
            <v>0</v>
          </cell>
          <cell r="S206">
            <v>0</v>
          </cell>
        </row>
        <row r="207">
          <cell r="N207">
            <v>0.24923674532224968</v>
          </cell>
          <cell r="O207">
            <v>7.4179322463807026E-2</v>
          </cell>
          <cell r="P207">
            <v>0</v>
          </cell>
          <cell r="Q207">
            <v>0.56698538728826908</v>
          </cell>
          <cell r="R207">
            <v>0</v>
          </cell>
          <cell r="S207">
            <v>0.10959854492567409</v>
          </cell>
        </row>
        <row r="208">
          <cell r="N208">
            <v>0</v>
          </cell>
          <cell r="O208">
            <v>0.70674927867404469</v>
          </cell>
          <cell r="P208">
            <v>0</v>
          </cell>
          <cell r="Q208">
            <v>0</v>
          </cell>
          <cell r="R208">
            <v>0.20323245850440286</v>
          </cell>
          <cell r="S208">
            <v>9.0018262821552397E-2</v>
          </cell>
        </row>
        <row r="209">
          <cell r="N209">
            <v>0.08</v>
          </cell>
          <cell r="O209">
            <v>0</v>
          </cell>
          <cell r="P209">
            <v>0</v>
          </cell>
          <cell r="Q209">
            <v>0.63</v>
          </cell>
          <cell r="R209">
            <v>0</v>
          </cell>
          <cell r="S209">
            <v>0.01</v>
          </cell>
        </row>
        <row r="210">
          <cell r="N210">
            <v>3.680086312583904E-3</v>
          </cell>
          <cell r="O210">
            <v>0.61098341273893986</v>
          </cell>
          <cell r="P210">
            <v>0</v>
          </cell>
          <cell r="Q210">
            <v>0</v>
          </cell>
          <cell r="R210">
            <v>0</v>
          </cell>
          <cell r="S210">
            <v>0.38533650094847621</v>
          </cell>
        </row>
        <row r="211">
          <cell r="N211">
            <v>0.95</v>
          </cell>
          <cell r="O211">
            <v>0</v>
          </cell>
          <cell r="P211">
            <v>0</v>
          </cell>
          <cell r="Q211">
            <v>5.0000000000000044E-2</v>
          </cell>
          <cell r="R211">
            <v>0</v>
          </cell>
          <cell r="S211">
            <v>0</v>
          </cell>
        </row>
        <row r="215">
          <cell r="O215">
            <v>4.7436672012012578E-2</v>
          </cell>
          <cell r="Q215">
            <v>0.80401122973206507</v>
          </cell>
          <cell r="S215">
            <v>0.14855209825592233</v>
          </cell>
        </row>
        <row r="216">
          <cell r="O216">
            <v>0.87111487726207271</v>
          </cell>
          <cell r="Q216">
            <v>5.2586273299104598E-2</v>
          </cell>
          <cell r="R216">
            <v>0</v>
          </cell>
          <cell r="S216">
            <v>7.6298849438822647E-2</v>
          </cell>
        </row>
        <row r="217">
          <cell r="N217">
            <v>0</v>
          </cell>
          <cell r="O217">
            <v>0</v>
          </cell>
          <cell r="P217">
            <v>0.48</v>
          </cell>
          <cell r="Q217">
            <v>0.21</v>
          </cell>
          <cell r="R217">
            <v>0</v>
          </cell>
          <cell r="S217">
            <v>0.31</v>
          </cell>
        </row>
        <row r="218">
          <cell r="N218">
            <v>1</v>
          </cell>
          <cell r="O218">
            <v>0</v>
          </cell>
          <cell r="P218">
            <v>0</v>
          </cell>
          <cell r="Q218">
            <v>0</v>
          </cell>
          <cell r="R218">
            <v>0</v>
          </cell>
          <cell r="S218">
            <v>0</v>
          </cell>
        </row>
        <row r="219">
          <cell r="N219">
            <v>6.0314090387330738E-2</v>
          </cell>
          <cell r="O219">
            <v>0.10531015530863158</v>
          </cell>
          <cell r="Q219">
            <v>0.5383523847254128</v>
          </cell>
          <cell r="S219">
            <v>0.29602336957862485</v>
          </cell>
        </row>
        <row r="220">
          <cell r="N220">
            <v>0.50246909987593025</v>
          </cell>
          <cell r="O220">
            <v>3.5028985550039485E-2</v>
          </cell>
          <cell r="P220">
            <v>0</v>
          </cell>
          <cell r="Q220">
            <v>0.24877889316530782</v>
          </cell>
          <cell r="R220">
            <v>0</v>
          </cell>
          <cell r="S220">
            <v>0.21372302140872246</v>
          </cell>
        </row>
        <row r="221">
          <cell r="N221">
            <v>3.8339223681008013E-2</v>
          </cell>
          <cell r="O221">
            <v>0.26015154654313366</v>
          </cell>
          <cell r="Q221">
            <v>0.57286564576246979</v>
          </cell>
          <cell r="R221">
            <v>0</v>
          </cell>
          <cell r="S221">
            <v>0.12864358401338855</v>
          </cell>
        </row>
        <row r="222">
          <cell r="O222">
            <v>0.01</v>
          </cell>
          <cell r="P222">
            <v>0.14000000000000001</v>
          </cell>
          <cell r="Q222">
            <v>0.09</v>
          </cell>
          <cell r="R222">
            <v>0</v>
          </cell>
        </row>
        <row r="223">
          <cell r="N223">
            <v>1.1269681922787616E-2</v>
          </cell>
          <cell r="O223">
            <v>2.8820137627984532E-2</v>
          </cell>
          <cell r="P223">
            <v>0.14749254645787127</v>
          </cell>
          <cell r="Q223">
            <v>0.68981057940475343</v>
          </cell>
          <cell r="R223">
            <v>0</v>
          </cell>
          <cell r="S223">
            <v>0.12260705458660316</v>
          </cell>
        </row>
        <row r="224">
          <cell r="N224">
            <v>0</v>
          </cell>
          <cell r="O224">
            <v>0.59394091233209356</v>
          </cell>
          <cell r="P224">
            <v>0</v>
          </cell>
          <cell r="Q224">
            <v>1.3490335138468656E-3</v>
          </cell>
          <cell r="R224">
            <v>0</v>
          </cell>
          <cell r="S224">
            <v>0.40471005415405958</v>
          </cell>
        </row>
        <row r="225">
          <cell r="N225">
            <v>5.7495124500009764E-2</v>
          </cell>
          <cell r="O225">
            <v>0.17819697011095989</v>
          </cell>
          <cell r="P225">
            <v>0.40936840349789916</v>
          </cell>
          <cell r="Q225">
            <v>0.11726095798536497</v>
          </cell>
          <cell r="R225">
            <v>0</v>
          </cell>
          <cell r="S225">
            <v>0.23767854390576626</v>
          </cell>
        </row>
        <row r="226">
          <cell r="N226">
            <v>8.8909689236652545E-2</v>
          </cell>
          <cell r="O226">
            <v>0.17882259652519453</v>
          </cell>
          <cell r="P226">
            <v>0.48999269162536113</v>
          </cell>
          <cell r="R226">
            <v>2.1413963942782201E-2</v>
          </cell>
          <cell r="S226">
            <v>0.22086105867000971</v>
          </cell>
        </row>
        <row r="227">
          <cell r="N227">
            <v>4.3691151873527991E-2</v>
          </cell>
          <cell r="O227">
            <v>0.60144417247416304</v>
          </cell>
          <cell r="Q227">
            <v>0.10066955405212302</v>
          </cell>
          <cell r="R227">
            <v>0</v>
          </cell>
          <cell r="S227">
            <v>0.25419512160018581</v>
          </cell>
        </row>
        <row r="228">
          <cell r="N228">
            <v>0.722091614953565</v>
          </cell>
          <cell r="O228">
            <v>0.11563791049162642</v>
          </cell>
          <cell r="P228">
            <v>2.0375616788955921E-2</v>
          </cell>
          <cell r="Q228">
            <v>1.58692918031231E-2</v>
          </cell>
          <cell r="R228">
            <v>0</v>
          </cell>
          <cell r="S228">
            <v>0.12602556596272951</v>
          </cell>
        </row>
        <row r="229">
          <cell r="N229">
            <v>0.22650453501033604</v>
          </cell>
          <cell r="O229">
            <v>0.25513300664767991</v>
          </cell>
          <cell r="P229">
            <v>9.4900484129999282E-2</v>
          </cell>
          <cell r="Q229">
            <v>6.5371882271465093E-2</v>
          </cell>
          <cell r="R229">
            <v>0</v>
          </cell>
          <cell r="S229">
            <v>0.35809009194051966</v>
          </cell>
        </row>
        <row r="230">
          <cell r="N230">
            <v>5.7052613448823487E-2</v>
          </cell>
          <cell r="O230">
            <v>0.28068765494417985</v>
          </cell>
          <cell r="P230">
            <v>0.41954573453046834</v>
          </cell>
          <cell r="Q230">
            <v>1.8402250499504343E-2</v>
          </cell>
          <cell r="R230">
            <v>0</v>
          </cell>
          <cell r="S230">
            <v>0.22431174657702391</v>
          </cell>
        </row>
        <row r="231">
          <cell r="N231">
            <v>0.85270897878863583</v>
          </cell>
          <cell r="O231">
            <v>0</v>
          </cell>
          <cell r="P231">
            <v>0</v>
          </cell>
          <cell r="Q231">
            <v>3.124859202109154E-2</v>
          </cell>
          <cell r="R231">
            <v>0</v>
          </cell>
          <cell r="S231">
            <v>0.11604242919027263</v>
          </cell>
        </row>
        <row r="232">
          <cell r="Q232">
            <v>0</v>
          </cell>
          <cell r="R232">
            <v>0.96728577143980854</v>
          </cell>
          <cell r="S232">
            <v>3.2714228560191502E-2</v>
          </cell>
        </row>
        <row r="233">
          <cell r="N233">
            <v>0</v>
          </cell>
          <cell r="O233">
            <v>0</v>
          </cell>
          <cell r="P233">
            <v>0</v>
          </cell>
          <cell r="Q233">
            <v>0</v>
          </cell>
          <cell r="R233">
            <v>0.5</v>
          </cell>
          <cell r="S233">
            <v>0</v>
          </cell>
        </row>
        <row r="234">
          <cell r="N234">
            <v>0</v>
          </cell>
          <cell r="O234">
            <v>0</v>
          </cell>
          <cell r="P234">
            <v>0</v>
          </cell>
          <cell r="Q234">
            <v>0</v>
          </cell>
          <cell r="R234">
            <v>0.5</v>
          </cell>
          <cell r="S234">
            <v>0</v>
          </cell>
        </row>
        <row r="235">
          <cell r="N235">
            <v>0</v>
          </cell>
          <cell r="O235">
            <v>0.33333333333333331</v>
          </cell>
          <cell r="P235">
            <v>0</v>
          </cell>
          <cell r="Q235">
            <v>0.33333333333333331</v>
          </cell>
          <cell r="R235">
            <v>0.33333333333333331</v>
          </cell>
          <cell r="S235">
            <v>0</v>
          </cell>
        </row>
        <row r="236">
          <cell r="N236">
            <v>0</v>
          </cell>
          <cell r="O236">
            <v>0.25</v>
          </cell>
          <cell r="P236">
            <v>0</v>
          </cell>
          <cell r="Q236">
            <v>0.25</v>
          </cell>
          <cell r="R236">
            <v>0.25</v>
          </cell>
          <cell r="S236">
            <v>0</v>
          </cell>
        </row>
        <row r="237">
          <cell r="N237">
            <v>0</v>
          </cell>
          <cell r="O237">
            <v>0</v>
          </cell>
          <cell r="P237">
            <v>0</v>
          </cell>
          <cell r="Q237">
            <v>0</v>
          </cell>
          <cell r="R237">
            <v>0.5</v>
          </cell>
          <cell r="S237">
            <v>0</v>
          </cell>
        </row>
        <row r="238">
          <cell r="N238">
            <v>2.8831799184598429E-2</v>
          </cell>
          <cell r="O238">
            <v>0.15794873788969191</v>
          </cell>
          <cell r="P238">
            <v>0.37457355817008653</v>
          </cell>
          <cell r="Q238">
            <v>0.1927152832912572</v>
          </cell>
          <cell r="R238">
            <v>0</v>
          </cell>
          <cell r="S238">
            <v>0.24593062146436592</v>
          </cell>
        </row>
        <row r="239">
          <cell r="N239">
            <v>0</v>
          </cell>
          <cell r="O239">
            <v>2.9991811785344255E-2</v>
          </cell>
          <cell r="P239">
            <v>0</v>
          </cell>
          <cell r="Q239">
            <v>0.96046534860799537</v>
          </cell>
          <cell r="R239">
            <v>0</v>
          </cell>
          <cell r="S239">
            <v>9.5428396066603582E-3</v>
          </cell>
        </row>
        <row r="240">
          <cell r="N240">
            <v>0</v>
          </cell>
          <cell r="O240">
            <v>0</v>
          </cell>
          <cell r="P240">
            <v>0</v>
          </cell>
          <cell r="Q240">
            <v>1</v>
          </cell>
          <cell r="R240">
            <v>0</v>
          </cell>
          <cell r="S240">
            <v>0</v>
          </cell>
        </row>
        <row r="241">
          <cell r="N241">
            <v>0</v>
          </cell>
          <cell r="O241">
            <v>0.17949277539649724</v>
          </cell>
          <cell r="P241">
            <v>0.5113558463474448</v>
          </cell>
          <cell r="Q241">
            <v>0.11894312543620164</v>
          </cell>
          <cell r="R241">
            <v>0</v>
          </cell>
          <cell r="S241">
            <v>0.19020825281985632</v>
          </cell>
        </row>
        <row r="242">
          <cell r="N242">
            <v>6.4492301611823743E-4</v>
          </cell>
          <cell r="O242">
            <v>1.8450595321800635E-3</v>
          </cell>
          <cell r="P242">
            <v>1.5344474924855783E-3</v>
          </cell>
          <cell r="Q242">
            <v>0.97220435802912442</v>
          </cell>
          <cell r="R242">
            <v>2.6673381030465363E-4</v>
          </cell>
          <cell r="S242">
            <v>2.3504478119787155E-2</v>
          </cell>
        </row>
        <row r="243">
          <cell r="N243">
            <v>0.16622273203640672</v>
          </cell>
          <cell r="O243">
            <v>4.4336412966534587E-2</v>
          </cell>
          <cell r="P243">
            <v>7.5914651149179099E-2</v>
          </cell>
          <cell r="Q243">
            <v>0.52249239983650908</v>
          </cell>
          <cell r="R243">
            <v>0</v>
          </cell>
          <cell r="S243">
            <v>0.19103380401137052</v>
          </cell>
        </row>
        <row r="244">
          <cell r="N244">
            <v>3.5122377498460032E-4</v>
          </cell>
          <cell r="O244">
            <v>0.2273551504713118</v>
          </cell>
          <cell r="P244">
            <v>5.6137699424447293E-3</v>
          </cell>
          <cell r="Q244">
            <v>0.2421711305809085</v>
          </cell>
          <cell r="R244">
            <v>0.38319632476737353</v>
          </cell>
          <cell r="S244">
            <v>0.14131240046297686</v>
          </cell>
        </row>
        <row r="245">
          <cell r="N245">
            <v>0.14000000000000001</v>
          </cell>
          <cell r="O245">
            <v>0</v>
          </cell>
          <cell r="Q245">
            <v>0.67</v>
          </cell>
          <cell r="R245">
            <v>0</v>
          </cell>
          <cell r="S245">
            <v>0.04</v>
          </cell>
        </row>
        <row r="246">
          <cell r="N246">
            <v>0.15071306402896065</v>
          </cell>
          <cell r="O246">
            <v>0.14828397041590785</v>
          </cell>
          <cell r="P246">
            <v>0.19037600463552462</v>
          </cell>
          <cell r="Q246">
            <v>0.11709981446509453</v>
          </cell>
          <cell r="R246">
            <v>6.4349491215960454E-3</v>
          </cell>
          <cell r="S246">
            <v>0.38709219733291639</v>
          </cell>
        </row>
        <row r="247">
          <cell r="N247">
            <v>0.95</v>
          </cell>
          <cell r="O247">
            <v>0</v>
          </cell>
          <cell r="P247">
            <v>0</v>
          </cell>
          <cell r="Q247">
            <v>0.05</v>
          </cell>
          <cell r="R247">
            <v>0</v>
          </cell>
          <cell r="S247">
            <v>0</v>
          </cell>
        </row>
        <row r="251">
          <cell r="N251">
            <v>0</v>
          </cell>
          <cell r="O251">
            <v>1</v>
          </cell>
          <cell r="P251">
            <v>0</v>
          </cell>
          <cell r="Q251">
            <v>0</v>
          </cell>
          <cell r="R251">
            <v>0</v>
          </cell>
          <cell r="S251">
            <v>0</v>
          </cell>
        </row>
        <row r="252">
          <cell r="N252">
            <v>0</v>
          </cell>
          <cell r="O252">
            <v>0.9973467169869934</v>
          </cell>
          <cell r="P252">
            <v>0</v>
          </cell>
          <cell r="Q252">
            <v>0</v>
          </cell>
          <cell r="R252">
            <v>0</v>
          </cell>
          <cell r="S252">
            <v>2.6532830130065323E-3</v>
          </cell>
        </row>
        <row r="253">
          <cell r="N253">
            <v>0</v>
          </cell>
          <cell r="O253">
            <v>0.17798394993101738</v>
          </cell>
          <cell r="P253">
            <v>0</v>
          </cell>
          <cell r="Q253">
            <v>0.82198275248675401</v>
          </cell>
          <cell r="R253">
            <v>0</v>
          </cell>
          <cell r="S253">
            <v>3.3297582228743262E-5</v>
          </cell>
        </row>
        <row r="254">
          <cell r="N254">
            <v>1</v>
          </cell>
          <cell r="O254">
            <v>0</v>
          </cell>
          <cell r="P254">
            <v>0</v>
          </cell>
          <cell r="Q254">
            <v>0</v>
          </cell>
          <cell r="R254">
            <v>0</v>
          </cell>
          <cell r="S254">
            <v>0</v>
          </cell>
        </row>
        <row r="255">
          <cell r="N255">
            <v>0.75210138480672639</v>
          </cell>
          <cell r="O255">
            <v>0.17198882826193571</v>
          </cell>
          <cell r="P255">
            <v>0</v>
          </cell>
          <cell r="Q255">
            <v>0</v>
          </cell>
          <cell r="R255">
            <v>0</v>
          </cell>
          <cell r="S255">
            <v>7.5909786931337805E-2</v>
          </cell>
        </row>
        <row r="256">
          <cell r="N256">
            <v>0.77618978121207727</v>
          </cell>
          <cell r="O256">
            <v>0.20097999689412366</v>
          </cell>
          <cell r="P256">
            <v>0</v>
          </cell>
          <cell r="Q256">
            <v>0</v>
          </cell>
          <cell r="R256">
            <v>0</v>
          </cell>
          <cell r="S256">
            <v>2.283022189379905E-2</v>
          </cell>
        </row>
        <row r="257">
          <cell r="N257">
            <v>0.95349933176735246</v>
          </cell>
          <cell r="O257">
            <v>4.6500668232647605E-2</v>
          </cell>
          <cell r="P257">
            <v>0</v>
          </cell>
          <cell r="Q257">
            <v>0</v>
          </cell>
          <cell r="R257">
            <v>0</v>
          </cell>
          <cell r="S257">
            <v>0</v>
          </cell>
        </row>
        <row r="258">
          <cell r="N258">
            <v>1.8453888606644719E-3</v>
          </cell>
          <cell r="O258">
            <v>0.99567250916300332</v>
          </cell>
          <cell r="P258">
            <v>0</v>
          </cell>
          <cell r="Q258">
            <v>0</v>
          </cell>
          <cell r="R258">
            <v>0</v>
          </cell>
          <cell r="S258">
            <v>2.4821019763323305E-3</v>
          </cell>
        </row>
        <row r="259">
          <cell r="N259">
            <v>0.12966947051313943</v>
          </cell>
          <cell r="O259">
            <v>0.86674393874365452</v>
          </cell>
          <cell r="P259">
            <v>0</v>
          </cell>
          <cell r="Q259">
            <v>0</v>
          </cell>
          <cell r="R259">
            <v>0</v>
          </cell>
          <cell r="S259">
            <v>3.5865907432061171E-3</v>
          </cell>
        </row>
        <row r="260">
          <cell r="N260">
            <v>0</v>
          </cell>
          <cell r="O260">
            <v>0.80718263634540632</v>
          </cell>
          <cell r="P260">
            <v>0</v>
          </cell>
          <cell r="Q260">
            <v>0</v>
          </cell>
          <cell r="R260">
            <v>0</v>
          </cell>
          <cell r="S260">
            <v>0.19281736365459362</v>
          </cell>
        </row>
        <row r="261">
          <cell r="N261">
            <v>0.21563253562259566</v>
          </cell>
          <cell r="O261">
            <v>0.72507085279024286</v>
          </cell>
          <cell r="P261">
            <v>0</v>
          </cell>
          <cell r="Q261">
            <v>5.6510776703978569E-2</v>
          </cell>
          <cell r="R261">
            <v>3.6867955443283174E-4</v>
          </cell>
          <cell r="S261">
            <v>2.417155328750253E-3</v>
          </cell>
        </row>
        <row r="262">
          <cell r="N262">
            <v>0.35911495869119592</v>
          </cell>
          <cell r="O262">
            <v>0.63315217778433175</v>
          </cell>
          <cell r="P262">
            <v>0</v>
          </cell>
          <cell r="Q262">
            <v>0</v>
          </cell>
          <cell r="R262">
            <v>0</v>
          </cell>
          <cell r="S262">
            <v>7.7328635244723228E-3</v>
          </cell>
        </row>
        <row r="263">
          <cell r="N263">
            <v>0</v>
          </cell>
          <cell r="O263">
            <v>1.2969813761438914E-2</v>
          </cell>
          <cell r="P263">
            <v>0</v>
          </cell>
          <cell r="Q263">
            <v>0.7118363133608796</v>
          </cell>
          <cell r="R263">
            <v>0</v>
          </cell>
          <cell r="S263">
            <v>0.27519387287768143</v>
          </cell>
        </row>
        <row r="264">
          <cell r="N264">
            <v>0.64326303581775124</v>
          </cell>
          <cell r="O264">
            <v>0.3383746273385449</v>
          </cell>
          <cell r="P264">
            <v>5.8239982377047361E-5</v>
          </cell>
          <cell r="Q264">
            <v>8.2940134902978859E-4</v>
          </cell>
          <cell r="R264">
            <v>4.4728306465572373E-4</v>
          </cell>
          <cell r="S264">
            <v>1.7027412447641256E-2</v>
          </cell>
        </row>
        <row r="265">
          <cell r="N265">
            <v>9.5346500828163261E-2</v>
          </cell>
          <cell r="O265">
            <v>0.88837317935381022</v>
          </cell>
          <cell r="P265">
            <v>0</v>
          </cell>
          <cell r="Q265">
            <v>0</v>
          </cell>
          <cell r="R265">
            <v>8.6290086584590083E-3</v>
          </cell>
          <cell r="S265">
            <v>7.6513111595675389E-3</v>
          </cell>
        </row>
        <row r="266">
          <cell r="N266">
            <v>0.88956631551857013</v>
          </cell>
          <cell r="O266">
            <v>0.10063773789086544</v>
          </cell>
          <cell r="P266">
            <v>9.385843169478806E-4</v>
          </cell>
          <cell r="Q266">
            <v>6.9248483268384713E-5</v>
          </cell>
          <cell r="R266">
            <v>0</v>
          </cell>
          <cell r="S266">
            <v>8.7881137903482974E-3</v>
          </cell>
        </row>
        <row r="267">
          <cell r="N267">
            <v>0.98266669861447875</v>
          </cell>
          <cell r="O267">
            <v>1.7333301385521242E-2</v>
          </cell>
          <cell r="P267">
            <v>0</v>
          </cell>
          <cell r="Q267">
            <v>0</v>
          </cell>
          <cell r="R267">
            <v>0</v>
          </cell>
          <cell r="S267">
            <v>0</v>
          </cell>
        </row>
        <row r="268">
          <cell r="N268">
            <v>0</v>
          </cell>
          <cell r="O268">
            <v>0.33333333333333331</v>
          </cell>
          <cell r="P268">
            <v>0</v>
          </cell>
          <cell r="Q268">
            <v>0</v>
          </cell>
          <cell r="R268">
            <v>0.33333333333333331</v>
          </cell>
          <cell r="S268">
            <v>0.33333333333333331</v>
          </cell>
        </row>
        <row r="269">
          <cell r="N269">
            <v>0</v>
          </cell>
          <cell r="O269">
            <v>0</v>
          </cell>
          <cell r="P269">
            <v>0</v>
          </cell>
          <cell r="Q269">
            <v>0</v>
          </cell>
          <cell r="R269">
            <v>0.5</v>
          </cell>
          <cell r="S269">
            <v>0</v>
          </cell>
        </row>
        <row r="270">
          <cell r="N270">
            <v>0</v>
          </cell>
          <cell r="O270">
            <v>0</v>
          </cell>
          <cell r="P270">
            <v>0</v>
          </cell>
          <cell r="Q270">
            <v>0</v>
          </cell>
          <cell r="R270">
            <v>0.5</v>
          </cell>
          <cell r="S270">
            <v>0</v>
          </cell>
        </row>
        <row r="271">
          <cell r="N271">
            <v>0</v>
          </cell>
          <cell r="O271">
            <v>0.33333333333333331</v>
          </cell>
          <cell r="P271">
            <v>0</v>
          </cell>
          <cell r="Q271">
            <v>0.33333333333333331</v>
          </cell>
          <cell r="R271">
            <v>0.33333333333333331</v>
          </cell>
          <cell r="S271">
            <v>0</v>
          </cell>
        </row>
        <row r="272">
          <cell r="N272">
            <v>0</v>
          </cell>
          <cell r="O272">
            <v>0.25</v>
          </cell>
          <cell r="P272">
            <v>0</v>
          </cell>
          <cell r="Q272">
            <v>0.25</v>
          </cell>
          <cell r="R272">
            <v>0.25</v>
          </cell>
          <cell r="S272">
            <v>0</v>
          </cell>
        </row>
        <row r="273">
          <cell r="N273">
            <v>0</v>
          </cell>
          <cell r="O273">
            <v>0</v>
          </cell>
          <cell r="P273">
            <v>0</v>
          </cell>
          <cell r="Q273">
            <v>0</v>
          </cell>
          <cell r="R273">
            <v>0.5</v>
          </cell>
          <cell r="S273">
            <v>0</v>
          </cell>
        </row>
        <row r="274">
          <cell r="N274">
            <v>3.767795835153047E-3</v>
          </cell>
          <cell r="O274">
            <v>0.99623220416484692</v>
          </cell>
          <cell r="P274">
            <v>0</v>
          </cell>
          <cell r="Q274">
            <v>0</v>
          </cell>
          <cell r="R274">
            <v>0</v>
          </cell>
          <cell r="S274">
            <v>0</v>
          </cell>
        </row>
        <row r="275">
          <cell r="N275">
            <v>7.1736697216889272E-2</v>
          </cell>
          <cell r="O275">
            <v>0.28974171629179579</v>
          </cell>
          <cell r="P275">
            <v>0</v>
          </cell>
          <cell r="Q275">
            <v>0.30200832985429638</v>
          </cell>
          <cell r="R275">
            <v>0</v>
          </cell>
          <cell r="S275">
            <v>0.33651325663701853</v>
          </cell>
        </row>
        <row r="276">
          <cell r="N276">
            <v>0</v>
          </cell>
          <cell r="O276">
            <v>0</v>
          </cell>
          <cell r="P276">
            <v>0</v>
          </cell>
          <cell r="Q276">
            <v>1</v>
          </cell>
          <cell r="R276">
            <v>0</v>
          </cell>
          <cell r="S276">
            <v>0</v>
          </cell>
        </row>
        <row r="277">
          <cell r="N277">
            <v>0.12821966617663405</v>
          </cell>
          <cell r="O277">
            <v>2.9548149527839447E-3</v>
          </cell>
          <cell r="P277">
            <v>0</v>
          </cell>
          <cell r="Q277">
            <v>0.86882551887058201</v>
          </cell>
          <cell r="R277">
            <v>0</v>
          </cell>
          <cell r="S277">
            <v>0</v>
          </cell>
        </row>
        <row r="278">
          <cell r="N278">
            <v>0</v>
          </cell>
          <cell r="O278">
            <v>1.1907332277445962E-2</v>
          </cell>
          <cell r="P278">
            <v>0</v>
          </cell>
          <cell r="Q278">
            <v>0.9692493933478239</v>
          </cell>
          <cell r="R278">
            <v>0</v>
          </cell>
          <cell r="S278">
            <v>1.8843274374730063E-2</v>
          </cell>
        </row>
        <row r="279">
          <cell r="N279">
            <v>0.14469082693962196</v>
          </cell>
          <cell r="O279">
            <v>0.51945269040463293</v>
          </cell>
          <cell r="P279">
            <v>0</v>
          </cell>
          <cell r="Q279">
            <v>0.33367075905224125</v>
          </cell>
          <cell r="R279">
            <v>0</v>
          </cell>
          <cell r="S279">
            <v>2.1857236035040077E-3</v>
          </cell>
        </row>
        <row r="280">
          <cell r="N280">
            <v>0</v>
          </cell>
          <cell r="O280">
            <v>4.7027687616725031E-2</v>
          </cell>
          <cell r="P280">
            <v>3.7638693622246412E-4</v>
          </cell>
          <cell r="Q280">
            <v>0</v>
          </cell>
          <cell r="R280">
            <v>0.38153891948712515</v>
          </cell>
          <cell r="S280">
            <v>0.57105700595992737</v>
          </cell>
        </row>
        <row r="281">
          <cell r="N281">
            <v>0.06</v>
          </cell>
          <cell r="P281">
            <v>0</v>
          </cell>
          <cell r="Q281">
            <v>0.37</v>
          </cell>
          <cell r="R281">
            <v>0</v>
          </cell>
          <cell r="S281">
            <v>0</v>
          </cell>
        </row>
        <row r="282">
          <cell r="N282">
            <v>9.8102760510508702E-2</v>
          </cell>
          <cell r="O282">
            <v>0.72064691108339007</v>
          </cell>
          <cell r="P282">
            <v>7.8846637567242753E-3</v>
          </cell>
          <cell r="Q282">
            <v>0.17255640247304624</v>
          </cell>
          <cell r="R282">
            <v>4.3868297976474684E-4</v>
          </cell>
          <cell r="S282">
            <v>3.7057919656604095E-4</v>
          </cell>
        </row>
        <row r="283">
          <cell r="N283">
            <v>0.95</v>
          </cell>
          <cell r="O283">
            <v>0</v>
          </cell>
          <cell r="P283">
            <v>0</v>
          </cell>
          <cell r="Q283">
            <v>0.05</v>
          </cell>
          <cell r="R283">
            <v>0</v>
          </cell>
          <cell r="S283">
            <v>0</v>
          </cell>
        </row>
        <row r="287">
          <cell r="N287">
            <v>0</v>
          </cell>
          <cell r="O287">
            <v>0.24244383384515922</v>
          </cell>
          <cell r="P287">
            <v>0</v>
          </cell>
          <cell r="Q287">
            <v>0.12930337805075159</v>
          </cell>
          <cell r="R287">
            <v>0</v>
          </cell>
          <cell r="S287">
            <v>0.62825278810408913</v>
          </cell>
        </row>
        <row r="288">
          <cell r="N288">
            <v>3.501134588585609E-3</v>
          </cell>
          <cell r="O288">
            <v>0.95939880846330805</v>
          </cell>
          <cell r="P288">
            <v>2.8773295435450433E-3</v>
          </cell>
          <cell r="Q288">
            <v>0</v>
          </cell>
          <cell r="R288">
            <v>2.1522424985716927E-4</v>
          </cell>
          <cell r="S288">
            <v>3.4007503154704091E-2</v>
          </cell>
        </row>
        <row r="289">
          <cell r="N289">
            <v>1.4226021312636698E-2</v>
          </cell>
          <cell r="O289">
            <v>0.93860871911132271</v>
          </cell>
          <cell r="P289">
            <v>8.2356665550866685E-3</v>
          </cell>
          <cell r="Q289">
            <v>0</v>
          </cell>
          <cell r="R289">
            <v>1.0969462216972877E-4</v>
          </cell>
          <cell r="S289">
            <v>3.8819898398784171E-2</v>
          </cell>
        </row>
        <row r="290">
          <cell r="N290">
            <v>0.96027756445755308</v>
          </cell>
          <cell r="O290">
            <v>3.0069482901576607E-3</v>
          </cell>
          <cell r="P290">
            <v>0</v>
          </cell>
          <cell r="Q290">
            <v>0</v>
          </cell>
          <cell r="R290">
            <v>6.1191458896167293E-7</v>
          </cell>
          <cell r="S290">
            <v>3.6714875337700376E-2</v>
          </cell>
        </row>
        <row r="291">
          <cell r="N291">
            <v>4.1116731209989724E-2</v>
          </cell>
          <cell r="O291">
            <v>7.7254406069706794E-2</v>
          </cell>
          <cell r="P291">
            <v>0</v>
          </cell>
          <cell r="Q291">
            <v>0</v>
          </cell>
          <cell r="R291">
            <v>0</v>
          </cell>
          <cell r="S291">
            <v>0.8816288627203035</v>
          </cell>
        </row>
        <row r="292">
          <cell r="N292">
            <v>2.021768380149065E-5</v>
          </cell>
          <cell r="O292">
            <v>0.18860672864734593</v>
          </cell>
          <cell r="P292">
            <v>0</v>
          </cell>
          <cell r="Q292">
            <v>0.79651103430637682</v>
          </cell>
          <cell r="R292">
            <v>0</v>
          </cell>
          <cell r="S292">
            <v>1.4862019362475774E-2</v>
          </cell>
        </row>
        <row r="293">
          <cell r="N293">
            <v>0</v>
          </cell>
          <cell r="O293">
            <v>0.4575172332988342</v>
          </cell>
          <cell r="P293">
            <v>0</v>
          </cell>
          <cell r="Q293">
            <v>0.47413540588568415</v>
          </cell>
          <cell r="R293">
            <v>0</v>
          </cell>
          <cell r="S293">
            <v>6.834736081548165E-2</v>
          </cell>
        </row>
        <row r="294">
          <cell r="N294">
            <v>0</v>
          </cell>
          <cell r="O294">
            <v>0.12784913691417327</v>
          </cell>
          <cell r="P294">
            <v>9.162914665180924E-2</v>
          </cell>
          <cell r="Q294">
            <v>0.1279445055138109</v>
          </cell>
          <cell r="R294">
            <v>0</v>
          </cell>
          <cell r="S294">
            <v>0.6525772109202066</v>
          </cell>
        </row>
        <row r="295">
          <cell r="N295">
            <v>3.2031443110481922E-2</v>
          </cell>
          <cell r="O295">
            <v>0.63818564754381346</v>
          </cell>
          <cell r="P295">
            <v>6.0426663725003528E-2</v>
          </cell>
          <cell r="Q295">
            <v>0.13437680662037635</v>
          </cell>
          <cell r="R295">
            <v>0</v>
          </cell>
          <cell r="S295">
            <v>0.1349794390003248</v>
          </cell>
        </row>
        <row r="296">
          <cell r="N296">
            <v>8.549678564969335E-3</v>
          </cell>
          <cell r="O296">
            <v>0.4080005261340654</v>
          </cell>
          <cell r="P296">
            <v>0</v>
          </cell>
          <cell r="Q296">
            <v>0</v>
          </cell>
          <cell r="R296">
            <v>0</v>
          </cell>
          <cell r="S296">
            <v>0.58344979530096519</v>
          </cell>
        </row>
        <row r="297">
          <cell r="N297">
            <v>0.53729816553208598</v>
          </cell>
          <cell r="O297">
            <v>8.4496089941801938E-2</v>
          </cell>
          <cell r="P297">
            <v>2.7217118677329601E-3</v>
          </cell>
          <cell r="Q297">
            <v>1.6391844632937725E-4</v>
          </cell>
          <cell r="R297">
            <v>1.3799936204937676E-3</v>
          </cell>
          <cell r="S297">
            <v>0.37394012059155596</v>
          </cell>
        </row>
        <row r="298">
          <cell r="N298">
            <v>0.482653378908657</v>
          </cell>
          <cell r="O298">
            <v>4.5165621331327004E-2</v>
          </cell>
          <cell r="P298">
            <v>3.2430258728604153E-5</v>
          </cell>
          <cell r="Q298">
            <v>0</v>
          </cell>
          <cell r="R298">
            <v>1.3458557372370724E-4</v>
          </cell>
          <cell r="S298">
            <v>0.47201398392756372</v>
          </cell>
        </row>
        <row r="299">
          <cell r="N299">
            <v>0.81729494121908453</v>
          </cell>
          <cell r="O299">
            <v>2.1498189666016489E-2</v>
          </cell>
          <cell r="P299">
            <v>0</v>
          </cell>
          <cell r="Q299">
            <v>4.0268375003599442E-2</v>
          </cell>
          <cell r="R299">
            <v>0</v>
          </cell>
          <cell r="S299">
            <v>0.12093849411129953</v>
          </cell>
        </row>
        <row r="300">
          <cell r="N300">
            <v>0.84805934992160348</v>
          </cell>
          <cell r="O300">
            <v>4.0019363896158011E-2</v>
          </cell>
          <cell r="P300">
            <v>2.6365294373647243E-5</v>
          </cell>
          <cell r="Q300">
            <v>7.6201136883010355E-4</v>
          </cell>
          <cell r="R300">
            <v>5.5734057848622347E-4</v>
          </cell>
          <cell r="S300">
            <v>0.11057556894054846</v>
          </cell>
        </row>
        <row r="301">
          <cell r="N301">
            <v>0.18152053263363893</v>
          </cell>
          <cell r="O301">
            <v>0.30676805930871309</v>
          </cell>
          <cell r="P301">
            <v>6.071956118339597E-2</v>
          </cell>
          <cell r="Q301">
            <v>4.5707573401358942E-4</v>
          </cell>
          <cell r="R301">
            <v>0</v>
          </cell>
          <cell r="S301">
            <v>0.45053477114023843</v>
          </cell>
        </row>
        <row r="302">
          <cell r="N302">
            <v>4.4737758401102549E-3</v>
          </cell>
          <cell r="O302">
            <v>0.15459845110223172</v>
          </cell>
          <cell r="P302">
            <v>0.83564722098006117</v>
          </cell>
          <cell r="Q302">
            <v>0</v>
          </cell>
          <cell r="R302">
            <v>3.6324909387059552E-7</v>
          </cell>
          <cell r="S302">
            <v>5.2801888285029771E-3</v>
          </cell>
        </row>
        <row r="303">
          <cell r="N303">
            <v>2.1704200849670566E-3</v>
          </cell>
          <cell r="O303">
            <v>6.9080823466492566E-2</v>
          </cell>
          <cell r="P303">
            <v>0.90942081589860724</v>
          </cell>
          <cell r="Q303">
            <v>2.5678806209171673E-3</v>
          </cell>
          <cell r="R303">
            <v>0</v>
          </cell>
          <cell r="S303">
            <v>1.6760059929016038E-2</v>
          </cell>
        </row>
        <row r="304">
          <cell r="O304">
            <v>0.33333333333333331</v>
          </cell>
          <cell r="R304">
            <v>0.33333333333333331</v>
          </cell>
          <cell r="S304">
            <v>0.33333333333333331</v>
          </cell>
        </row>
        <row r="305">
          <cell r="N305">
            <v>0</v>
          </cell>
          <cell r="O305">
            <v>0</v>
          </cell>
          <cell r="P305">
            <v>0</v>
          </cell>
          <cell r="Q305">
            <v>0</v>
          </cell>
          <cell r="R305">
            <v>0.5</v>
          </cell>
          <cell r="S305">
            <v>0</v>
          </cell>
        </row>
        <row r="306">
          <cell r="N306">
            <v>0</v>
          </cell>
          <cell r="O306">
            <v>0</v>
          </cell>
          <cell r="P306">
            <v>0</v>
          </cell>
          <cell r="Q306">
            <v>0</v>
          </cell>
          <cell r="R306">
            <v>0.5</v>
          </cell>
          <cell r="S306">
            <v>0</v>
          </cell>
        </row>
        <row r="307">
          <cell r="N307">
            <v>0</v>
          </cell>
          <cell r="O307">
            <v>0.33333333333333331</v>
          </cell>
          <cell r="P307">
            <v>0</v>
          </cell>
          <cell r="Q307">
            <v>0.33333333333333331</v>
          </cell>
          <cell r="R307">
            <v>0.33333333333333331</v>
          </cell>
          <cell r="S307">
            <v>0</v>
          </cell>
        </row>
        <row r="308">
          <cell r="N308">
            <v>0</v>
          </cell>
          <cell r="O308">
            <v>0.25</v>
          </cell>
          <cell r="P308">
            <v>0</v>
          </cell>
          <cell r="Q308">
            <v>0.25</v>
          </cell>
          <cell r="R308">
            <v>0.25</v>
          </cell>
          <cell r="S308">
            <v>0</v>
          </cell>
        </row>
        <row r="309">
          <cell r="N309">
            <v>0</v>
          </cell>
          <cell r="O309">
            <v>0</v>
          </cell>
          <cell r="P309">
            <v>0</v>
          </cell>
          <cell r="Q309">
            <v>0</v>
          </cell>
          <cell r="R309">
            <v>0.5</v>
          </cell>
          <cell r="S309">
            <v>0</v>
          </cell>
        </row>
        <row r="310">
          <cell r="N310">
            <v>0.11207039907530333</v>
          </cell>
          <cell r="O310">
            <v>0.65252996676871411</v>
          </cell>
          <cell r="P310">
            <v>9.9957381807211278E-3</v>
          </cell>
          <cell r="Q310">
            <v>1.4239383390172734E-2</v>
          </cell>
          <cell r="R310">
            <v>8.4055071065154946E-4</v>
          </cell>
          <cell r="S310">
            <v>0.21032396187443714</v>
          </cell>
        </row>
        <row r="311">
          <cell r="N311">
            <v>6.0831463134299033E-2</v>
          </cell>
          <cell r="O311">
            <v>0.10206329897539886</v>
          </cell>
          <cell r="P311">
            <v>8.6447187279662593E-3</v>
          </cell>
          <cell r="Q311">
            <v>0.82271729010430172</v>
          </cell>
          <cell r="R311">
            <v>2.4975418001593949E-6</v>
          </cell>
          <cell r="S311">
            <v>5.7407315162340145E-3</v>
          </cell>
        </row>
        <row r="312">
          <cell r="N312">
            <v>0</v>
          </cell>
          <cell r="O312">
            <v>0</v>
          </cell>
          <cell r="P312">
            <v>0</v>
          </cell>
          <cell r="Q312">
            <v>1</v>
          </cell>
          <cell r="R312">
            <v>0</v>
          </cell>
          <cell r="S312">
            <v>0</v>
          </cell>
        </row>
        <row r="313">
          <cell r="N313">
            <v>4.328697158069704E-4</v>
          </cell>
          <cell r="O313">
            <v>0.90628963212250857</v>
          </cell>
          <cell r="P313">
            <v>0</v>
          </cell>
          <cell r="Q313">
            <v>8.7508981921060616E-2</v>
          </cell>
          <cell r="R313">
            <v>0</v>
          </cell>
          <cell r="S313">
            <v>5.7685162406239335E-3</v>
          </cell>
        </row>
        <row r="314">
          <cell r="N314">
            <v>3.1550726173522364E-4</v>
          </cell>
          <cell r="O314">
            <v>1.108738522060832E-3</v>
          </cell>
          <cell r="P314">
            <v>9.0463725209174564E-5</v>
          </cell>
          <cell r="Q314">
            <v>0.99762603959363805</v>
          </cell>
          <cell r="R314">
            <v>0</v>
          </cell>
          <cell r="S314">
            <v>8.5925089735682013E-4</v>
          </cell>
        </row>
        <row r="315">
          <cell r="N315">
            <v>4.4232345333603276E-2</v>
          </cell>
          <cell r="O315">
            <v>9.3414397230416849E-2</v>
          </cell>
          <cell r="P315">
            <v>3.164185630128978E-3</v>
          </cell>
          <cell r="Q315">
            <v>0.4999193659097067</v>
          </cell>
          <cell r="R315">
            <v>1.5474403978423764E-3</v>
          </cell>
          <cell r="S315">
            <v>0.35772226549830172</v>
          </cell>
        </row>
        <row r="316">
          <cell r="N316">
            <v>2.5252793982052965E-3</v>
          </cell>
          <cell r="O316">
            <v>0.5010562366272987</v>
          </cell>
          <cell r="P316">
            <v>6.1369251145630271E-3</v>
          </cell>
          <cell r="Q316">
            <v>4.8181390793058661E-4</v>
          </cell>
          <cell r="R316">
            <v>0.30520815372762494</v>
          </cell>
          <cell r="S316">
            <v>0.18459159122437746</v>
          </cell>
        </row>
        <row r="317">
          <cell r="N317">
            <v>0.11</v>
          </cell>
          <cell r="O317">
            <v>0</v>
          </cell>
          <cell r="P317">
            <v>0</v>
          </cell>
          <cell r="Q317">
            <v>0.53</v>
          </cell>
          <cell r="R317">
            <v>0</v>
          </cell>
          <cell r="S317">
            <v>0.02</v>
          </cell>
        </row>
        <row r="318">
          <cell r="N318">
            <v>0.12459000957298216</v>
          </cell>
          <cell r="O318">
            <v>0.10730685331366423</v>
          </cell>
          <cell r="P318">
            <v>3.1386826948729611E-3</v>
          </cell>
          <cell r="Q318">
            <v>0</v>
          </cell>
          <cell r="R318">
            <v>9.2481285604431793E-3</v>
          </cell>
          <cell r="S318">
            <v>0.7557163258580375</v>
          </cell>
        </row>
        <row r="319">
          <cell r="N319">
            <v>0.95</v>
          </cell>
          <cell r="O319">
            <v>0</v>
          </cell>
          <cell r="P319">
            <v>0</v>
          </cell>
          <cell r="Q319">
            <v>0.05</v>
          </cell>
          <cell r="R319">
            <v>0</v>
          </cell>
          <cell r="S319">
            <v>0</v>
          </cell>
        </row>
        <row r="323">
          <cell r="N323">
            <v>0</v>
          </cell>
          <cell r="O323">
            <v>0.40047576633648224</v>
          </cell>
          <cell r="P323">
            <v>0</v>
          </cell>
          <cell r="Q323">
            <v>0</v>
          </cell>
          <cell r="R323">
            <v>0</v>
          </cell>
          <cell r="S323">
            <v>0.59952423366351781</v>
          </cell>
        </row>
        <row r="324">
          <cell r="N324">
            <v>3.5861681948737199E-2</v>
          </cell>
          <cell r="O324">
            <v>0.6203647483164122</v>
          </cell>
          <cell r="P324">
            <v>1.6652957757556134E-5</v>
          </cell>
          <cell r="Q324">
            <v>0</v>
          </cell>
          <cell r="R324">
            <v>2.9087166216531387E-3</v>
          </cell>
          <cell r="S324">
            <v>0.34084820015543982</v>
          </cell>
        </row>
        <row r="325">
          <cell r="N325">
            <v>2.3075439453812664E-2</v>
          </cell>
          <cell r="O325">
            <v>5.9147795798877014E-3</v>
          </cell>
          <cell r="P325">
            <v>0.50886694717221581</v>
          </cell>
          <cell r="Q325">
            <v>0</v>
          </cell>
          <cell r="R325">
            <v>1.2950306606438116E-5</v>
          </cell>
          <cell r="S325">
            <v>0.46212988348747741</v>
          </cell>
        </row>
        <row r="326">
          <cell r="N326">
            <v>0</v>
          </cell>
          <cell r="O326">
            <v>1.6490765171503958E-3</v>
          </cell>
          <cell r="P326">
            <v>0</v>
          </cell>
          <cell r="Q326">
            <v>0</v>
          </cell>
          <cell r="R326">
            <v>0</v>
          </cell>
          <cell r="S326">
            <v>0.99835092348284959</v>
          </cell>
        </row>
        <row r="327">
          <cell r="N327">
            <v>2.1100964942957056E-2</v>
          </cell>
          <cell r="O327">
            <v>0.24144610134038799</v>
          </cell>
          <cell r="P327">
            <v>3.5039982305835174E-2</v>
          </cell>
          <cell r="Q327">
            <v>0</v>
          </cell>
          <cell r="R327">
            <v>0</v>
          </cell>
          <cell r="S327">
            <v>0.70241295141081983</v>
          </cell>
        </row>
        <row r="328">
          <cell r="N328">
            <v>4.3191411883909049E-2</v>
          </cell>
          <cell r="O328">
            <v>0.34092391776689618</v>
          </cell>
          <cell r="P328">
            <v>0</v>
          </cell>
          <cell r="Q328">
            <v>0</v>
          </cell>
          <cell r="R328">
            <v>0</v>
          </cell>
          <cell r="S328">
            <v>0.6158846703491947</v>
          </cell>
        </row>
        <row r="329">
          <cell r="N329">
            <v>0.84424538305204555</v>
          </cell>
          <cell r="O329">
            <v>3.4585137403905626E-2</v>
          </cell>
          <cell r="P329">
            <v>0</v>
          </cell>
          <cell r="Q329">
            <v>0</v>
          </cell>
          <cell r="R329">
            <v>0</v>
          </cell>
          <cell r="S329">
            <v>0.12116947954404875</v>
          </cell>
        </row>
        <row r="330">
          <cell r="N330">
            <v>0.60759492227875167</v>
          </cell>
          <cell r="O330">
            <v>7.6898269234592018E-2</v>
          </cell>
          <cell r="P330">
            <v>0.26861680908443264</v>
          </cell>
          <cell r="Q330">
            <v>0</v>
          </cell>
          <cell r="R330">
            <v>0</v>
          </cell>
          <cell r="S330">
            <v>4.6889999402223694E-2</v>
          </cell>
        </row>
        <row r="331">
          <cell r="N331">
            <v>5.1766191267535308E-3</v>
          </cell>
          <cell r="O331">
            <v>0.28149199481147469</v>
          </cell>
          <cell r="P331">
            <v>0</v>
          </cell>
          <cell r="Q331">
            <v>5.5130993699925107E-2</v>
          </cell>
          <cell r="R331">
            <v>5.7978134219639538E-4</v>
          </cell>
          <cell r="S331">
            <v>0.6576206110196503</v>
          </cell>
        </row>
        <row r="332">
          <cell r="N332">
            <v>0</v>
          </cell>
          <cell r="O332">
            <v>0.87037737434863005</v>
          </cell>
          <cell r="P332">
            <v>0</v>
          </cell>
          <cell r="Q332">
            <v>0</v>
          </cell>
          <cell r="R332">
            <v>0</v>
          </cell>
          <cell r="S332">
            <v>0.12962262565136995</v>
          </cell>
        </row>
        <row r="333">
          <cell r="N333">
            <v>9.9253340838434852E-3</v>
          </cell>
          <cell r="O333">
            <v>3.6819480114119882E-2</v>
          </cell>
          <cell r="P333">
            <v>1.3353804104061621E-3</v>
          </cell>
          <cell r="Q333">
            <v>0.89743426034800933</v>
          </cell>
          <cell r="R333">
            <v>3.8189282866381315E-5</v>
          </cell>
          <cell r="S333">
            <v>5.4447355760754816E-2</v>
          </cell>
        </row>
        <row r="334">
          <cell r="N334">
            <v>0.12198631014347568</v>
          </cell>
          <cell r="O334">
            <v>0.43721339324567671</v>
          </cell>
          <cell r="P334">
            <v>2.0018673353153774E-2</v>
          </cell>
          <cell r="Q334">
            <v>0</v>
          </cell>
          <cell r="R334">
            <v>1.0825891050910115E-4</v>
          </cell>
          <cell r="S334">
            <v>0.42067336434718461</v>
          </cell>
        </row>
        <row r="335">
          <cell r="N335">
            <v>0</v>
          </cell>
          <cell r="O335">
            <v>0.11139065583273626</v>
          </cell>
          <cell r="P335">
            <v>0</v>
          </cell>
          <cell r="Q335">
            <v>0</v>
          </cell>
          <cell r="R335">
            <v>0</v>
          </cell>
          <cell r="S335">
            <v>0.88860934416726378</v>
          </cell>
        </row>
        <row r="336">
          <cell r="N336">
            <v>0.51116959089664249</v>
          </cell>
          <cell r="O336">
            <v>0.21723993552525392</v>
          </cell>
          <cell r="P336">
            <v>1.8093147564281569E-3</v>
          </cell>
          <cell r="Q336">
            <v>1.4676492411188923E-3</v>
          </cell>
          <cell r="R336">
            <v>1.5471389349449591E-5</v>
          </cell>
          <cell r="S336">
            <v>0.26829803819120696</v>
          </cell>
        </row>
        <row r="337">
          <cell r="N337">
            <v>9.8763096888277696E-2</v>
          </cell>
          <cell r="O337">
            <v>0.58699598987297874</v>
          </cell>
          <cell r="P337">
            <v>2.9780119389030205E-3</v>
          </cell>
          <cell r="Q337">
            <v>4.9160667604085536E-4</v>
          </cell>
          <cell r="R337">
            <v>0</v>
          </cell>
          <cell r="S337">
            <v>0.3107712946237996</v>
          </cell>
        </row>
        <row r="338">
          <cell r="N338">
            <v>0.41207450681827612</v>
          </cell>
          <cell r="O338">
            <v>1.5861144995600418E-3</v>
          </cell>
          <cell r="P338">
            <v>0.18112830635972704</v>
          </cell>
          <cell r="Q338">
            <v>1.7556266849419699E-2</v>
          </cell>
          <cell r="R338">
            <v>0</v>
          </cell>
          <cell r="S338">
            <v>0.38765480547301701</v>
          </cell>
        </row>
        <row r="339">
          <cell r="N339">
            <v>0.29711647583664241</v>
          </cell>
          <cell r="O339">
            <v>1.7129412379328631E-2</v>
          </cell>
          <cell r="P339">
            <v>0.67035580802905115</v>
          </cell>
          <cell r="Q339">
            <v>1.6543149883848878E-4</v>
          </cell>
          <cell r="R339">
            <v>0</v>
          </cell>
          <cell r="S339">
            <v>1.523287225613938E-2</v>
          </cell>
        </row>
        <row r="340">
          <cell r="N340">
            <v>0</v>
          </cell>
          <cell r="O340">
            <v>0.33333333333333331</v>
          </cell>
          <cell r="P340">
            <v>0</v>
          </cell>
          <cell r="Q340">
            <v>0</v>
          </cell>
          <cell r="R340">
            <v>0.33333333333333331</v>
          </cell>
          <cell r="S340">
            <v>0.33333333333333331</v>
          </cell>
        </row>
        <row r="341">
          <cell r="N341">
            <v>0</v>
          </cell>
          <cell r="O341">
            <v>0</v>
          </cell>
          <cell r="P341">
            <v>0</v>
          </cell>
          <cell r="Q341">
            <v>0</v>
          </cell>
          <cell r="R341">
            <v>0.5</v>
          </cell>
        </row>
        <row r="342">
          <cell r="N342">
            <v>0</v>
          </cell>
          <cell r="O342">
            <v>0</v>
          </cell>
          <cell r="P342">
            <v>0</v>
          </cell>
          <cell r="Q342">
            <v>0</v>
          </cell>
          <cell r="R342">
            <v>0.5</v>
          </cell>
          <cell r="S342">
            <v>0</v>
          </cell>
        </row>
        <row r="343">
          <cell r="N343">
            <v>0</v>
          </cell>
          <cell r="O343">
            <v>0.33333333333333331</v>
          </cell>
          <cell r="P343">
            <v>0</v>
          </cell>
          <cell r="Q343">
            <v>0.33333333333333331</v>
          </cell>
          <cell r="R343">
            <v>0.33333333333333331</v>
          </cell>
          <cell r="S343">
            <v>0</v>
          </cell>
        </row>
        <row r="344">
          <cell r="N344">
            <v>0</v>
          </cell>
          <cell r="O344">
            <v>0.25</v>
          </cell>
          <cell r="P344">
            <v>0</v>
          </cell>
          <cell r="Q344">
            <v>0.25</v>
          </cell>
          <cell r="R344">
            <v>0.25</v>
          </cell>
          <cell r="S344">
            <v>0</v>
          </cell>
        </row>
        <row r="345">
          <cell r="N345">
            <v>0</v>
          </cell>
          <cell r="O345">
            <v>0</v>
          </cell>
          <cell r="P345">
            <v>0</v>
          </cell>
          <cell r="Q345">
            <v>0</v>
          </cell>
          <cell r="R345">
            <v>0.5</v>
          </cell>
          <cell r="S345">
            <v>0</v>
          </cell>
        </row>
        <row r="346">
          <cell r="N346">
            <v>7.6683678545847636E-2</v>
          </cell>
          <cell r="O346">
            <v>0.37650866869530825</v>
          </cell>
          <cell r="P346">
            <v>1.1107294201861764E-2</v>
          </cell>
          <cell r="Q346">
            <v>0</v>
          </cell>
          <cell r="R346">
            <v>0</v>
          </cell>
          <cell r="S346">
            <v>0.53570035855698239</v>
          </cell>
        </row>
        <row r="347">
          <cell r="N347">
            <v>0</v>
          </cell>
          <cell r="O347">
            <v>6.6629332764824412E-2</v>
          </cell>
          <cell r="P347">
            <v>2.3978487466881363E-2</v>
          </cell>
          <cell r="Q347">
            <v>1.4062322859352515E-2</v>
          </cell>
          <cell r="R347">
            <v>0</v>
          </cell>
          <cell r="S347">
            <v>0.89532985690894185</v>
          </cell>
        </row>
        <row r="348">
          <cell r="N348">
            <v>0</v>
          </cell>
          <cell r="O348">
            <v>0</v>
          </cell>
          <cell r="P348">
            <v>0</v>
          </cell>
          <cell r="Q348">
            <v>1</v>
          </cell>
          <cell r="R348">
            <v>0</v>
          </cell>
          <cell r="S348">
            <v>0</v>
          </cell>
        </row>
        <row r="349">
          <cell r="N349">
            <v>4.4909551653388002E-2</v>
          </cell>
          <cell r="O349">
            <v>0.87086959573416367</v>
          </cell>
          <cell r="P349">
            <v>0</v>
          </cell>
          <cell r="Q349">
            <v>0</v>
          </cell>
          <cell r="R349">
            <v>0</v>
          </cell>
          <cell r="S349">
            <v>8.4220852612448271E-2</v>
          </cell>
        </row>
        <row r="350">
          <cell r="N350">
            <v>0</v>
          </cell>
          <cell r="O350">
            <v>2.1040998065928445E-2</v>
          </cell>
          <cell r="P350">
            <v>0</v>
          </cell>
          <cell r="Q350">
            <v>0</v>
          </cell>
          <cell r="R350">
            <v>0</v>
          </cell>
          <cell r="S350">
            <v>0.97895900193407148</v>
          </cell>
        </row>
        <row r="351">
          <cell r="N351">
            <v>2.0875747538100519E-2</v>
          </cell>
          <cell r="O351">
            <v>0.22608253789283236</v>
          </cell>
          <cell r="P351">
            <v>8.8917061290862934E-4</v>
          </cell>
          <cell r="Q351">
            <v>0</v>
          </cell>
          <cell r="R351">
            <v>5.2303128148975284E-8</v>
          </cell>
          <cell r="S351">
            <v>0.75215249165303033</v>
          </cell>
        </row>
        <row r="352">
          <cell r="N352">
            <v>0</v>
          </cell>
          <cell r="O352">
            <v>3.8606467627830469E-3</v>
          </cell>
          <cell r="P352">
            <v>6.540978311490075E-6</v>
          </cell>
          <cell r="Q352">
            <v>9.4784261477190754E-2</v>
          </cell>
          <cell r="R352">
            <v>0.85149728659492085</v>
          </cell>
          <cell r="S352">
            <v>4.9851264186793948E-2</v>
          </cell>
        </row>
        <row r="353">
          <cell r="N353">
            <v>0.09</v>
          </cell>
          <cell r="P353">
            <v>0</v>
          </cell>
          <cell r="Q353">
            <v>0.73</v>
          </cell>
          <cell r="R353">
            <v>0</v>
          </cell>
        </row>
        <row r="354">
          <cell r="N354">
            <v>0</v>
          </cell>
          <cell r="O354">
            <v>0.18046711327492074</v>
          </cell>
          <cell r="P354">
            <v>0</v>
          </cell>
          <cell r="Q354">
            <v>2.0833978348142872E-2</v>
          </cell>
          <cell r="R354">
            <v>0</v>
          </cell>
          <cell r="S354">
            <v>0.79869890837693636</v>
          </cell>
        </row>
        <row r="355">
          <cell r="N355">
            <v>0.95</v>
          </cell>
          <cell r="O355">
            <v>0</v>
          </cell>
          <cell r="P355">
            <v>0</v>
          </cell>
          <cell r="Q355">
            <v>0.05</v>
          </cell>
          <cell r="R355">
            <v>0</v>
          </cell>
          <cell r="S355">
            <v>0</v>
          </cell>
        </row>
        <row r="359">
          <cell r="N359">
            <v>1.2057734602836167E-2</v>
          </cell>
          <cell r="O359">
            <v>0.16716984350486641</v>
          </cell>
          <cell r="P359">
            <v>1.1857973454964917E-2</v>
          </cell>
          <cell r="Q359">
            <v>0.47377275581960659</v>
          </cell>
          <cell r="R359">
            <v>3.9809362424190253E-2</v>
          </cell>
          <cell r="S359">
            <v>0.29533233019353566</v>
          </cell>
        </row>
        <row r="360">
          <cell r="N360">
            <v>0.12811133590436641</v>
          </cell>
          <cell r="O360">
            <v>0.80682232489607686</v>
          </cell>
          <cell r="P360">
            <v>8.3978376517896258E-3</v>
          </cell>
          <cell r="Q360">
            <v>1.2101459163269856E-2</v>
          </cell>
          <cell r="R360">
            <v>1.6406606644419006E-4</v>
          </cell>
          <cell r="S360">
            <v>4.4402976318053129E-2</v>
          </cell>
        </row>
        <row r="361">
          <cell r="N361">
            <v>0.27733394567619113</v>
          </cell>
          <cell r="O361">
            <v>9.0088202609566057E-2</v>
          </cell>
          <cell r="P361">
            <v>0.21298281005257369</v>
          </cell>
          <cell r="Q361">
            <v>0.20318638554333018</v>
          </cell>
          <cell r="R361">
            <v>1.1798615295305039E-4</v>
          </cell>
          <cell r="S361">
            <v>0.21629066996538585</v>
          </cell>
        </row>
        <row r="362">
          <cell r="N362">
            <v>0.85507887274754812</v>
          </cell>
          <cell r="O362">
            <v>4.8322604301585083E-3</v>
          </cell>
          <cell r="P362">
            <v>4.8671528269833148E-3</v>
          </cell>
          <cell r="Q362">
            <v>9.8401775806704325E-2</v>
          </cell>
          <cell r="R362">
            <v>5.445470507648387E-7</v>
          </cell>
          <cell r="S362">
            <v>3.68193936415551E-2</v>
          </cell>
        </row>
        <row r="363">
          <cell r="N363">
            <v>0.14266737340946825</v>
          </cell>
          <cell r="O363">
            <v>0.2152127073211578</v>
          </cell>
          <cell r="P363">
            <v>2.1731352327042638E-2</v>
          </cell>
          <cell r="Q363">
            <v>0.19701321370797678</v>
          </cell>
          <cell r="R363">
            <v>4.7068780586083622E-5</v>
          </cell>
          <cell r="S363">
            <v>0.42332828445376847</v>
          </cell>
        </row>
        <row r="364">
          <cell r="N364">
            <v>0.53819794760004303</v>
          </cell>
          <cell r="O364">
            <v>0.37147450840827967</v>
          </cell>
          <cell r="P364">
            <v>3.9055943723130442E-3</v>
          </cell>
          <cell r="Q364">
            <v>4.4765713409628198E-2</v>
          </cell>
          <cell r="R364">
            <v>0</v>
          </cell>
          <cell r="S364">
            <v>4.1656236209735936E-2</v>
          </cell>
        </row>
        <row r="365">
          <cell r="N365">
            <v>0.94685200328031305</v>
          </cell>
          <cell r="O365">
            <v>4.9140853483714372E-2</v>
          </cell>
          <cell r="P365">
            <v>1.2795632168397295E-4</v>
          </cell>
          <cell r="Q365">
            <v>2.8151319703643607E-3</v>
          </cell>
          <cell r="R365">
            <v>0</v>
          </cell>
          <cell r="S365">
            <v>1.0640549439243287E-3</v>
          </cell>
        </row>
        <row r="366">
          <cell r="N366">
            <v>0.35135328496164142</v>
          </cell>
          <cell r="O366">
            <v>3.3494164144260735E-2</v>
          </cell>
          <cell r="P366">
            <v>9.8471584037886278E-2</v>
          </cell>
          <cell r="Q366">
            <v>0.31649758169804887</v>
          </cell>
          <cell r="R366">
            <v>9.901860240501253E-5</v>
          </cell>
          <cell r="S366">
            <v>0.20008436655575754</v>
          </cell>
        </row>
        <row r="367">
          <cell r="N367">
            <v>1.5533545443938663E-2</v>
          </cell>
          <cell r="O367">
            <v>0.23684902148002637</v>
          </cell>
          <cell r="P367">
            <v>0.1055748417729564</v>
          </cell>
          <cell r="Q367">
            <v>0.48398463114039636</v>
          </cell>
          <cell r="R367">
            <v>4.2735899230428519E-5</v>
          </cell>
          <cell r="S367">
            <v>0.1580152242634518</v>
          </cell>
        </row>
        <row r="368">
          <cell r="N368">
            <v>2.0227642511210157E-3</v>
          </cell>
          <cell r="O368">
            <v>0.45041300800479389</v>
          </cell>
          <cell r="P368">
            <v>0</v>
          </cell>
          <cell r="Q368">
            <v>2.7229518765090602E-4</v>
          </cell>
          <cell r="R368">
            <v>0</v>
          </cell>
          <cell r="S368">
            <v>0.54729193255643416</v>
          </cell>
        </row>
        <row r="369">
          <cell r="N369">
            <v>0.1372090938246982</v>
          </cell>
          <cell r="O369">
            <v>0.18468023223329805</v>
          </cell>
          <cell r="P369">
            <v>5.4418817379492598E-2</v>
          </cell>
          <cell r="Q369">
            <v>0.46333238251261799</v>
          </cell>
          <cell r="R369">
            <v>1.7353920244632067E-3</v>
          </cell>
          <cell r="S369">
            <v>0.15862408202542996</v>
          </cell>
        </row>
        <row r="370">
          <cell r="N370">
            <v>0.19775372088924059</v>
          </cell>
          <cell r="O370">
            <v>0.30439934238540578</v>
          </cell>
          <cell r="P370">
            <v>0.11271569801181708</v>
          </cell>
          <cell r="Q370">
            <v>1.5396493132831886E-3</v>
          </cell>
          <cell r="R370">
            <v>4.6624388004221787E-3</v>
          </cell>
          <cell r="S370">
            <v>0.37892915059983107</v>
          </cell>
        </row>
        <row r="371">
          <cell r="N371">
            <v>0.3120874790174652</v>
          </cell>
          <cell r="O371">
            <v>0.17406980278255996</v>
          </cell>
          <cell r="P371">
            <v>1.1467575226269596E-2</v>
          </cell>
          <cell r="Q371">
            <v>8.1389488164135534E-2</v>
          </cell>
          <cell r="R371">
            <v>0</v>
          </cell>
          <cell r="S371">
            <v>0.42098565480956979</v>
          </cell>
        </row>
        <row r="372">
          <cell r="N372">
            <v>0.68603053356721444</v>
          </cell>
          <cell r="O372">
            <v>0.15786514611591301</v>
          </cell>
          <cell r="P372">
            <v>3.5031686202680904E-3</v>
          </cell>
          <cell r="Q372">
            <v>2.9170558049777607E-3</v>
          </cell>
          <cell r="R372">
            <v>1.3265297801303189E-4</v>
          </cell>
          <cell r="S372">
            <v>0.14955144291361364</v>
          </cell>
        </row>
        <row r="373">
          <cell r="N373">
            <v>0.1537101536171408</v>
          </cell>
          <cell r="O373">
            <v>0.47977435337142443</v>
          </cell>
          <cell r="P373">
            <v>5.2435729231010503E-2</v>
          </cell>
          <cell r="Q373">
            <v>2.9996731205334016E-2</v>
          </cell>
          <cell r="R373">
            <v>1.6722829893655279E-3</v>
          </cell>
          <cell r="S373">
            <v>0.28241074958572471</v>
          </cell>
        </row>
        <row r="374">
          <cell r="N374">
            <v>0.25725402031114486</v>
          </cell>
          <cell r="O374">
            <v>0.18367820605086774</v>
          </cell>
          <cell r="P374">
            <v>0.40992683396117902</v>
          </cell>
          <cell r="Q374">
            <v>9.0321835805257308E-3</v>
          </cell>
          <cell r="R374">
            <v>8.1656724435715563E-5</v>
          </cell>
          <cell r="S374">
            <v>0.14002709937184682</v>
          </cell>
        </row>
        <row r="375">
          <cell r="N375">
            <v>0.1657450412483438</v>
          </cell>
          <cell r="O375">
            <v>2.1712458912272234E-2</v>
          </cell>
          <cell r="P375">
            <v>0.72104764700467994</v>
          </cell>
          <cell r="Q375">
            <v>1.8519635954890919E-2</v>
          </cell>
          <cell r="R375">
            <v>1.1408442715726809E-4</v>
          </cell>
          <cell r="S375">
            <v>7.2861132452656033E-2</v>
          </cell>
        </row>
        <row r="376">
          <cell r="N376">
            <v>0.20671086701761104</v>
          </cell>
          <cell r="O376">
            <v>0.423840245868017</v>
          </cell>
          <cell r="P376">
            <v>1.126005597190609E-2</v>
          </cell>
          <cell r="Q376">
            <v>0.30014633435147198</v>
          </cell>
          <cell r="R376">
            <v>6.8457323341062964E-4</v>
          </cell>
          <cell r="S376">
            <v>5.7357923557583144E-2</v>
          </cell>
        </row>
        <row r="377">
          <cell r="N377">
            <v>0</v>
          </cell>
          <cell r="O377">
            <v>0</v>
          </cell>
          <cell r="P377">
            <v>0</v>
          </cell>
          <cell r="Q377">
            <v>0</v>
          </cell>
          <cell r="R377">
            <v>0.5</v>
          </cell>
          <cell r="S377">
            <v>0</v>
          </cell>
        </row>
        <row r="378">
          <cell r="N378">
            <v>0</v>
          </cell>
          <cell r="O378">
            <v>0</v>
          </cell>
          <cell r="P378">
            <v>0</v>
          </cell>
          <cell r="Q378">
            <v>0</v>
          </cell>
          <cell r="R378">
            <v>0.5</v>
          </cell>
          <cell r="S378">
            <v>0</v>
          </cell>
        </row>
        <row r="379">
          <cell r="N379">
            <v>0</v>
          </cell>
          <cell r="O379">
            <v>0.33333333333333331</v>
          </cell>
          <cell r="P379">
            <v>0</v>
          </cell>
          <cell r="Q379">
            <v>0.33333333333333331</v>
          </cell>
          <cell r="R379">
            <v>0.33333333333333331</v>
          </cell>
          <cell r="S379">
            <v>0</v>
          </cell>
        </row>
        <row r="380">
          <cell r="N380">
            <v>0</v>
          </cell>
          <cell r="O380">
            <v>0.25</v>
          </cell>
          <cell r="P380">
            <v>0</v>
          </cell>
          <cell r="Q380">
            <v>0.25</v>
          </cell>
          <cell r="R380">
            <v>0.25</v>
          </cell>
          <cell r="S380">
            <v>0</v>
          </cell>
        </row>
        <row r="381">
          <cell r="N381">
            <v>0</v>
          </cell>
          <cell r="O381">
            <v>0</v>
          </cell>
          <cell r="P381">
            <v>0</v>
          </cell>
          <cell r="Q381">
            <v>0</v>
          </cell>
          <cell r="R381">
            <v>0.5</v>
          </cell>
          <cell r="S381">
            <v>0</v>
          </cell>
        </row>
        <row r="382">
          <cell r="N382">
            <v>2.6749337417149206E-2</v>
          </cell>
          <cell r="O382">
            <v>0.56525050094478768</v>
          </cell>
          <cell r="P382">
            <v>0.14442355688508945</v>
          </cell>
          <cell r="Q382">
            <v>7.4940422340782811E-2</v>
          </cell>
          <cell r="R382">
            <v>8.6788181996587204E-5</v>
          </cell>
          <cell r="S382">
            <v>0.1885493942301944</v>
          </cell>
        </row>
        <row r="383">
          <cell r="N383">
            <v>3.8252093808172884E-2</v>
          </cell>
          <cell r="O383">
            <v>8.5344521393801887E-2</v>
          </cell>
          <cell r="P383">
            <v>4.3050187640127548E-3</v>
          </cell>
          <cell r="Q383">
            <v>0.8229995645253434</v>
          </cell>
          <cell r="R383">
            <v>1.6885792069393568E-6</v>
          </cell>
          <cell r="S383">
            <v>4.9097112929462172E-2</v>
          </cell>
        </row>
        <row r="384">
          <cell r="N384">
            <v>0</v>
          </cell>
          <cell r="O384">
            <v>0</v>
          </cell>
          <cell r="P384">
            <v>0</v>
          </cell>
          <cell r="Q384">
            <v>1</v>
          </cell>
          <cell r="R384">
            <v>0</v>
          </cell>
          <cell r="S384">
            <v>0</v>
          </cell>
        </row>
        <row r="385">
          <cell r="N385">
            <v>7.520900706518327E-2</v>
          </cell>
          <cell r="O385">
            <v>0.29448952000435819</v>
          </cell>
          <cell r="P385">
            <v>0.27346150964062382</v>
          </cell>
          <cell r="Q385">
            <v>0.23673946940861312</v>
          </cell>
          <cell r="R385">
            <v>1.7261676323847524E-4</v>
          </cell>
          <cell r="S385">
            <v>0.119927877117983</v>
          </cell>
        </row>
        <row r="386">
          <cell r="N386">
            <v>1.3726163561764848E-4</v>
          </cell>
          <cell r="O386">
            <v>5.6678155538410105E-4</v>
          </cell>
          <cell r="P386">
            <v>2.4549498108858642E-4</v>
          </cell>
          <cell r="Q386">
            <v>0.9950315759003111</v>
          </cell>
          <cell r="R386">
            <v>4.0743124311666646E-5</v>
          </cell>
          <cell r="S386">
            <v>3.9781428032868715E-3</v>
          </cell>
        </row>
        <row r="387">
          <cell r="N387">
            <v>0.11938106583199962</v>
          </cell>
          <cell r="O387">
            <v>8.9999535758563259E-2</v>
          </cell>
          <cell r="P387">
            <v>1.5227215014440146E-2</v>
          </cell>
          <cell r="Q387">
            <v>0.50680123514296693</v>
          </cell>
          <cell r="R387">
            <v>8.1572427335193927E-4</v>
          </cell>
          <cell r="S387">
            <v>0.26777522397867826</v>
          </cell>
        </row>
        <row r="388">
          <cell r="N388">
            <v>9.4745572853566662E-4</v>
          </cell>
          <cell r="O388">
            <v>0.28908692649642104</v>
          </cell>
          <cell r="P388">
            <v>4.30610251882926E-3</v>
          </cell>
          <cell r="Q388">
            <v>0.1024858497897486</v>
          </cell>
          <cell r="R388">
            <v>0.37120244020923271</v>
          </cell>
          <cell r="S388">
            <v>0.23197122525723288</v>
          </cell>
        </row>
        <row r="389">
          <cell r="N389">
            <v>0.10047277254511744</v>
          </cell>
          <cell r="Q389">
            <v>0.60559078339154104</v>
          </cell>
          <cell r="S389">
            <v>1.7109359822206838E-2</v>
          </cell>
        </row>
        <row r="390">
          <cell r="N390">
            <v>6.9535741472372556E-2</v>
          </cell>
          <cell r="O390">
            <v>0.47557627918439854</v>
          </cell>
          <cell r="P390">
            <v>3.8131460679825264E-2</v>
          </cell>
          <cell r="Q390">
            <v>6.526142018101258E-2</v>
          </cell>
          <cell r="R390">
            <v>2.4657482600800324E-3</v>
          </cell>
          <cell r="S390">
            <v>0.34902935022231091</v>
          </cell>
        </row>
        <row r="391">
          <cell r="N391">
            <v>0.95</v>
          </cell>
          <cell r="O391">
            <v>0</v>
          </cell>
          <cell r="P391">
            <v>0</v>
          </cell>
          <cell r="Q391">
            <v>0.05</v>
          </cell>
          <cell r="R391">
            <v>0</v>
          </cell>
          <cell r="S391">
            <v>0</v>
          </cell>
        </row>
      </sheetData>
      <sheetData sheetId="9" refreshError="1"/>
      <sheetData sheetId="10" refreshError="1"/>
      <sheetData sheetId="11">
        <row r="4">
          <cell r="M4">
            <v>2.7999999999999997E-2</v>
          </cell>
        </row>
        <row r="5">
          <cell r="M5">
            <v>1.4121039620848208E-2</v>
          </cell>
        </row>
        <row r="6">
          <cell r="M6">
            <v>-8.6E-3</v>
          </cell>
        </row>
        <row r="7">
          <cell r="M7">
            <v>2.6616792842724401E-2</v>
          </cell>
          <cell r="V7">
            <v>5.2574571000818901E-2</v>
          </cell>
        </row>
      </sheetData>
      <sheetData sheetId="12" refreshError="1"/>
      <sheetData sheetId="13">
        <row r="6">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F7">
            <v>0.20300000000000001</v>
          </cell>
          <cell r="G7">
            <v>0.20584200000000002</v>
          </cell>
          <cell r="H7">
            <v>0.20872378800000002</v>
          </cell>
          <cell r="I7">
            <v>0.21164592103200003</v>
          </cell>
          <cell r="J7">
            <v>0.21460896392644804</v>
          </cell>
          <cell r="K7">
            <v>0.21761348942141831</v>
          </cell>
          <cell r="L7">
            <v>0.22066007827331816</v>
          </cell>
          <cell r="M7">
            <v>0.22374931936914461</v>
          </cell>
          <cell r="N7">
            <v>0.22688180984031264</v>
          </cell>
          <cell r="O7">
            <v>0.23005815517807701</v>
          </cell>
          <cell r="P7">
            <v>0.2332789693505701</v>
          </cell>
          <cell r="Q7">
            <v>0.23654487492147808</v>
          </cell>
          <cell r="R7">
            <v>0.23985650317037877</v>
          </cell>
          <cell r="S7">
            <v>0.24321449421476407</v>
          </cell>
          <cell r="T7">
            <v>0.24661949713377077</v>
          </cell>
          <cell r="U7">
            <v>0.25007217009364358</v>
          </cell>
          <cell r="V7">
            <v>0.25357318047495458</v>
          </cell>
          <cell r="W7">
            <v>0.25712320500160396</v>
          </cell>
          <cell r="X7">
            <v>0.26072292987162643</v>
          </cell>
          <cell r="Y7">
            <v>0.26437305088982921</v>
          </cell>
          <cell r="Z7">
            <v>0.26807427360228681</v>
          </cell>
        </row>
        <row r="8">
          <cell r="F8">
            <v>0.39</v>
          </cell>
          <cell r="G8">
            <v>0.39</v>
          </cell>
          <cell r="H8">
            <v>0.39</v>
          </cell>
          <cell r="I8">
            <v>0.39</v>
          </cell>
          <cell r="J8">
            <v>0.39</v>
          </cell>
          <cell r="K8">
            <v>0.39</v>
          </cell>
          <cell r="L8">
            <v>0.39</v>
          </cell>
          <cell r="M8">
            <v>0.39</v>
          </cell>
          <cell r="N8">
            <v>0.39</v>
          </cell>
          <cell r="O8">
            <v>0.39</v>
          </cell>
          <cell r="P8">
            <v>0.39</v>
          </cell>
          <cell r="Q8">
            <v>0.39</v>
          </cell>
          <cell r="R8">
            <v>0.39</v>
          </cell>
          <cell r="S8">
            <v>0.39</v>
          </cell>
          <cell r="T8">
            <v>0.39</v>
          </cell>
          <cell r="U8">
            <v>0.39</v>
          </cell>
          <cell r="V8">
            <v>0.39</v>
          </cell>
          <cell r="W8">
            <v>0.39</v>
          </cell>
          <cell r="X8">
            <v>0.39</v>
          </cell>
          <cell r="Y8">
            <v>0.39</v>
          </cell>
          <cell r="Z8">
            <v>0.39</v>
          </cell>
        </row>
        <row r="9">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F10">
            <v>2.1589999999999998</v>
          </cell>
          <cell r="G10">
            <v>2.219452</v>
          </cell>
          <cell r="H10">
            <v>2.2815966560000001</v>
          </cell>
          <cell r="I10">
            <v>2.345481362368</v>
          </cell>
          <cell r="J10">
            <v>2.4111548405143042</v>
          </cell>
          <cell r="K10">
            <v>2.4786671760487047</v>
          </cell>
          <cell r="L10">
            <v>2.5480698569780684</v>
          </cell>
          <cell r="M10">
            <v>2.6194158129734544</v>
          </cell>
          <cell r="N10">
            <v>2.6927594557367112</v>
          </cell>
          <cell r="O10">
            <v>2.768156720497339</v>
          </cell>
          <cell r="P10">
            <v>2.8456651086712643</v>
          </cell>
          <cell r="Q10">
            <v>2.9253437317140598</v>
          </cell>
          <cell r="R10">
            <v>3.0072533562020536</v>
          </cell>
          <cell r="S10">
            <v>3.0914564501757114</v>
          </cell>
          <cell r="T10">
            <v>3.1780172307806311</v>
          </cell>
          <cell r="U10">
            <v>3.2670017132424891</v>
          </cell>
          <cell r="V10">
            <v>3.3584777612132788</v>
          </cell>
          <cell r="W10">
            <v>3.4525151385272506</v>
          </cell>
          <cell r="X10">
            <v>3.5491855624060138</v>
          </cell>
          <cell r="Y10">
            <v>3.6485627581533824</v>
          </cell>
          <cell r="Z10">
            <v>3.750722515381677</v>
          </cell>
        </row>
        <row r="11">
          <cell r="F11">
            <v>0.01</v>
          </cell>
          <cell r="G11">
            <v>1.0141210396208482E-2</v>
          </cell>
          <cell r="H11">
            <v>1.02844148300167E-2</v>
          </cell>
          <cell r="I11">
            <v>1.0429641459308605E-2</v>
          </cell>
          <cell r="J11">
            <v>1.0576918839586743E-2</v>
          </cell>
          <cell r="K11">
            <v>1.0726275929587043E-2</v>
          </cell>
          <cell r="L11">
            <v>1.0877742096972893E-2</v>
          </cell>
          <cell r="M11">
            <v>1.1031347124109615E-2</v>
          </cell>
          <cell r="N11">
            <v>1.1187121213920497E-2</v>
          </cell>
          <cell r="O11">
            <v>1.13450949958255E-2</v>
          </cell>
          <cell r="P11">
            <v>1.150529953176384E-2</v>
          </cell>
          <cell r="Q11">
            <v>1.1667766322301603E-2</v>
          </cell>
          <cell r="R11">
            <v>1.1832527312825622E-2</v>
          </cell>
          <cell r="S11">
            <v>1.1999614899824802E-2</v>
          </cell>
          <cell r="T11">
            <v>1.2169061937260148E-2</v>
          </cell>
          <cell r="U11">
            <v>1.2340901743024754E-2</v>
          </cell>
          <cell r="V11">
            <v>1.2515168105495002E-2</v>
          </cell>
          <cell r="W11">
            <v>1.2691895290174272E-2</v>
          </cell>
          <cell r="X11">
            <v>1.287111804643048E-2</v>
          </cell>
          <cell r="Y11">
            <v>1.305287161432874E-2</v>
          </cell>
          <cell r="Z11">
            <v>1.3237191731560521E-2</v>
          </cell>
        </row>
        <row r="12">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row>
        <row r="13">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row>
        <row r="14">
          <cell r="F14">
            <v>1E-3</v>
          </cell>
          <cell r="G14">
            <v>9.9139999999999992E-4</v>
          </cell>
          <cell r="H14">
            <v>9.8287395999999984E-4</v>
          </cell>
          <cell r="I14">
            <v>9.7442124394399982E-4</v>
          </cell>
          <cell r="J14">
            <v>9.6604122124608141E-4</v>
          </cell>
          <cell r="K14">
            <v>9.5773326674336503E-4</v>
          </cell>
          <cell r="L14">
            <v>9.4949676064937203E-4</v>
          </cell>
          <cell r="M14">
            <v>9.4133108850778737E-4</v>
          </cell>
          <cell r="N14">
            <v>9.3323564114662031E-4</v>
          </cell>
          <cell r="O14">
            <v>9.2520981463275933E-4</v>
          </cell>
          <cell r="P14">
            <v>9.1725301022691755E-4</v>
          </cell>
          <cell r="Q14">
            <v>9.0936463433896597E-4</v>
          </cell>
          <cell r="R14">
            <v>9.0154409848365081E-4</v>
          </cell>
          <cell r="S14">
            <v>8.9379081923669139E-4</v>
          </cell>
          <cell r="T14">
            <v>8.8610421819125583E-4</v>
          </cell>
          <cell r="U14">
            <v>8.7848372191481102E-4</v>
          </cell>
          <cell r="V14">
            <v>8.7092876190634355E-4</v>
          </cell>
          <cell r="W14">
            <v>8.6343877455394898E-4</v>
          </cell>
          <cell r="X14">
            <v>8.5601320109278498E-4</v>
          </cell>
          <cell r="Y14">
            <v>8.4865148756338698E-4</v>
          </cell>
          <cell r="Z14">
            <v>8.4135308477034177E-4</v>
          </cell>
        </row>
        <row r="15">
          <cell r="F15">
            <v>3.5000000000000003E-2</v>
          </cell>
          <cell r="G15">
            <v>3.4699000000000001E-2</v>
          </cell>
          <cell r="H15">
            <v>3.4400588599999997E-2</v>
          </cell>
          <cell r="I15">
            <v>3.4104743538039994E-2</v>
          </cell>
          <cell r="J15">
            <v>3.3811442743612849E-2</v>
          </cell>
          <cell r="K15">
            <v>3.3520664336017775E-2</v>
          </cell>
          <cell r="L15">
            <v>3.3232386622728018E-2</v>
          </cell>
          <cell r="M15">
            <v>3.2946588097772553E-2</v>
          </cell>
          <cell r="N15">
            <v>3.2663247440131708E-2</v>
          </cell>
          <cell r="O15">
            <v>3.2382343512146576E-2</v>
          </cell>
          <cell r="P15">
            <v>3.2103855357942114E-2</v>
          </cell>
          <cell r="Q15">
            <v>3.1827762201863813E-2</v>
          </cell>
          <cell r="R15">
            <v>3.1554043446927783E-2</v>
          </cell>
          <cell r="S15">
            <v>3.12826786732842E-2</v>
          </cell>
          <cell r="T15">
            <v>3.1013647636693956E-2</v>
          </cell>
          <cell r="U15">
            <v>3.0746930267018385E-2</v>
          </cell>
          <cell r="V15">
            <v>3.0482506666722024E-2</v>
          </cell>
          <cell r="W15">
            <v>3.0220357109388214E-2</v>
          </cell>
          <cell r="X15">
            <v>2.9960462038247475E-2</v>
          </cell>
          <cell r="Y15">
            <v>2.9702802064718543E-2</v>
          </cell>
          <cell r="Z15">
            <v>2.9447357966961962E-2</v>
          </cell>
        </row>
        <row r="16">
          <cell r="F16">
            <v>19.645</v>
          </cell>
          <cell r="G16">
            <v>19.645</v>
          </cell>
          <cell r="H16">
            <v>19.645</v>
          </cell>
          <cell r="I16">
            <v>19.645</v>
          </cell>
          <cell r="J16">
            <v>19.645</v>
          </cell>
          <cell r="K16">
            <v>19.645</v>
          </cell>
          <cell r="L16">
            <v>19.645</v>
          </cell>
          <cell r="M16">
            <v>19.645</v>
          </cell>
          <cell r="N16">
            <v>19.645</v>
          </cell>
          <cell r="O16">
            <v>19.645</v>
          </cell>
          <cell r="P16">
            <v>19.645</v>
          </cell>
          <cell r="Q16">
            <v>19.645</v>
          </cell>
          <cell r="R16">
            <v>19.645</v>
          </cell>
          <cell r="S16">
            <v>19.645</v>
          </cell>
          <cell r="T16">
            <v>19.645</v>
          </cell>
          <cell r="U16">
            <v>19.645</v>
          </cell>
          <cell r="V16">
            <v>19.645</v>
          </cell>
          <cell r="W16">
            <v>19.645</v>
          </cell>
          <cell r="X16">
            <v>19.645</v>
          </cell>
          <cell r="Y16">
            <v>19.645</v>
          </cell>
          <cell r="Z16">
            <v>19.645</v>
          </cell>
        </row>
        <row r="17">
          <cell r="F17">
            <v>22.472000000000001</v>
          </cell>
          <cell r="G17">
            <v>22.789328002359703</v>
          </cell>
          <cell r="H17">
            <v>23.111137006013529</v>
          </cell>
          <cell r="I17">
            <v>23.437490287358298</v>
          </cell>
          <cell r="J17">
            <v>23.76845201631933</v>
          </cell>
          <cell r="K17">
            <v>24.104087268968005</v>
          </cell>
          <cell r="L17">
            <v>24.444462040317486</v>
          </cell>
          <cell r="M17">
            <v>24.789643257299129</v>
          </cell>
          <cell r="N17">
            <v>25.139698791922143</v>
          </cell>
          <cell r="O17">
            <v>25.494697474619066</v>
          </cell>
          <cell r="P17">
            <v>25.854709107779701</v>
          </cell>
          <cell r="Q17">
            <v>26.219804479476164</v>
          </cell>
          <cell r="R17">
            <v>26.590055377381741</v>
          </cell>
          <cell r="S17">
            <v>26.965534602886297</v>
          </cell>
          <cell r="T17">
            <v>27.346315985411007</v>
          </cell>
          <cell r="U17">
            <v>27.73247439692523</v>
          </cell>
          <cell r="V17">
            <v>28.124085766668369</v>
          </cell>
          <cell r="W17">
            <v>28.521227096079627</v>
          </cell>
          <cell r="X17">
            <v>28.923976473938577</v>
          </cell>
          <cell r="Y17">
            <v>29.332413091719545</v>
          </cell>
          <cell r="Z17">
            <v>29.746617259162804</v>
          </cell>
        </row>
        <row r="18">
          <cell r="F18">
            <v>0.33400000000000002</v>
          </cell>
          <cell r="G18">
            <v>0.33871642723336332</v>
          </cell>
          <cell r="H18">
            <v>0.34349945532255777</v>
          </cell>
          <cell r="I18">
            <v>0.34835002474090737</v>
          </cell>
          <cell r="J18">
            <v>0.35326908924219719</v>
          </cell>
          <cell r="K18">
            <v>0.35825761604820722</v>
          </cell>
          <cell r="L18">
            <v>0.36331658603889455</v>
          </cell>
          <cell r="M18">
            <v>0.36844699394526109</v>
          </cell>
          <cell r="N18">
            <v>0.37364984854494454</v>
          </cell>
          <cell r="O18">
            <v>0.37892617286057162</v>
          </cell>
          <cell r="P18">
            <v>0.38427700436091211</v>
          </cell>
          <cell r="Q18">
            <v>0.3897033951648734</v>
          </cell>
          <cell r="R18">
            <v>0.39520641224837566</v>
          </cell>
          <cell r="S18">
            <v>0.40078713765414825</v>
          </cell>
          <cell r="T18">
            <v>0.40644666870448881</v>
          </cell>
          <cell r="U18">
            <v>0.41218611821702666</v>
          </cell>
          <cell r="V18">
            <v>0.4180066147235329</v>
          </cell>
          <cell r="W18">
            <v>0.42390930269182053</v>
          </cell>
          <cell r="X18">
            <v>0.42989534275077784</v>
          </cell>
          <cell r="Y18">
            <v>0.4359659119185797</v>
          </cell>
          <cell r="Z18">
            <v>0.44212220383412115</v>
          </cell>
        </row>
        <row r="19">
          <cell r="F19">
            <v>1367.9690000000001</v>
          </cell>
          <cell r="G19">
            <v>1406.2721320000001</v>
          </cell>
          <cell r="H19">
            <v>1445.6477516960001</v>
          </cell>
          <cell r="I19">
            <v>1486.1258887434881</v>
          </cell>
          <cell r="J19">
            <v>1527.7374136283058</v>
          </cell>
          <cell r="K19">
            <v>1570.5140612098985</v>
          </cell>
          <cell r="L19">
            <v>1614.4884549237756</v>
          </cell>
          <cell r="M19">
            <v>1659.6941316616414</v>
          </cell>
          <cell r="N19">
            <v>1706.1655673481675</v>
          </cell>
          <cell r="O19">
            <v>1753.9382032339163</v>
          </cell>
          <cell r="P19">
            <v>1803.0484729244661</v>
          </cell>
          <cell r="Q19">
            <v>1853.5338301663512</v>
          </cell>
          <cell r="R19">
            <v>1905.4327774110091</v>
          </cell>
          <cell r="S19">
            <v>1958.7848951785174</v>
          </cell>
          <cell r="T19">
            <v>2013.630872243516</v>
          </cell>
          <cell r="U19">
            <v>2070.0125366663347</v>
          </cell>
          <cell r="V19">
            <v>2127.9728876929921</v>
          </cell>
          <cell r="W19">
            <v>2187.5561285483959</v>
          </cell>
          <cell r="X19">
            <v>2248.8077001477509</v>
          </cell>
          <cell r="Y19">
            <v>2311.774315751888</v>
          </cell>
          <cell r="Z19">
            <v>2376.5039965929409</v>
          </cell>
        </row>
        <row r="20">
          <cell r="F20">
            <v>351.78499999999997</v>
          </cell>
          <cell r="G20">
            <v>356.75256992302008</v>
          </cell>
          <cell r="H20">
            <v>361.79028709774246</v>
          </cell>
          <cell r="I20">
            <v>366.89914207628772</v>
          </cell>
          <cell r="J20">
            <v>372.0801393984022</v>
          </cell>
          <cell r="K20">
            <v>377.33429778897778</v>
          </cell>
          <cell r="L20">
            <v>382.66265035836085</v>
          </cell>
          <cell r="M20">
            <v>388.06624480549004</v>
          </cell>
          <cell r="N20">
            <v>393.54614362390214</v>
          </cell>
          <cell r="O20">
            <v>399.10342431064726</v>
          </cell>
          <cell r="P20">
            <v>404.73917957815411</v>
          </cell>
          <cell r="Q20">
            <v>410.45451756908682</v>
          </cell>
          <cell r="R20">
            <v>416.25056207423603</v>
          </cell>
          <cell r="S20">
            <v>422.12845275348667</v>
          </cell>
          <cell r="T20">
            <v>428.08934535990602</v>
          </cell>
          <cell r="U20">
            <v>434.1344119669962</v>
          </cell>
          <cell r="V20">
            <v>440.2648411991558</v>
          </cell>
          <cell r="W20">
            <v>446.48183846539553</v>
          </cell>
          <cell r="X20">
            <v>452.78662619635452</v>
          </cell>
          <cell r="Y20">
            <v>459.18044408466341</v>
          </cell>
          <cell r="Z20">
            <v>465.66454932870164</v>
          </cell>
        </row>
        <row r="21">
          <cell r="F21">
            <v>6243.25</v>
          </cell>
          <cell r="G21">
            <v>6418.0610000000006</v>
          </cell>
          <cell r="H21">
            <v>6597.766708000001</v>
          </cell>
          <cell r="I21">
            <v>6782.5041758240013</v>
          </cell>
          <cell r="J21">
            <v>6972.4142927470739</v>
          </cell>
          <cell r="K21">
            <v>7167.6418929439924</v>
          </cell>
          <cell r="L21">
            <v>7368.3358659464247</v>
          </cell>
          <cell r="M21">
            <v>7574.6492701929246</v>
          </cell>
          <cell r="N21">
            <v>7786.7394497583264</v>
          </cell>
          <cell r="O21">
            <v>8004.76815435156</v>
          </cell>
          <cell r="P21">
            <v>8228.9016626734046</v>
          </cell>
          <cell r="Q21">
            <v>8459.3109092282593</v>
          </cell>
          <cell r="R21">
            <v>8696.1716146866511</v>
          </cell>
          <cell r="S21">
            <v>8939.6644198978775</v>
          </cell>
          <cell r="T21">
            <v>9189.975023655019</v>
          </cell>
          <cell r="U21">
            <v>9447.2943243173595</v>
          </cell>
          <cell r="V21">
            <v>9711.8185653982455</v>
          </cell>
          <cell r="W21">
            <v>9983.7494852293967</v>
          </cell>
          <cell r="X21">
            <v>10263.294470815819</v>
          </cell>
          <cell r="Y21">
            <v>10550.666715998663</v>
          </cell>
          <cell r="Z21">
            <v>10846.085384046626</v>
          </cell>
        </row>
        <row r="22">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F23">
            <v>8.7080000000000002</v>
          </cell>
          <cell r="G23">
            <v>8.5338399999999996</v>
          </cell>
          <cell r="H23">
            <v>8.3631631999999989</v>
          </cell>
          <cell r="I23">
            <v>8.1958999359999982</v>
          </cell>
          <cell r="J23">
            <v>8.0319819372799977</v>
          </cell>
          <cell r="K23">
            <v>7.8713422985343975</v>
          </cell>
          <cell r="L23">
            <v>7.7139154525637093</v>
          </cell>
          <cell r="M23">
            <v>7.5596371435124352</v>
          </cell>
          <cell r="N23">
            <v>7.4084444006421863</v>
          </cell>
          <cell r="O23">
            <v>7.2602755126293426</v>
          </cell>
          <cell r="P23">
            <v>7.1150700023767559</v>
          </cell>
          <cell r="Q23">
            <v>6.9727686023292206</v>
          </cell>
          <cell r="R23">
            <v>6.833313230282636</v>
          </cell>
          <cell r="S23">
            <v>6.6966469656769831</v>
          </cell>
          <cell r="T23">
            <v>6.5627140263634436</v>
          </cell>
          <cell r="U23">
            <v>6.4314597458361744</v>
          </cell>
          <cell r="V23">
            <v>6.3028305509194507</v>
          </cell>
          <cell r="W23">
            <v>6.1767739399010617</v>
          </cell>
          <cell r="X23">
            <v>6.0532384611030405</v>
          </cell>
          <cell r="Y23">
            <v>5.9321736918809798</v>
          </cell>
          <cell r="Z23">
            <v>5.8135302180433603</v>
          </cell>
        </row>
        <row r="24">
          <cell r="F24">
            <v>0</v>
          </cell>
          <cell r="G24">
            <v>0</v>
          </cell>
          <cell r="H24">
            <v>0</v>
          </cell>
          <cell r="I24">
            <v>2.1985430855575352</v>
          </cell>
          <cell r="J24">
            <v>2.2908147413175652</v>
          </cell>
          <cell r="K24">
            <v>2.3869589882097078</v>
          </cell>
          <cell r="L24">
            <v>2.4871383567743872</v>
          </cell>
          <cell r="M24">
            <v>970.76624964791154</v>
          </cell>
          <cell r="N24">
            <v>1011.5087803717305</v>
          </cell>
          <cell r="O24">
            <v>1053.9612529176754</v>
          </cell>
          <cell r="P24">
            <v>1098.1954326126199</v>
          </cell>
          <cell r="Q24">
            <v>1144.2860967351162</v>
          </cell>
          <cell r="R24">
            <v>1192.3111609253663</v>
          </cell>
          <cell r="S24">
            <v>1242.3518109005511</v>
          </cell>
          <cell r="T24">
            <v>1294.4926396981798</v>
          </cell>
          <cell r="U24">
            <v>1348.8217906794682</v>
          </cell>
          <cell r="V24">
            <v>1405.4311065344912</v>
          </cell>
          <cell r="W24">
            <v>1464.4162845409992</v>
          </cell>
          <cell r="X24">
            <v>1525.8770383393642</v>
          </cell>
          <cell r="Y24">
            <v>1589.9172664971304</v>
          </cell>
          <cell r="Z24">
            <v>1656.645228148129</v>
          </cell>
        </row>
        <row r="25">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row>
        <row r="26">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row>
        <row r="27">
          <cell r="F27">
            <v>0</v>
          </cell>
          <cell r="G27">
            <v>1.6782771645477368E-2</v>
          </cell>
          <cell r="H27">
            <v>0</v>
          </cell>
          <cell r="I27">
            <v>12587.078734108027</v>
          </cell>
          <cell r="J27">
            <v>12587.078734108027</v>
          </cell>
          <cell r="K27">
            <v>12587.078734108027</v>
          </cell>
          <cell r="L27">
            <v>12587.078734108027</v>
          </cell>
          <cell r="M27">
            <v>12587.078734108027</v>
          </cell>
          <cell r="N27">
            <v>12587.078734108027</v>
          </cell>
          <cell r="O27">
            <v>12587.078734108027</v>
          </cell>
          <cell r="P27">
            <v>12587.078734108027</v>
          </cell>
          <cell r="Q27">
            <v>12587.078734108027</v>
          </cell>
          <cell r="R27">
            <v>12587.078734108027</v>
          </cell>
          <cell r="S27">
            <v>12587.078734108027</v>
          </cell>
          <cell r="T27">
            <v>12587.078734108027</v>
          </cell>
          <cell r="U27">
            <v>12587.078734108027</v>
          </cell>
          <cell r="V27">
            <v>12587.078734108027</v>
          </cell>
          <cell r="W27">
            <v>12587.078734108027</v>
          </cell>
          <cell r="X27">
            <v>12587.078734108027</v>
          </cell>
          <cell r="Y27">
            <v>12587.078734108027</v>
          </cell>
          <cell r="Z27">
            <v>12587.078734108027</v>
          </cell>
        </row>
        <row r="28">
          <cell r="F28">
            <v>0</v>
          </cell>
          <cell r="G28">
            <v>1.6782771645477368E-2</v>
          </cell>
          <cell r="H28">
            <v>0</v>
          </cell>
          <cell r="I28">
            <v>25.291636869734393</v>
          </cell>
          <cell r="J28">
            <v>25.291636869734393</v>
          </cell>
          <cell r="K28">
            <v>25.291636869734393</v>
          </cell>
          <cell r="L28">
            <v>25.291636869734393</v>
          </cell>
          <cell r="M28">
            <v>25.291636869734393</v>
          </cell>
          <cell r="N28">
            <v>25.291636869734393</v>
          </cell>
          <cell r="O28">
            <v>25.291636869734393</v>
          </cell>
          <cell r="P28">
            <v>25.291636869734393</v>
          </cell>
          <cell r="Q28">
            <v>25.291636869734393</v>
          </cell>
          <cell r="R28">
            <v>25.291636869734393</v>
          </cell>
          <cell r="S28">
            <v>25.291636869734393</v>
          </cell>
          <cell r="T28">
            <v>25.291636869734393</v>
          </cell>
          <cell r="U28">
            <v>25.291636869734393</v>
          </cell>
          <cell r="V28">
            <v>25.291636869734393</v>
          </cell>
          <cell r="W28">
            <v>25.291636869734393</v>
          </cell>
          <cell r="X28">
            <v>25.291636869734393</v>
          </cell>
          <cell r="Y28">
            <v>25.291636869734393</v>
          </cell>
          <cell r="Z28">
            <v>25.291636869734393</v>
          </cell>
        </row>
        <row r="29">
          <cell r="F29">
            <v>5.2129999999999992</v>
          </cell>
          <cell r="G29">
            <v>5.2866129795434809</v>
          </cell>
          <cell r="H29">
            <v>5.3612654508877045</v>
          </cell>
          <cell r="I29">
            <v>5.436972092737574</v>
          </cell>
          <cell r="J29">
            <v>5.5137477910765673</v>
          </cell>
          <cell r="K29">
            <v>5.5916076420937237</v>
          </cell>
          <cell r="L29">
            <v>5.6705669551519664</v>
          </cell>
          <cell r="M29">
            <v>5.7506412557983397</v>
          </cell>
          <cell r="N29">
            <v>5.8318462888167524</v>
          </cell>
          <cell r="O29">
            <v>5.9141980213238305</v>
          </cell>
          <cell r="P29">
            <v>5.9977126459084866</v>
          </cell>
          <cell r="Q29">
            <v>6.082406583815823</v>
          </cell>
          <cell r="R29">
            <v>6.1682964881759945</v>
          </cell>
          <cell r="S29">
            <v>6.2553992472786666</v>
          </cell>
          <cell r="T29">
            <v>6.3437319878937126</v>
          </cell>
          <cell r="U29">
            <v>6.4333120786388021</v>
          </cell>
          <cell r="V29">
            <v>6.5241571333945423</v>
          </cell>
          <cell r="W29">
            <v>6.616285014767846</v>
          </cell>
          <cell r="X29">
            <v>6.7097138376042071</v>
          </cell>
          <cell r="Y29">
            <v>6.8044619725495696</v>
          </cell>
          <cell r="Z29">
            <v>6.9005480496624969</v>
          </cell>
        </row>
        <row r="30">
          <cell r="F30">
            <v>22.561999999999998</v>
          </cell>
          <cell r="G30">
            <v>22.561999999999998</v>
          </cell>
          <cell r="H30">
            <v>22.561999999999998</v>
          </cell>
          <cell r="I30">
            <v>22.561999999999998</v>
          </cell>
          <cell r="J30">
            <v>22.561999999999998</v>
          </cell>
          <cell r="K30">
            <v>22.561999999999998</v>
          </cell>
          <cell r="L30">
            <v>22.561999999999998</v>
          </cell>
          <cell r="M30">
            <v>22.561999999999998</v>
          </cell>
          <cell r="N30">
            <v>22.561999999999998</v>
          </cell>
          <cell r="O30">
            <v>22.561999999999998</v>
          </cell>
          <cell r="P30">
            <v>22.561999999999998</v>
          </cell>
          <cell r="Q30">
            <v>22.561999999999998</v>
          </cell>
          <cell r="R30">
            <v>22.561999999999998</v>
          </cell>
          <cell r="S30">
            <v>22.561999999999998</v>
          </cell>
          <cell r="T30">
            <v>22.561999999999998</v>
          </cell>
          <cell r="U30">
            <v>22.561999999999998</v>
          </cell>
          <cell r="V30">
            <v>22.561999999999998</v>
          </cell>
          <cell r="W30">
            <v>22.561999999999998</v>
          </cell>
          <cell r="X30">
            <v>22.561999999999998</v>
          </cell>
          <cell r="Y30">
            <v>22.561999999999998</v>
          </cell>
          <cell r="Z30">
            <v>22.561999999999998</v>
          </cell>
        </row>
        <row r="31">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F32">
            <v>4.8840000000000003</v>
          </cell>
          <cell r="G32">
            <v>4.9529671575082226</v>
          </cell>
          <cell r="H32">
            <v>5.0229082029801564</v>
          </cell>
          <cell r="I32">
            <v>5.0938368887263223</v>
          </cell>
          <cell r="J32">
            <v>5.1657671612541645</v>
          </cell>
          <cell r="K32">
            <v>5.2387131640103108</v>
          </cell>
          <cell r="L32">
            <v>5.3126892401615597</v>
          </cell>
          <cell r="M32">
            <v>5.3877099354151348</v>
          </cell>
          <cell r="N32">
            <v>5.4637900008787694</v>
          </cell>
          <cell r="O32">
            <v>5.5409443959611728</v>
          </cell>
          <cell r="P32">
            <v>5.6191882913134572</v>
          </cell>
          <cell r="Q32">
            <v>5.6985370718121011</v>
          </cell>
          <cell r="R32">
            <v>5.7790063395840319</v>
          </cell>
          <cell r="S32">
            <v>5.8606119170744311</v>
          </cell>
          <cell r="T32">
            <v>5.943369850157854</v>
          </cell>
          <cell r="U32">
            <v>6.0272964112932881</v>
          </cell>
          <cell r="V32">
            <v>6.1124081027237569</v>
          </cell>
          <cell r="W32">
            <v>6.1987216597211123</v>
          </cell>
          <cell r="X32">
            <v>6.286254053876644</v>
          </cell>
          <cell r="Y32">
            <v>6.3750224964381541</v>
          </cell>
          <cell r="Z32">
            <v>6.4650444416941557</v>
          </cell>
        </row>
        <row r="33">
          <cell r="F33">
            <v>207829</v>
          </cell>
          <cell r="G33">
            <v>99019.967999999993</v>
          </cell>
          <cell r="H33">
            <v>14388.527104000001</v>
          </cell>
          <cell r="I33">
            <v>19761.805862911999</v>
          </cell>
          <cell r="J33">
            <v>7639.9364270735359</v>
          </cell>
          <cell r="K33">
            <v>6723.0546470315949</v>
          </cell>
          <cell r="L33">
            <v>6911.3001771484796</v>
          </cell>
          <cell r="M33">
            <v>7104.8165821086368</v>
          </cell>
          <cell r="N33">
            <v>7303.7514464076785</v>
          </cell>
          <cell r="O33">
            <v>7508.2564869070939</v>
          </cell>
          <cell r="P33">
            <v>7718.4876685404925</v>
          </cell>
          <cell r="Q33">
            <v>7934.6053232596269</v>
          </cell>
          <cell r="R33">
            <v>8156.7742723108968</v>
          </cell>
          <cell r="S33">
            <v>8385.1639519356013</v>
          </cell>
          <cell r="T33">
            <v>8619.9485425897983</v>
          </cell>
          <cell r="U33">
            <v>8861.3071017823131</v>
          </cell>
          <cell r="V33">
            <v>9109.4237006322182</v>
          </cell>
          <cell r="W33">
            <v>9364.487564249921</v>
          </cell>
          <cell r="X33">
            <v>9626.6932160489196</v>
          </cell>
          <cell r="Y33">
            <v>9896.2406260982898</v>
          </cell>
          <cell r="Z33">
            <v>10173.335363629043</v>
          </cell>
        </row>
        <row r="34">
          <cell r="F34">
            <v>15.707999999999998</v>
          </cell>
          <cell r="G34">
            <v>15.707999999999998</v>
          </cell>
          <cell r="H34">
            <v>15.707999999999998</v>
          </cell>
          <cell r="I34">
            <v>15.707999999999998</v>
          </cell>
          <cell r="J34">
            <v>15.707999999999998</v>
          </cell>
          <cell r="K34">
            <v>15.707999999999998</v>
          </cell>
          <cell r="L34">
            <v>15.707999999999998</v>
          </cell>
          <cell r="M34">
            <v>15.707999999999998</v>
          </cell>
          <cell r="N34">
            <v>15.707999999999998</v>
          </cell>
          <cell r="O34">
            <v>15.707999999999998</v>
          </cell>
          <cell r="P34">
            <v>15.707999999999998</v>
          </cell>
          <cell r="Q34">
            <v>15.707999999999998</v>
          </cell>
          <cell r="R34">
            <v>15.707999999999998</v>
          </cell>
          <cell r="S34">
            <v>15.707999999999998</v>
          </cell>
          <cell r="T34">
            <v>15.707999999999998</v>
          </cell>
          <cell r="U34">
            <v>15.707999999999998</v>
          </cell>
          <cell r="V34">
            <v>15.707999999999998</v>
          </cell>
          <cell r="W34">
            <v>15.707999999999998</v>
          </cell>
          <cell r="X34">
            <v>15.707999999999998</v>
          </cell>
          <cell r="Y34">
            <v>15.707999999999998</v>
          </cell>
          <cell r="Z34">
            <v>15.707999999999998</v>
          </cell>
        </row>
        <row r="35">
          <cell r="F35">
            <v>206.41800000000001</v>
          </cell>
          <cell r="G35">
            <v>209.33283675645626</v>
          </cell>
          <cell r="H35">
            <v>212.28883403823872</v>
          </cell>
          <cell r="I35">
            <v>215.28657307475635</v>
          </cell>
          <cell r="J35">
            <v>218.32664330298161</v>
          </cell>
          <cell r="K35">
            <v>221.40964248334981</v>
          </cell>
          <cell r="L35">
            <v>224.53617681729503</v>
          </cell>
          <cell r="M35">
            <v>227.70686106644584</v>
          </cell>
          <cell r="N35">
            <v>230.92231867350409</v>
          </cell>
          <cell r="O35">
            <v>234.18318188483079</v>
          </cell>
          <cell r="P35">
            <v>237.49009187476278</v>
          </cell>
          <cell r="Q35">
            <v>240.84369887168518</v>
          </cell>
          <cell r="R35">
            <v>244.24466228588389</v>
          </cell>
          <cell r="S35">
            <v>247.69365083920354</v>
          </cell>
          <cell r="T35">
            <v>251.19134269653648</v>
          </cell>
          <cell r="U35">
            <v>254.73842559916832</v>
          </cell>
          <cell r="V35">
            <v>258.33559700000666</v>
          </cell>
          <cell r="W35">
            <v>261.98356420071923</v>
          </cell>
          <cell r="X35">
            <v>265.68304449080864</v>
          </cell>
          <cell r="Y35">
            <v>269.43476528865091</v>
          </cell>
          <cell r="Z35">
            <v>273.23946428452587</v>
          </cell>
        </row>
        <row r="36">
          <cell r="F36">
            <v>0</v>
          </cell>
          <cell r="G36">
            <v>7398.4849756232497</v>
          </cell>
          <cell r="H36">
            <v>7548.4057808703146</v>
          </cell>
          <cell r="I36">
            <v>7685.364230395613</v>
          </cell>
          <cell r="J36">
            <v>7816.1597020238523</v>
          </cell>
          <cell r="K36">
            <v>7946.8295190752287</v>
          </cell>
          <cell r="L36">
            <v>8079.0661373150588</v>
          </cell>
          <cell r="M36">
            <v>8213.0667972436167</v>
          </cell>
          <cell r="N36">
            <v>8348.8627919482606</v>
          </cell>
          <cell r="O36">
            <v>8486.496332859273</v>
          </cell>
          <cell r="P36">
            <v>8626.1089233671573</v>
          </cell>
          <cell r="Q36">
            <v>8767.8605122981899</v>
          </cell>
          <cell r="R36">
            <v>8911.727886019622</v>
          </cell>
          <cell r="S36">
            <v>9057.8119671975783</v>
          </cell>
          <cell r="T36">
            <v>9206.1704489546573</v>
          </cell>
          <cell r="U36">
            <v>9356.888264926838</v>
          </cell>
          <cell r="V36">
            <v>9510.0274298467011</v>
          </cell>
          <cell r="W36">
            <v>9664.836545367345</v>
          </cell>
          <cell r="X36">
            <v>9777.2299837833471</v>
          </cell>
          <cell r="Y36">
            <v>9916.8716782200063</v>
          </cell>
          <cell r="Z36">
            <v>10059.933678725914</v>
          </cell>
        </row>
        <row r="37">
          <cell r="F37">
            <v>49.091000000000001</v>
          </cell>
          <cell r="G37">
            <v>50.465548000000005</v>
          </cell>
          <cell r="H37">
            <v>51.878583344000006</v>
          </cell>
          <cell r="I37">
            <v>53.331183677632005</v>
          </cell>
          <cell r="J37">
            <v>54.824456820605704</v>
          </cell>
          <cell r="K37">
            <v>56.359541611582664</v>
          </cell>
          <cell r="L37">
            <v>57.937608776706981</v>
          </cell>
          <cell r="M37">
            <v>59.559861822454778</v>
          </cell>
          <cell r="N37">
            <v>61.227537953483512</v>
          </cell>
          <cell r="O37">
            <v>62.94190901618105</v>
          </cell>
          <cell r="P37">
            <v>64.704282468634119</v>
          </cell>
          <cell r="Q37">
            <v>66.516002377755882</v>
          </cell>
          <cell r="R37">
            <v>68.378450444333055</v>
          </cell>
          <cell r="S37">
            <v>70.293047056774384</v>
          </cell>
          <cell r="T37">
            <v>72.261252374364062</v>
          </cell>
          <cell r="U37">
            <v>74.28456744084626</v>
          </cell>
          <cell r="V37">
            <v>76.364535329189962</v>
          </cell>
          <cell r="W37">
            <v>78.502742318407286</v>
          </cell>
          <cell r="X37">
            <v>80.700819103322686</v>
          </cell>
          <cell r="Y37">
            <v>82.960442038215717</v>
          </cell>
          <cell r="Z37">
            <v>85.283334415285765</v>
          </cell>
        </row>
        <row r="38">
          <cell r="F38">
            <v>0</v>
          </cell>
          <cell r="G38">
            <v>75.084198972617187</v>
          </cell>
          <cell r="H38">
            <v>85.105418269668945</v>
          </cell>
          <cell r="I38">
            <v>95.32614294631145</v>
          </cell>
          <cell r="J38">
            <v>111.51013881529936</v>
          </cell>
          <cell r="K38">
            <v>130.43334968878466</v>
          </cell>
          <cell r="L38">
            <v>152.55957967703546</v>
          </cell>
          <cell r="M38">
            <v>178.42991835806086</v>
          </cell>
          <cell r="N38">
            <v>218.34184954816294</v>
          </cell>
          <cell r="O38">
            <v>281.11910714594586</v>
          </cell>
          <cell r="P38">
            <v>342.46780290985009</v>
          </cell>
          <cell r="Q38">
            <v>423.83634183574475</v>
          </cell>
          <cell r="R38">
            <v>517.47712044224033</v>
          </cell>
          <cell r="S38">
            <v>636.54363714189492</v>
          </cell>
          <cell r="T38">
            <v>789.63477259707201</v>
          </cell>
          <cell r="U38">
            <v>988.76782779843336</v>
          </cell>
          <cell r="V38">
            <v>1250.8613275360899</v>
          </cell>
          <cell r="W38">
            <v>1599.8901762543469</v>
          </cell>
          <cell r="X38">
            <v>2070.0288944178856</v>
          </cell>
          <cell r="Y38">
            <v>2363.9478899980036</v>
          </cell>
          <cell r="Z38">
            <v>2701.2742800996862</v>
          </cell>
        </row>
        <row r="40">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row>
        <row r="41">
          <cell r="F41">
            <v>0.20300000000000001</v>
          </cell>
          <cell r="G41">
            <v>0.20868400000000001</v>
          </cell>
          <cell r="H41">
            <v>0.21452715200000003</v>
          </cell>
          <cell r="I41">
            <v>0.22053391225600003</v>
          </cell>
          <cell r="J41">
            <v>0.22670886179916802</v>
          </cell>
          <cell r="K41">
            <v>0.23305670992954472</v>
          </cell>
          <cell r="L41">
            <v>0.23958229780757198</v>
          </cell>
          <cell r="M41">
            <v>0.24629060214618401</v>
          </cell>
          <cell r="N41">
            <v>0.25318673900627714</v>
          </cell>
          <cell r="O41">
            <v>0.2602759676984529</v>
          </cell>
          <cell r="P41">
            <v>0.2675636947940096</v>
          </cell>
          <cell r="Q41">
            <v>0.27505547824824189</v>
          </cell>
          <cell r="R41">
            <v>0.28275703163919269</v>
          </cell>
          <cell r="S41">
            <v>0.29067422852509012</v>
          </cell>
          <cell r="T41">
            <v>0.29881310692379265</v>
          </cell>
          <cell r="U41">
            <v>0.30717987391765883</v>
          </cell>
          <cell r="V41">
            <v>0.31578091038735329</v>
          </cell>
          <cell r="W41">
            <v>0.32462277587819921</v>
          </cell>
          <cell r="X41">
            <v>0.3337122136027888</v>
          </cell>
          <cell r="Y41">
            <v>0.34305615558366687</v>
          </cell>
          <cell r="Z41">
            <v>0.35266172794000955</v>
          </cell>
        </row>
        <row r="42">
          <cell r="F42">
            <v>0.39</v>
          </cell>
          <cell r="G42">
            <v>0.39550720545213081</v>
          </cell>
          <cell r="H42">
            <v>0.40109217837065131</v>
          </cell>
          <cell r="I42">
            <v>0.40675601691303559</v>
          </cell>
          <cell r="J42">
            <v>0.41249983474388296</v>
          </cell>
          <cell r="K42">
            <v>0.41832476125389467</v>
          </cell>
          <cell r="L42">
            <v>0.42423194178194279</v>
          </cell>
          <cell r="M42">
            <v>0.43022253784027498</v>
          </cell>
          <cell r="N42">
            <v>0.43629772734289934</v>
          </cell>
          <cell r="O42">
            <v>0.44245870483719446</v>
          </cell>
          <cell r="P42">
            <v>0.44870668173878969</v>
          </cell>
          <cell r="Q42">
            <v>0.45504288656976249</v>
          </cell>
          <cell r="R42">
            <v>0.46146856520019924</v>
          </cell>
          <cell r="S42">
            <v>0.46798498109316722</v>
          </cell>
          <cell r="T42">
            <v>0.47459341555314571</v>
          </cell>
          <cell r="U42">
            <v>0.48129516797796534</v>
          </cell>
          <cell r="V42">
            <v>0.48809155611430499</v>
          </cell>
          <cell r="W42">
            <v>0.49498391631679656</v>
          </cell>
          <cell r="X42">
            <v>0.5019736038107887</v>
          </cell>
          <cell r="Y42">
            <v>0.50906199295882082</v>
          </cell>
          <cell r="Z42">
            <v>0.51625047753086029</v>
          </cell>
        </row>
        <row r="43">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row>
        <row r="44">
          <cell r="F44">
            <v>2.1589999999999998</v>
          </cell>
          <cell r="G44">
            <v>2.272508498790768</v>
          </cell>
          <cell r="H44">
            <v>2.3919846582104078</v>
          </cell>
          <cell r="I44">
            <v>2.5177422254563608</v>
          </cell>
          <cell r="J44">
            <v>2.6501114428503763</v>
          </cell>
          <cell r="K44">
            <v>2.7894399150625961</v>
          </cell>
          <cell r="L44">
            <v>2.8675442326843488</v>
          </cell>
          <cell r="M44">
            <v>2.9478354711995105</v>
          </cell>
          <cell r="N44">
            <v>3.0303748643930968</v>
          </cell>
          <cell r="O44">
            <v>3.1152253605961038</v>
          </cell>
          <cell r="P44">
            <v>3.2024516706927946</v>
          </cell>
          <cell r="Q44">
            <v>3.2921203174721927</v>
          </cell>
          <cell r="R44">
            <v>3.3842996863614143</v>
          </cell>
          <cell r="S44">
            <v>3.4790600775795339</v>
          </cell>
          <cell r="T44">
            <v>3.5764737597517611</v>
          </cell>
          <cell r="U44">
            <v>3.6766150250248106</v>
          </cell>
          <cell r="V44">
            <v>3.7795602457255053</v>
          </cell>
          <cell r="W44">
            <v>3.8853879326058194</v>
          </cell>
          <cell r="X44">
            <v>3.9941787947187826</v>
          </cell>
          <cell r="Y44">
            <v>4.1060158009709085</v>
          </cell>
          <cell r="Z44">
            <v>4.2209842433980942</v>
          </cell>
        </row>
        <row r="45">
          <cell r="F45">
            <v>0.01</v>
          </cell>
          <cell r="G45">
            <v>1.0280000000000001E-2</v>
          </cell>
          <cell r="H45">
            <v>1.0567840000000002E-2</v>
          </cell>
          <cell r="I45">
            <v>1.0863739520000002E-2</v>
          </cell>
          <cell r="J45">
            <v>1.1167924226560003E-2</v>
          </cell>
          <cell r="K45">
            <v>1.1480626104903684E-2</v>
          </cell>
          <cell r="L45">
            <v>1.1802083635840987E-2</v>
          </cell>
          <cell r="M45">
            <v>1.2132541977644535E-2</v>
          </cell>
          <cell r="N45">
            <v>1.2472253153018583E-2</v>
          </cell>
          <cell r="O45">
            <v>1.2821476241303104E-2</v>
          </cell>
          <cell r="P45">
            <v>1.3180477576059592E-2</v>
          </cell>
          <cell r="Q45">
            <v>1.354953094818926E-2</v>
          </cell>
          <cell r="R45">
            <v>1.392891781473856E-2</v>
          </cell>
          <cell r="S45">
            <v>1.431892751355124E-2</v>
          </cell>
          <cell r="T45">
            <v>1.4719857483930674E-2</v>
          </cell>
          <cell r="U45">
            <v>1.5132013493480733E-2</v>
          </cell>
          <cell r="V45">
            <v>1.5555709871298194E-2</v>
          </cell>
          <cell r="W45">
            <v>1.5991269747694544E-2</v>
          </cell>
          <cell r="X45">
            <v>1.6439025300629993E-2</v>
          </cell>
          <cell r="Y45">
            <v>1.6899318009047634E-2</v>
          </cell>
          <cell r="Z45">
            <v>1.737249891330097E-2</v>
          </cell>
        </row>
        <row r="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row>
        <row r="47">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F48">
            <v>1E-3</v>
          </cell>
          <cell r="G48">
            <v>1E-3</v>
          </cell>
          <cell r="H48">
            <v>1E-3</v>
          </cell>
          <cell r="I48">
            <v>1E-3</v>
          </cell>
          <cell r="J48">
            <v>1E-3</v>
          </cell>
          <cell r="K48">
            <v>1E-3</v>
          </cell>
          <cell r="L48">
            <v>1E-3</v>
          </cell>
          <cell r="M48">
            <v>1E-3</v>
          </cell>
          <cell r="N48">
            <v>1E-3</v>
          </cell>
          <cell r="O48">
            <v>1E-3</v>
          </cell>
          <cell r="P48">
            <v>1E-3</v>
          </cell>
          <cell r="Q48">
            <v>1E-3</v>
          </cell>
          <cell r="R48">
            <v>1E-3</v>
          </cell>
          <cell r="S48">
            <v>1E-3</v>
          </cell>
          <cell r="T48">
            <v>1E-3</v>
          </cell>
          <cell r="U48">
            <v>1E-3</v>
          </cell>
          <cell r="V48">
            <v>1E-3</v>
          </cell>
          <cell r="W48">
            <v>1E-3</v>
          </cell>
          <cell r="X48">
            <v>1E-3</v>
          </cell>
          <cell r="Y48">
            <v>1E-3</v>
          </cell>
          <cell r="Z48">
            <v>1E-3</v>
          </cell>
        </row>
        <row r="49">
          <cell r="F49">
            <v>3.5000000000000003E-2</v>
          </cell>
          <cell r="G49">
            <v>3.5000000000000003E-2</v>
          </cell>
          <cell r="H49">
            <v>3.5000000000000003E-2</v>
          </cell>
          <cell r="I49">
            <v>3.5000000000000003E-2</v>
          </cell>
          <cell r="J49">
            <v>3.5000000000000003E-2</v>
          </cell>
          <cell r="K49">
            <v>3.5000000000000003E-2</v>
          </cell>
          <cell r="L49">
            <v>3.5000000000000003E-2</v>
          </cell>
          <cell r="M49">
            <v>3.5000000000000003E-2</v>
          </cell>
          <cell r="N49">
            <v>3.5000000000000003E-2</v>
          </cell>
          <cell r="O49">
            <v>3.5000000000000003E-2</v>
          </cell>
          <cell r="P49">
            <v>3.5000000000000003E-2</v>
          </cell>
          <cell r="Q49">
            <v>3.5000000000000003E-2</v>
          </cell>
          <cell r="R49">
            <v>3.5000000000000003E-2</v>
          </cell>
          <cell r="S49">
            <v>3.5000000000000003E-2</v>
          </cell>
          <cell r="T49">
            <v>3.5000000000000003E-2</v>
          </cell>
          <cell r="U49">
            <v>3.5000000000000003E-2</v>
          </cell>
          <cell r="V49">
            <v>3.5000000000000003E-2</v>
          </cell>
          <cell r="W49">
            <v>3.5000000000000003E-2</v>
          </cell>
          <cell r="X49">
            <v>3.5000000000000003E-2</v>
          </cell>
          <cell r="Y49">
            <v>3.5000000000000003E-2</v>
          </cell>
          <cell r="Z49">
            <v>3.5000000000000003E-2</v>
          </cell>
        </row>
        <row r="50">
          <cell r="F50">
            <v>19.645</v>
          </cell>
          <cell r="G50">
            <v>19.922407823351563</v>
          </cell>
          <cell r="H50">
            <v>20.203732933567807</v>
          </cell>
          <cell r="I50">
            <v>20.489030646811752</v>
          </cell>
          <cell r="J50">
            <v>20.778357060368155</v>
          </cell>
          <cell r="K50">
            <v>21.071769063673745</v>
          </cell>
          <cell r="L50">
            <v>21.369324349503245</v>
          </cell>
          <cell r="M50">
            <v>21.671081425313336</v>
          </cell>
          <cell r="N50">
            <v>21.977099624746813</v>
          </cell>
          <cell r="O50">
            <v>22.28743911929919</v>
          </cell>
          <cell r="P50">
            <v>22.602160930150056</v>
          </cell>
          <cell r="Q50">
            <v>22.921326940161492</v>
          </cell>
          <cell r="R50">
            <v>23.24499990604593</v>
          </cell>
          <cell r="S50">
            <v>23.573243470705819</v>
          </cell>
          <cell r="T50">
            <v>23.906122175747559</v>
          </cell>
          <cell r="U50">
            <v>24.243701474172127</v>
          </cell>
          <cell r="V50">
            <v>24.586047743244929</v>
          </cell>
          <cell r="W50">
            <v>24.933228297547355</v>
          </cell>
          <cell r="X50">
            <v>25.285311402212674</v>
          </cell>
          <cell r="Y50">
            <v>25.642366286348803</v>
          </cell>
          <cell r="Z50">
            <v>26.004463156650637</v>
          </cell>
        </row>
        <row r="51">
          <cell r="F51">
            <v>22.472000000000001</v>
          </cell>
          <cell r="G51">
            <v>23.101216000000001</v>
          </cell>
          <cell r="H51">
            <v>23.748050048000003</v>
          </cell>
          <cell r="I51">
            <v>24.412995449344002</v>
          </cell>
          <cell r="J51">
            <v>25.096559321925636</v>
          </cell>
          <cell r="K51">
            <v>25.799262982939553</v>
          </cell>
          <cell r="L51">
            <v>26.52164234646186</v>
          </cell>
          <cell r="M51">
            <v>27.264248332162794</v>
          </cell>
          <cell r="N51">
            <v>28.027647285463352</v>
          </cell>
          <cell r="O51">
            <v>28.812421409456327</v>
          </cell>
          <cell r="P51">
            <v>29.619169208921104</v>
          </cell>
          <cell r="Q51">
            <v>30.448505946770897</v>
          </cell>
          <cell r="R51">
            <v>31.301064113280482</v>
          </cell>
          <cell r="S51">
            <v>32.177493908452334</v>
          </cell>
          <cell r="T51">
            <v>33.078463737889003</v>
          </cell>
          <cell r="U51">
            <v>34.004660722549893</v>
          </cell>
          <cell r="V51">
            <v>34.956791222781291</v>
          </cell>
          <cell r="W51">
            <v>35.935581377019169</v>
          </cell>
          <cell r="X51">
            <v>36.941777655575706</v>
          </cell>
          <cell r="Y51">
            <v>37.976147429931828</v>
          </cell>
          <cell r="Z51">
            <v>39.039479557969919</v>
          </cell>
        </row>
        <row r="52">
          <cell r="F52">
            <v>0.33400000000000002</v>
          </cell>
          <cell r="G52">
            <v>0.34335200000000005</v>
          </cell>
          <cell r="H52">
            <v>0.35296585600000008</v>
          </cell>
          <cell r="I52">
            <v>0.36284889996800007</v>
          </cell>
          <cell r="J52">
            <v>0.37300866916710407</v>
          </cell>
          <cell r="K52">
            <v>0.383452911903783</v>
          </cell>
          <cell r="L52">
            <v>0.39418959343708893</v>
          </cell>
          <cell r="M52">
            <v>0.4052269020533274</v>
          </cell>
          <cell r="N52">
            <v>0.41657325531082057</v>
          </cell>
          <cell r="O52">
            <v>0.42823730645952357</v>
          </cell>
          <cell r="P52">
            <v>0.44022795104039025</v>
          </cell>
          <cell r="Q52">
            <v>0.45255433366952119</v>
          </cell>
          <cell r="R52">
            <v>0.46522585501226782</v>
          </cell>
          <cell r="S52">
            <v>0.47825217895261135</v>
          </cell>
          <cell r="T52">
            <v>0.49164323996328446</v>
          </cell>
          <cell r="U52">
            <v>0.50540925068225639</v>
          </cell>
          <cell r="V52">
            <v>0.51956070970135959</v>
          </cell>
          <cell r="W52">
            <v>0.53410840957299766</v>
          </cell>
          <cell r="X52">
            <v>0.54906344504104165</v>
          </cell>
          <cell r="Y52">
            <v>0.56443722150219078</v>
          </cell>
          <cell r="Z52">
            <v>0.58024146370425211</v>
          </cell>
        </row>
        <row r="53">
          <cell r="F53">
            <v>1367.9690000000001</v>
          </cell>
          <cell r="G53">
            <v>1411.7440080000001</v>
          </cell>
          <cell r="H53">
            <v>1456.9198162560001</v>
          </cell>
          <cell r="I53">
            <v>1503.5412503761922</v>
          </cell>
          <cell r="J53">
            <v>1551.6545703882305</v>
          </cell>
          <cell r="K53">
            <v>1601.3075166406538</v>
          </cell>
          <cell r="L53">
            <v>1652.5493571731547</v>
          </cell>
          <cell r="M53">
            <v>1705.4309366026957</v>
          </cell>
          <cell r="N53">
            <v>1760.004726573982</v>
          </cell>
          <cell r="O53">
            <v>1816.3248778243494</v>
          </cell>
          <cell r="P53">
            <v>1874.4472739147286</v>
          </cell>
          <cell r="Q53">
            <v>1934.4295866800001</v>
          </cell>
          <cell r="R53">
            <v>1996.3313334537602</v>
          </cell>
          <cell r="S53">
            <v>2060.2139361242807</v>
          </cell>
          <cell r="T53">
            <v>2126.1407820802578</v>
          </cell>
          <cell r="U53">
            <v>2194.177287106826</v>
          </cell>
          <cell r="V53">
            <v>2264.3909602942445</v>
          </cell>
          <cell r="W53">
            <v>2336.8514710236605</v>
          </cell>
          <cell r="X53">
            <v>2411.6307180964177</v>
          </cell>
          <cell r="Y53">
            <v>2488.8029010755031</v>
          </cell>
          <cell r="Z53">
            <v>2568.4445939099191</v>
          </cell>
        </row>
        <row r="54">
          <cell r="F54">
            <v>351.78499999999997</v>
          </cell>
          <cell r="G54">
            <v>361.63497999999998</v>
          </cell>
          <cell r="H54">
            <v>371.76075944000002</v>
          </cell>
          <cell r="I54">
            <v>382.17006070432001</v>
          </cell>
          <cell r="J54">
            <v>392.87082240404095</v>
          </cell>
          <cell r="K54">
            <v>403.8712054313541</v>
          </cell>
          <cell r="L54">
            <v>415.179599183432</v>
          </cell>
          <cell r="M54">
            <v>426.8046279605681</v>
          </cell>
          <cell r="N54">
            <v>438.75515754346401</v>
          </cell>
          <cell r="O54">
            <v>451.04030195468101</v>
          </cell>
          <cell r="P54">
            <v>463.66943040941209</v>
          </cell>
          <cell r="Q54">
            <v>476.65217446087564</v>
          </cell>
          <cell r="R54">
            <v>489.99843534578019</v>
          </cell>
          <cell r="S54">
            <v>503.71839153546205</v>
          </cell>
          <cell r="T54">
            <v>517.82250649845503</v>
          </cell>
          <cell r="U54">
            <v>532.32153668041178</v>
          </cell>
          <cell r="V54">
            <v>547.2265397074633</v>
          </cell>
          <cell r="W54">
            <v>562.54888281927231</v>
          </cell>
          <cell r="X54">
            <v>578.30025153821191</v>
          </cell>
          <cell r="Y54">
            <v>594.49265858128183</v>
          </cell>
          <cell r="Z54">
            <v>611.13845302155778</v>
          </cell>
        </row>
        <row r="55">
          <cell r="F55">
            <v>6243.25</v>
          </cell>
          <cell r="G55">
            <v>6499.2232499999991</v>
          </cell>
          <cell r="H55">
            <v>6765.691403249999</v>
          </cell>
          <cell r="I55">
            <v>7043.0847507832486</v>
          </cell>
          <cell r="J55">
            <v>7331.8512255653613</v>
          </cell>
          <cell r="K55">
            <v>7632.4571258135402</v>
          </cell>
          <cell r="L55">
            <v>7945.3878679718946</v>
          </cell>
          <cell r="M55">
            <v>8271.1487705587424</v>
          </cell>
          <cell r="N55">
            <v>8610.2658701516502</v>
          </cell>
          <cell r="O55">
            <v>8963.2867708278663</v>
          </cell>
          <cell r="P55">
            <v>9330.7815284318076</v>
          </cell>
          <cell r="Q55">
            <v>9713.3435710975118</v>
          </cell>
          <cell r="R55">
            <v>10111.590657512508</v>
          </cell>
          <cell r="S55">
            <v>10526.16587447052</v>
          </cell>
          <cell r="T55">
            <v>10957.73867532381</v>
          </cell>
          <cell r="U55">
            <v>11407.005961012084</v>
          </cell>
          <cell r="V55">
            <v>11874.69320541358</v>
          </cell>
          <cell r="W55">
            <v>12361.555626835536</v>
          </cell>
          <cell r="X55">
            <v>12868.379407535791</v>
          </cell>
          <cell r="Y55">
            <v>13395.982963244758</v>
          </cell>
          <cell r="Z55">
            <v>13945.218264737792</v>
          </cell>
        </row>
        <row r="56">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F57">
            <v>8.7080000000000002</v>
          </cell>
          <cell r="G57">
            <v>8.7080000000000002</v>
          </cell>
          <cell r="H57">
            <v>8.7080000000000002</v>
          </cell>
          <cell r="I57">
            <v>8.7080000000000002</v>
          </cell>
          <cell r="J57">
            <v>8.7080000000000002</v>
          </cell>
          <cell r="K57">
            <v>8.7080000000000002</v>
          </cell>
          <cell r="L57">
            <v>8.7080000000000002</v>
          </cell>
          <cell r="M57">
            <v>8.7080000000000002</v>
          </cell>
          <cell r="N57">
            <v>8.7080000000000002</v>
          </cell>
          <cell r="O57">
            <v>8.7080000000000002</v>
          </cell>
          <cell r="P57">
            <v>8.7080000000000002</v>
          </cell>
          <cell r="Q57">
            <v>8.7080000000000002</v>
          </cell>
          <cell r="R57">
            <v>8.7080000000000002</v>
          </cell>
          <cell r="S57">
            <v>8.7080000000000002</v>
          </cell>
          <cell r="T57">
            <v>8.7080000000000002</v>
          </cell>
          <cell r="U57">
            <v>8.7080000000000002</v>
          </cell>
          <cell r="V57">
            <v>8.7080000000000002</v>
          </cell>
          <cell r="W57">
            <v>8.7080000000000002</v>
          </cell>
          <cell r="X57">
            <v>8.7080000000000002</v>
          </cell>
          <cell r="Y57">
            <v>8.7080000000000002</v>
          </cell>
          <cell r="Z57">
            <v>8.7080000000000002</v>
          </cell>
        </row>
        <row r="58">
          <cell r="F58">
            <v>0</v>
          </cell>
          <cell r="G58">
            <v>0</v>
          </cell>
          <cell r="H58">
            <v>0</v>
          </cell>
          <cell r="I58">
            <v>123.03449893299458</v>
          </cell>
          <cell r="J58">
            <v>123.13916065985627</v>
          </cell>
          <cell r="K58">
            <v>123.24880481218948</v>
          </cell>
          <cell r="L58">
            <v>123.36366857854746</v>
          </cell>
          <cell r="M58">
            <v>1091.6587278878949</v>
          </cell>
          <cell r="N58">
            <v>1137.87478272252</v>
          </cell>
          <cell r="O58">
            <v>1186.2909545980629</v>
          </cell>
          <cell r="P58">
            <v>1237.0119801695892</v>
          </cell>
          <cell r="Q58">
            <v>1290.1475820845972</v>
          </cell>
          <cell r="R58">
            <v>1345.8127063413749</v>
          </cell>
          <cell r="S58">
            <v>1404.1277709468118</v>
          </cell>
          <cell r="T58">
            <v>1465.2189264115773</v>
          </cell>
          <cell r="U58">
            <v>1529.2183286461791</v>
          </cell>
          <cell r="V58">
            <v>1596.2644248482502</v>
          </cell>
          <cell r="W58">
            <v>1666.5022529995113</v>
          </cell>
          <cell r="X58">
            <v>1740.083755620296</v>
          </cell>
          <cell r="Y58">
            <v>1817.1681084603729</v>
          </cell>
          <cell r="Z58">
            <v>1897.9220648371088</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F61">
            <v>0</v>
          </cell>
          <cell r="G61">
            <v>0</v>
          </cell>
          <cell r="H61">
            <v>0</v>
          </cell>
          <cell r="I61">
            <v>16782.771645477369</v>
          </cell>
          <cell r="J61">
            <v>16782.771645477369</v>
          </cell>
          <cell r="K61">
            <v>16782.771645477369</v>
          </cell>
          <cell r="L61">
            <v>16782.771645477369</v>
          </cell>
          <cell r="M61">
            <v>16782.771645477369</v>
          </cell>
          <cell r="N61">
            <v>16782.771645477369</v>
          </cell>
          <cell r="O61">
            <v>16782.771645477369</v>
          </cell>
          <cell r="P61">
            <v>16782.771645477369</v>
          </cell>
          <cell r="Q61">
            <v>16782.771645477369</v>
          </cell>
          <cell r="R61">
            <v>16782.771645477369</v>
          </cell>
          <cell r="S61">
            <v>16782.771645477369</v>
          </cell>
          <cell r="T61">
            <v>16782.771645477369</v>
          </cell>
          <cell r="U61">
            <v>16782.771645477369</v>
          </cell>
          <cell r="V61">
            <v>16782.771645477369</v>
          </cell>
          <cell r="W61">
            <v>16782.771645477369</v>
          </cell>
          <cell r="X61">
            <v>16782.771645477369</v>
          </cell>
          <cell r="Y61">
            <v>16782.771645477369</v>
          </cell>
          <cell r="Z61">
            <v>16782.771645477369</v>
          </cell>
        </row>
        <row r="62">
          <cell r="F62">
            <v>0</v>
          </cell>
          <cell r="G62">
            <v>0</v>
          </cell>
          <cell r="H62">
            <v>0</v>
          </cell>
          <cell r="I62">
            <v>25.291636869734393</v>
          </cell>
          <cell r="J62">
            <v>25.291636869734393</v>
          </cell>
          <cell r="K62">
            <v>25.291636869734393</v>
          </cell>
          <cell r="L62">
            <v>25.291636869734393</v>
          </cell>
          <cell r="M62">
            <v>25.291636869734393</v>
          </cell>
          <cell r="N62">
            <v>25.291636869734393</v>
          </cell>
          <cell r="O62">
            <v>25.291636869734393</v>
          </cell>
          <cell r="P62">
            <v>25.291636869734393</v>
          </cell>
          <cell r="Q62">
            <v>25.291636869734393</v>
          </cell>
          <cell r="R62">
            <v>25.291636869734393</v>
          </cell>
          <cell r="S62">
            <v>25.291636869734393</v>
          </cell>
          <cell r="T62">
            <v>25.291636869734393</v>
          </cell>
          <cell r="U62">
            <v>25.291636869734393</v>
          </cell>
          <cell r="V62">
            <v>25.291636869734393</v>
          </cell>
          <cell r="W62">
            <v>25.291636869734393</v>
          </cell>
          <cell r="X62">
            <v>25.291636869734393</v>
          </cell>
          <cell r="Y62">
            <v>25.291636869734393</v>
          </cell>
          <cell r="Z62">
            <v>25.291636869734393</v>
          </cell>
        </row>
        <row r="63">
          <cell r="F63">
            <v>5.2129999999999992</v>
          </cell>
          <cell r="G63">
            <v>5.4776623540940665</v>
          </cell>
          <cell r="H63">
            <v>5.7557615318356712</v>
          </cell>
          <cell r="I63">
            <v>6.0479797164932014</v>
          </cell>
          <cell r="J63">
            <v>6.355033725562885</v>
          </cell>
          <cell r="K63">
            <v>6.6776767691375376</v>
          </cell>
          <cell r="L63">
            <v>7.0167002975471302</v>
          </cell>
          <cell r="M63">
            <v>7.3729359428034824</v>
          </cell>
          <cell r="N63">
            <v>7.7472575586114871</v>
          </cell>
          <cell r="O63">
            <v>8.1405833639510554</v>
          </cell>
          <cell r="P63">
            <v>8.5538781954880374</v>
          </cell>
          <cell r="Q63">
            <v>8.9881558743393271</v>
          </cell>
          <cell r="R63">
            <v>9.4444816929978863</v>
          </cell>
          <cell r="S63">
            <v>9.9239750285181518</v>
          </cell>
          <cell r="T63">
            <v>10.427812088372047</v>
          </cell>
          <cell r="U63">
            <v>10.957228795711222</v>
          </cell>
          <cell r="V63">
            <v>11.513523821113147</v>
          </cell>
          <cell r="W63">
            <v>12.098061768247987</v>
          </cell>
          <cell r="X63">
            <v>12.71227652128078</v>
          </cell>
          <cell r="Y63">
            <v>13.357674762220144</v>
          </cell>
          <cell r="Z63">
            <v>14.035839666841685</v>
          </cell>
        </row>
        <row r="64">
          <cell r="F64">
            <v>22.561999999999998</v>
          </cell>
          <cell r="G64">
            <v>33.842999999999996</v>
          </cell>
          <cell r="H64">
            <v>33.842999999999996</v>
          </cell>
          <cell r="I64">
            <v>33.842999999999996</v>
          </cell>
          <cell r="J64">
            <v>33.842999999999996</v>
          </cell>
          <cell r="K64">
            <v>33.842999999999996</v>
          </cell>
          <cell r="L64">
            <v>33.842999999999996</v>
          </cell>
          <cell r="M64">
            <v>33.842999999999996</v>
          </cell>
          <cell r="N64">
            <v>33.842999999999996</v>
          </cell>
          <cell r="O64">
            <v>33.842999999999996</v>
          </cell>
          <cell r="P64">
            <v>33.842999999999996</v>
          </cell>
          <cell r="Q64">
            <v>33.842999999999996</v>
          </cell>
          <cell r="R64">
            <v>33.842999999999996</v>
          </cell>
          <cell r="S64">
            <v>33.842999999999996</v>
          </cell>
          <cell r="T64">
            <v>33.842999999999996</v>
          </cell>
          <cell r="U64">
            <v>33.842999999999996</v>
          </cell>
          <cell r="V64">
            <v>33.842999999999996</v>
          </cell>
          <cell r="W64">
            <v>33.842999999999996</v>
          </cell>
          <cell r="X64">
            <v>33.842999999999996</v>
          </cell>
          <cell r="Y64">
            <v>33.842999999999996</v>
          </cell>
          <cell r="Z64">
            <v>33.842999999999996</v>
          </cell>
        </row>
        <row r="65">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F66">
            <v>4.8840000000000003</v>
          </cell>
          <cell r="G66">
            <v>5.0207520000000008</v>
          </cell>
          <cell r="H66">
            <v>5.161333056000001</v>
          </cell>
          <cell r="I66">
            <v>5.3058503815680016</v>
          </cell>
          <cell r="J66">
            <v>5.4544141922519058</v>
          </cell>
          <cell r="K66">
            <v>5.607137789634959</v>
          </cell>
          <cell r="L66">
            <v>5.7641376477447377</v>
          </cell>
          <cell r="M66">
            <v>5.9255335018815902</v>
          </cell>
          <cell r="N66">
            <v>6.0914484399342745</v>
          </cell>
          <cell r="O66">
            <v>6.2620089962524341</v>
          </cell>
          <cell r="P66">
            <v>6.4373452481475022</v>
          </cell>
          <cell r="Q66">
            <v>6.617590915095632</v>
          </cell>
          <cell r="R66">
            <v>6.8028834607183102</v>
          </cell>
          <cell r="S66">
            <v>6.9933641976184227</v>
          </cell>
          <cell r="T66">
            <v>7.189178395151739</v>
          </cell>
          <cell r="U66">
            <v>7.3904753902159879</v>
          </cell>
          <cell r="V66">
            <v>7.5974087011420357</v>
          </cell>
          <cell r="W66">
            <v>7.8101361447740132</v>
          </cell>
          <cell r="X66">
            <v>8.0288199568276859</v>
          </cell>
          <cell r="Y66">
            <v>8.2536269156188613</v>
          </cell>
          <cell r="Z66">
            <v>8.48472846925619</v>
          </cell>
        </row>
        <row r="67">
          <cell r="F67">
            <v>207829</v>
          </cell>
          <cell r="G67">
            <v>108319.96800000001</v>
          </cell>
          <cell r="H67">
            <v>15208.527104000001</v>
          </cell>
          <cell r="I67">
            <v>21101.805862912002</v>
          </cell>
          <cell r="J67">
            <v>7749.9364270735359</v>
          </cell>
          <cell r="K67">
            <v>6723.0546470315949</v>
          </cell>
          <cell r="L67">
            <v>6911.3001771484796</v>
          </cell>
          <cell r="M67">
            <v>7104.8165821086368</v>
          </cell>
          <cell r="N67">
            <v>7303.7514464076785</v>
          </cell>
          <cell r="O67">
            <v>7508.2564869070939</v>
          </cell>
          <cell r="P67">
            <v>7718.4876685404925</v>
          </cell>
          <cell r="Q67">
            <v>7934.6053232596269</v>
          </cell>
          <cell r="R67">
            <v>8156.7742723108968</v>
          </cell>
          <cell r="S67">
            <v>8385.1639519356013</v>
          </cell>
          <cell r="T67">
            <v>8619.9485425897983</v>
          </cell>
          <cell r="U67">
            <v>8861.3071017823131</v>
          </cell>
          <cell r="V67">
            <v>9109.4237006322182</v>
          </cell>
          <cell r="W67">
            <v>9364.487564249921</v>
          </cell>
          <cell r="X67">
            <v>9626.6932160489196</v>
          </cell>
          <cell r="Y67">
            <v>9896.2406260982898</v>
          </cell>
          <cell r="Z67">
            <v>10173.335363629043</v>
          </cell>
        </row>
        <row r="68">
          <cell r="F68">
            <v>15.707999999999998</v>
          </cell>
          <cell r="G68">
            <v>15.929813290364281</v>
          </cell>
          <cell r="H68">
            <v>16.154758814990231</v>
          </cell>
          <cell r="I68">
            <v>16.382880804281957</v>
          </cell>
          <cell r="J68">
            <v>16.614224113222857</v>
          </cell>
          <cell r="K68">
            <v>16.84883423019533</v>
          </cell>
          <cell r="L68">
            <v>17.086757285925021</v>
          </cell>
          <cell r="M68">
            <v>17.328040062551384</v>
          </cell>
          <cell r="N68">
            <v>17.572730002826319</v>
          </cell>
          <cell r="O68">
            <v>17.820875219442698</v>
          </cell>
          <cell r="P68">
            <v>18.072524504494641</v>
          </cell>
          <cell r="Q68">
            <v>18.327727339071359</v>
          </cell>
          <cell r="R68">
            <v>18.586533902986488</v>
          </cell>
          <cell r="S68">
            <v>18.848995084644798</v>
          </cell>
          <cell r="T68">
            <v>19.115162491048242</v>
          </cell>
          <cell r="U68">
            <v>19.385088457943286</v>
          </cell>
          <cell r="V68">
            <v>19.658826060111551</v>
          </cell>
          <cell r="W68">
            <v>19.936429121805748</v>
          </cell>
          <cell r="X68">
            <v>20.217952227333001</v>
          </cell>
          <cell r="Y68">
            <v>20.503450731787588</v>
          </cell>
          <cell r="Z68">
            <v>20.79298077193527</v>
          </cell>
        </row>
        <row r="69">
          <cell r="F69">
            <v>206.41800000000001</v>
          </cell>
          <cell r="G69">
            <v>210.54636000000002</v>
          </cell>
          <cell r="H69">
            <v>214.75728720000004</v>
          </cell>
          <cell r="I69">
            <v>219.05243294400003</v>
          </cell>
          <cell r="J69">
            <v>223.43348160288002</v>
          </cell>
          <cell r="K69">
            <v>227.90215123493763</v>
          </cell>
          <cell r="L69">
            <v>232.46019425963638</v>
          </cell>
          <cell r="M69">
            <v>237.1093981448291</v>
          </cell>
          <cell r="N69">
            <v>241.85158610772569</v>
          </cell>
          <cell r="O69">
            <v>246.6886178298802</v>
          </cell>
          <cell r="P69">
            <v>251.62239018647782</v>
          </cell>
          <cell r="Q69">
            <v>256.6548379902074</v>
          </cell>
          <cell r="R69">
            <v>261.78793475001157</v>
          </cell>
          <cell r="S69">
            <v>267.02369344501182</v>
          </cell>
          <cell r="T69">
            <v>272.36416731391205</v>
          </cell>
          <cell r="U69">
            <v>277.8114506601903</v>
          </cell>
          <cell r="V69">
            <v>283.36767967339409</v>
          </cell>
          <cell r="W69">
            <v>289.035033266862</v>
          </cell>
          <cell r="X69">
            <v>294.81573393219924</v>
          </cell>
          <cell r="Y69">
            <v>300.71204861084323</v>
          </cell>
          <cell r="Z69">
            <v>306.72628958306012</v>
          </cell>
        </row>
        <row r="70">
          <cell r="F70">
            <v>0</v>
          </cell>
          <cell r="G70">
            <v>8138.3334731855757</v>
          </cell>
          <cell r="H70">
            <v>8303.2463589573472</v>
          </cell>
          <cell r="I70">
            <v>8453.9006534351756</v>
          </cell>
          <cell r="J70">
            <v>8597.7756722262384</v>
          </cell>
          <cell r="K70">
            <v>8741.5124709827523</v>
          </cell>
          <cell r="L70">
            <v>8886.9727510465655</v>
          </cell>
          <cell r="M70">
            <v>9034.3734769679795</v>
          </cell>
          <cell r="N70">
            <v>9183.7490711430873</v>
          </cell>
          <cell r="O70">
            <v>9335.1459661452009</v>
          </cell>
          <cell r="P70">
            <v>9488.7198157038747</v>
          </cell>
          <cell r="Q70">
            <v>9644.6465635280092</v>
          </cell>
          <cell r="R70">
            <v>9802.9006746215855</v>
          </cell>
          <cell r="S70">
            <v>9963.5931639173377</v>
          </cell>
          <cell r="T70">
            <v>10126.787493850125</v>
          </cell>
          <cell r="U70">
            <v>10292.577091419522</v>
          </cell>
          <cell r="V70">
            <v>10461.030172831372</v>
          </cell>
          <cell r="W70">
            <v>10631.320199904081</v>
          </cell>
          <cell r="X70">
            <v>10754.952982161683</v>
          </cell>
          <cell r="Y70">
            <v>10908.558846042008</v>
          </cell>
          <cell r="Z70">
            <v>11065.927046598506</v>
          </cell>
        </row>
        <row r="71">
          <cell r="F71">
            <v>49.091000000000001</v>
          </cell>
          <cell r="G71">
            <v>49.784215956027062</v>
          </cell>
          <cell r="H71">
            <v>50.487220842034986</v>
          </cell>
          <cell r="I71">
            <v>51.200152887891875</v>
          </cell>
          <cell r="J71">
            <v>51.923152275415283</v>
          </cell>
          <cell r="K71">
            <v>52.656361165935756</v>
          </cell>
          <cell r="L71">
            <v>53.399923728249625</v>
          </cell>
          <cell r="M71">
            <v>54.153986166966511</v>
          </cell>
          <cell r="N71">
            <v>54.918696751257109</v>
          </cell>
          <cell r="O71">
            <v>55.694205844006959</v>
          </cell>
          <cell r="P71">
            <v>56.480665931381857</v>
          </cell>
          <cell r="Q71">
            <v>57.278231652810788</v>
          </cell>
          <cell r="R71">
            <v>58.087059831392253</v>
          </cell>
          <cell r="S71">
            <v>58.907309504729923</v>
          </cell>
          <cell r="T71">
            <v>59.739141956203781</v>
          </cell>
          <cell r="U71">
            <v>60.58272074668281</v>
          </cell>
          <cell r="V71">
            <v>61.438211746685504</v>
          </cell>
          <cell r="W71">
            <v>62.305783168994509</v>
          </cell>
          <cell r="X71">
            <v>63.185605601731858</v>
          </cell>
          <cell r="Y71">
            <v>64.077852041901195</v>
          </cell>
          <cell r="Z71">
            <v>64.982697929403727</v>
          </cell>
        </row>
        <row r="72">
          <cell r="F72">
            <v>0</v>
          </cell>
          <cell r="G72">
            <v>75.084198972617187</v>
          </cell>
          <cell r="H72">
            <v>85.105418269668945</v>
          </cell>
          <cell r="I72">
            <v>95.32614294631145</v>
          </cell>
          <cell r="J72">
            <v>113.41996700429286</v>
          </cell>
          <cell r="K72">
            <v>134.93946002401034</v>
          </cell>
          <cell r="L72">
            <v>160.53323738314978</v>
          </cell>
          <cell r="M72">
            <v>190.9713936157392</v>
          </cell>
          <cell r="N72">
            <v>236.83449997789609</v>
          </cell>
          <cell r="O72">
            <v>307.77951394911508</v>
          </cell>
          <cell r="P72">
            <v>380.25794329088615</v>
          </cell>
          <cell r="Q72">
            <v>477.23714786069712</v>
          </cell>
          <cell r="R72">
            <v>593.80458631093802</v>
          </cell>
          <cell r="S72">
            <v>745.20540251942168</v>
          </cell>
          <cell r="T72">
            <v>944.38036905191041</v>
          </cell>
          <cell r="U72">
            <v>1209.9253938495071</v>
          </cell>
          <cell r="V72">
            <v>1568.7939676889907</v>
          </cell>
          <cell r="W72">
            <v>2060.3501508291492</v>
          </cell>
          <cell r="X72">
            <v>2742.4674224028081</v>
          </cell>
          <cell r="Y72">
            <v>3229.1138416289036</v>
          </cell>
          <cell r="Z72">
            <v>3802.769331682679</v>
          </cell>
        </row>
        <row r="74">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row>
        <row r="75">
          <cell r="F75">
            <v>0.20300000000000001</v>
          </cell>
          <cell r="G75">
            <v>0.20300000000000001</v>
          </cell>
          <cell r="H75">
            <v>0.20300000000000001</v>
          </cell>
          <cell r="I75">
            <v>0.20300000000000001</v>
          </cell>
          <cell r="J75">
            <v>0.20300000000000001</v>
          </cell>
          <cell r="K75">
            <v>0.20300000000000001</v>
          </cell>
          <cell r="L75">
            <v>0.20300000000000001</v>
          </cell>
          <cell r="M75">
            <v>0.20300000000000001</v>
          </cell>
          <cell r="N75">
            <v>0.20300000000000001</v>
          </cell>
          <cell r="O75">
            <v>0.20300000000000001</v>
          </cell>
          <cell r="P75">
            <v>0.20300000000000001</v>
          </cell>
          <cell r="Q75">
            <v>0.20300000000000001</v>
          </cell>
          <cell r="R75">
            <v>0.20300000000000001</v>
          </cell>
          <cell r="S75">
            <v>0.20300000000000001</v>
          </cell>
          <cell r="T75">
            <v>0.20300000000000001</v>
          </cell>
          <cell r="U75">
            <v>0.20300000000000001</v>
          </cell>
          <cell r="V75">
            <v>0.20300000000000001</v>
          </cell>
          <cell r="W75">
            <v>0.20300000000000001</v>
          </cell>
          <cell r="X75">
            <v>0.20300000000000001</v>
          </cell>
          <cell r="Y75">
            <v>0.20300000000000001</v>
          </cell>
          <cell r="Z75">
            <v>0.20300000000000001</v>
          </cell>
        </row>
        <row r="76">
          <cell r="F76">
            <v>0.39</v>
          </cell>
          <cell r="G76">
            <v>0.36110230376723684</v>
          </cell>
          <cell r="H76">
            <v>0.33434583022052766</v>
          </cell>
          <cell r="I76">
            <v>0.30957192191692817</v>
          </cell>
          <cell r="J76">
            <v>0.28663367739962542</v>
          </cell>
          <cell r="K76">
            <v>0.26539508011866592</v>
          </cell>
          <cell r="L76">
            <v>0.24573019189574527</v>
          </cell>
          <cell r="M76">
            <v>0.22752240615056105</v>
          </cell>
          <cell r="N76">
            <v>0.21066375646059624</v>
          </cell>
          <cell r="O76">
            <v>0.19505427635431136</v>
          </cell>
          <cell r="P76">
            <v>0.18060140654152076</v>
          </cell>
          <cell r="Q76">
            <v>0.16721944606601657</v>
          </cell>
          <cell r="R76">
            <v>0.1548290441259482</v>
          </cell>
          <cell r="S76">
            <v>0.14335672954861298</v>
          </cell>
          <cell r="T76">
            <v>0.13273447512959194</v>
          </cell>
          <cell r="U76">
            <v>0.12289929425289911</v>
          </cell>
          <cell r="V76">
            <v>0.11379286740022923</v>
          </cell>
          <cell r="W76">
            <v>0.10536119633462174</v>
          </cell>
          <cell r="X76">
            <v>9.755428390795913E-2</v>
          </cell>
          <cell r="Y76">
            <v>9.0325837593659294E-2</v>
          </cell>
          <cell r="Z76">
            <v>8.3632994986604259E-2</v>
          </cell>
        </row>
        <row r="77">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F78">
            <v>2.1589999999999998</v>
          </cell>
          <cell r="G78">
            <v>2.1894873245414113</v>
          </cell>
          <cell r="H78">
            <v>2.2204051618006053</v>
          </cell>
          <cell r="I78">
            <v>2.2517595910647277</v>
          </cell>
          <cell r="J78">
            <v>2.2835567774667775</v>
          </cell>
          <cell r="K78">
            <v>2.3158029731978425</v>
          </cell>
          <cell r="L78">
            <v>2.3485045187364473</v>
          </cell>
          <cell r="M78">
            <v>2.3816678440952659</v>
          </cell>
          <cell r="N78">
            <v>2.4152994700854351</v>
          </cell>
          <cell r="O78">
            <v>2.4494060095987251</v>
          </cell>
          <cell r="P78">
            <v>2.4839941689078122</v>
          </cell>
          <cell r="Q78">
            <v>2.5190707489849156</v>
          </cell>
          <cell r="R78">
            <v>2.5546426468390515</v>
          </cell>
          <cell r="S78">
            <v>2.5907168568721741</v>
          </cell>
          <cell r="T78">
            <v>2.6273004722544653</v>
          </cell>
          <cell r="U78">
            <v>2.6644006863190439</v>
          </cell>
          <cell r="V78">
            <v>2.7020247939763702</v>
          </cell>
          <cell r="W78">
            <v>2.7401801931486247</v>
          </cell>
          <cell r="X78">
            <v>2.7788743862243401</v>
          </cell>
          <cell r="Y78">
            <v>2.8181149815335744</v>
          </cell>
          <cell r="Z78">
            <v>2.857909694843916</v>
          </cell>
        </row>
        <row r="79">
          <cell r="F79">
            <v>0.01</v>
          </cell>
          <cell r="G79">
            <v>0.01</v>
          </cell>
          <cell r="H79">
            <v>0.01</v>
          </cell>
          <cell r="I79">
            <v>0.01</v>
          </cell>
          <cell r="J79">
            <v>0.01</v>
          </cell>
          <cell r="K79">
            <v>0.01</v>
          </cell>
          <cell r="L79">
            <v>0.01</v>
          </cell>
          <cell r="M79">
            <v>0.01</v>
          </cell>
          <cell r="N79">
            <v>0.01</v>
          </cell>
          <cell r="O79">
            <v>0.01</v>
          </cell>
          <cell r="P79">
            <v>0.01</v>
          </cell>
          <cell r="Q79">
            <v>9.7999999999999997E-3</v>
          </cell>
          <cell r="R79">
            <v>9.6039999999999997E-3</v>
          </cell>
          <cell r="S79">
            <v>9.411919999999999E-3</v>
          </cell>
          <cell r="T79">
            <v>9.2236815999999985E-3</v>
          </cell>
          <cell r="U79">
            <v>9.0392079679999984E-3</v>
          </cell>
          <cell r="V79">
            <v>8.8584238086399977E-3</v>
          </cell>
          <cell r="W79">
            <v>8.6812553324671967E-3</v>
          </cell>
          <cell r="X79">
            <v>8.5076302258178527E-3</v>
          </cell>
          <cell r="Y79">
            <v>8.3374776213014958E-3</v>
          </cell>
          <cell r="Z79">
            <v>8.1707280688754665E-3</v>
          </cell>
        </row>
        <row r="80">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F82">
            <v>1E-3</v>
          </cell>
          <cell r="G82">
            <v>9.8280000000000004E-4</v>
          </cell>
          <cell r="H82">
            <v>9.6589584000000004E-4</v>
          </cell>
          <cell r="I82">
            <v>9.4928243155200005E-4</v>
          </cell>
          <cell r="J82">
            <v>9.3295477372930561E-4</v>
          </cell>
          <cell r="K82">
            <v>9.1690795162116155E-4</v>
          </cell>
          <cell r="L82">
            <v>9.0113713485327762E-4</v>
          </cell>
          <cell r="M82">
            <v>8.8563757613380125E-4</v>
          </cell>
          <cell r="N82">
            <v>8.7040460982429986E-4</v>
          </cell>
          <cell r="O82">
            <v>8.5543365053532196E-4</v>
          </cell>
          <cell r="P82">
            <v>8.4072019174611442E-4</v>
          </cell>
          <cell r="Q82">
            <v>8.2625980444808126E-4</v>
          </cell>
          <cell r="R82">
            <v>8.1204813581157423E-4</v>
          </cell>
          <cell r="S82">
            <v>7.9808090787561513E-4</v>
          </cell>
          <cell r="T82">
            <v>7.8435391626015456E-4</v>
          </cell>
          <cell r="U82">
            <v>7.7086302890047988E-4</v>
          </cell>
          <cell r="V82">
            <v>7.576041848033916E-4</v>
          </cell>
          <cell r="W82">
            <v>7.4457339282477325E-4</v>
          </cell>
          <cell r="X82">
            <v>7.3176673046818715E-4</v>
          </cell>
          <cell r="Y82">
            <v>7.1918034270413431E-4</v>
          </cell>
          <cell r="Z82">
            <v>7.0681044080962317E-4</v>
          </cell>
        </row>
        <row r="83">
          <cell r="F83">
            <v>3.5000000000000003E-2</v>
          </cell>
          <cell r="G83">
            <v>3.4398000000000005E-2</v>
          </cell>
          <cell r="H83">
            <v>3.3806354400000002E-2</v>
          </cell>
          <cell r="I83">
            <v>3.322488510432E-2</v>
          </cell>
          <cell r="J83">
            <v>3.2653417080525694E-2</v>
          </cell>
          <cell r="K83">
            <v>3.2091778306740655E-2</v>
          </cell>
          <cell r="L83">
            <v>3.1539799719864717E-2</v>
          </cell>
          <cell r="M83">
            <v>3.0997315164683042E-2</v>
          </cell>
          <cell r="N83">
            <v>3.0464161343850493E-2</v>
          </cell>
          <cell r="O83">
            <v>2.9940177768736264E-2</v>
          </cell>
          <cell r="P83">
            <v>2.9425206711114E-2</v>
          </cell>
          <cell r="Q83">
            <v>2.8919093155682838E-2</v>
          </cell>
          <cell r="R83">
            <v>2.8421684753405094E-2</v>
          </cell>
          <cell r="S83">
            <v>2.7932831775646528E-2</v>
          </cell>
          <cell r="T83">
            <v>2.7452387069105407E-2</v>
          </cell>
          <cell r="U83">
            <v>2.6980206011516794E-2</v>
          </cell>
          <cell r="V83">
            <v>2.6516146468118704E-2</v>
          </cell>
          <cell r="W83">
            <v>2.6060068748867064E-2</v>
          </cell>
          <cell r="X83">
            <v>2.5611835566386552E-2</v>
          </cell>
          <cell r="Y83">
            <v>2.5171311994644702E-2</v>
          </cell>
          <cell r="Z83">
            <v>2.4738365428336812E-2</v>
          </cell>
        </row>
        <row r="84">
          <cell r="F84">
            <v>19.645</v>
          </cell>
          <cell r="G84">
            <v>19.301884594753798</v>
          </cell>
          <cell r="H84">
            <v>18.964761970434921</v>
          </cell>
          <cell r="I84">
            <v>18.633527458402163</v>
          </cell>
          <cell r="J84">
            <v>18.308078218134622</v>
          </cell>
          <cell r="K84">
            <v>17.988313205302124</v>
          </cell>
          <cell r="L84">
            <v>17.674133140393351</v>
          </cell>
          <cell r="M84">
            <v>17.365440477891884</v>
          </cell>
          <cell r="N84">
            <v>17.062139375990604</v>
          </cell>
          <cell r="O84">
            <v>16.764135666835084</v>
          </cell>
          <cell r="P84">
            <v>16.471336827286681</v>
          </cell>
          <cell r="Q84">
            <v>16.183651950196271</v>
          </cell>
          <cell r="R84">
            <v>15.900991716179725</v>
          </cell>
          <cell r="S84">
            <v>15.623268365886343</v>
          </cell>
          <cell r="T84">
            <v>15.35039567275164</v>
          </cell>
          <cell r="U84">
            <v>15.082288916226025</v>
          </cell>
          <cell r="V84">
            <v>14.818864855471066</v>
          </cell>
          <cell r="W84">
            <v>14.560041703515168</v>
          </cell>
          <cell r="X84">
            <v>14.305739101860642</v>
          </cell>
          <cell r="Y84">
            <v>14.055878095534283</v>
          </cell>
          <cell r="Z84">
            <v>13.810381108573711</v>
          </cell>
        </row>
        <row r="85">
          <cell r="F85">
            <v>22.472000000000001</v>
          </cell>
          <cell r="G85">
            <v>22.278740800000001</v>
          </cell>
          <cell r="H85">
            <v>22.08714362912</v>
          </cell>
          <cell r="I85">
            <v>21.897194193909566</v>
          </cell>
          <cell r="J85">
            <v>21.708878323841944</v>
          </cell>
          <cell r="K85">
            <v>21.522181970256902</v>
          </cell>
          <cell r="L85">
            <v>21.337091205312692</v>
          </cell>
          <cell r="M85">
            <v>21.153592220947001</v>
          </cell>
          <cell r="N85">
            <v>20.971671327846856</v>
          </cell>
          <cell r="O85">
            <v>20.791314954427371</v>
          </cell>
          <cell r="P85">
            <v>20.612509645819294</v>
          </cell>
          <cell r="Q85">
            <v>20.435242062865246</v>
          </cell>
          <cell r="R85">
            <v>20.259498981124604</v>
          </cell>
          <cell r="S85">
            <v>20.085267289886932</v>
          </cell>
          <cell r="T85">
            <v>19.912533991193904</v>
          </cell>
          <cell r="U85">
            <v>19.741286198869634</v>
          </cell>
          <cell r="V85">
            <v>19.571511137559355</v>
          </cell>
          <cell r="W85">
            <v>19.403196141776345</v>
          </cell>
          <cell r="X85">
            <v>19.236328654957067</v>
          </cell>
          <cell r="Y85">
            <v>19.070896228524436</v>
          </cell>
          <cell r="Z85">
            <v>18.906886520959127</v>
          </cell>
        </row>
        <row r="86">
          <cell r="F86">
            <v>0.33400000000000002</v>
          </cell>
          <cell r="G86">
            <v>0.33400000000000002</v>
          </cell>
          <cell r="H86">
            <v>0.33400000000000002</v>
          </cell>
          <cell r="I86">
            <v>0.33400000000000002</v>
          </cell>
          <cell r="J86">
            <v>0.33400000000000002</v>
          </cell>
          <cell r="K86">
            <v>0.33400000000000002</v>
          </cell>
          <cell r="L86">
            <v>0.33400000000000002</v>
          </cell>
          <cell r="M86">
            <v>0.33400000000000002</v>
          </cell>
          <cell r="N86">
            <v>0.33400000000000002</v>
          </cell>
          <cell r="O86">
            <v>0.33400000000000002</v>
          </cell>
          <cell r="P86">
            <v>0.33400000000000002</v>
          </cell>
          <cell r="Q86">
            <v>0.33400000000000002</v>
          </cell>
          <cell r="R86">
            <v>0.33400000000000002</v>
          </cell>
          <cell r="S86">
            <v>0.33400000000000002</v>
          </cell>
          <cell r="T86">
            <v>0.33400000000000002</v>
          </cell>
          <cell r="U86">
            <v>0.33400000000000002</v>
          </cell>
          <cell r="V86">
            <v>0.33400000000000002</v>
          </cell>
          <cell r="W86">
            <v>0.33400000000000002</v>
          </cell>
          <cell r="X86">
            <v>0.33400000000000002</v>
          </cell>
          <cell r="Y86">
            <v>0.33400000000000002</v>
          </cell>
          <cell r="Z86">
            <v>0.33400000000000002</v>
          </cell>
        </row>
        <row r="87">
          <cell r="F87">
            <v>1367.9690000000001</v>
          </cell>
          <cell r="G87">
            <v>1367.9690000000001</v>
          </cell>
          <cell r="H87">
            <v>1367.9690000000001</v>
          </cell>
          <cell r="I87">
            <v>1367.9690000000001</v>
          </cell>
          <cell r="J87">
            <v>1367.9690000000001</v>
          </cell>
          <cell r="K87">
            <v>1367.9690000000001</v>
          </cell>
          <cell r="L87">
            <v>1367.9690000000001</v>
          </cell>
          <cell r="M87">
            <v>1367.9690000000001</v>
          </cell>
          <cell r="N87">
            <v>1367.9690000000001</v>
          </cell>
          <cell r="O87">
            <v>1367.9690000000001</v>
          </cell>
          <cell r="P87">
            <v>1367.9690000000001</v>
          </cell>
          <cell r="Q87">
            <v>1367.9690000000001</v>
          </cell>
          <cell r="R87">
            <v>1367.9690000000001</v>
          </cell>
          <cell r="S87">
            <v>1367.9690000000001</v>
          </cell>
          <cell r="T87">
            <v>1367.9690000000001</v>
          </cell>
          <cell r="U87">
            <v>1367.9690000000001</v>
          </cell>
          <cell r="V87">
            <v>1367.9690000000001</v>
          </cell>
          <cell r="W87">
            <v>1367.9690000000001</v>
          </cell>
          <cell r="X87">
            <v>1367.9690000000001</v>
          </cell>
          <cell r="Y87">
            <v>1367.9690000000001</v>
          </cell>
          <cell r="Z87">
            <v>1367.9690000000001</v>
          </cell>
        </row>
        <row r="88">
          <cell r="F88">
            <v>351.78499999999997</v>
          </cell>
          <cell r="G88">
            <v>351.78499999999997</v>
          </cell>
          <cell r="H88">
            <v>351.78499999999997</v>
          </cell>
          <cell r="I88">
            <v>351.78499999999997</v>
          </cell>
          <cell r="J88">
            <v>351.78499999999997</v>
          </cell>
          <cell r="K88">
            <v>351.78499999999997</v>
          </cell>
          <cell r="L88">
            <v>351.78499999999997</v>
          </cell>
          <cell r="M88">
            <v>351.78499999999997</v>
          </cell>
          <cell r="N88">
            <v>351.78499999999997</v>
          </cell>
          <cell r="O88">
            <v>351.78499999999997</v>
          </cell>
          <cell r="P88">
            <v>351.78499999999997</v>
          </cell>
          <cell r="Q88">
            <v>351.78499999999997</v>
          </cell>
          <cell r="R88">
            <v>351.78499999999997</v>
          </cell>
          <cell r="S88">
            <v>351.78499999999997</v>
          </cell>
          <cell r="T88">
            <v>351.78499999999997</v>
          </cell>
          <cell r="U88">
            <v>351.78499999999997</v>
          </cell>
          <cell r="V88">
            <v>351.78499999999997</v>
          </cell>
          <cell r="W88">
            <v>351.78499999999997</v>
          </cell>
          <cell r="X88">
            <v>351.78499999999997</v>
          </cell>
          <cell r="Y88">
            <v>351.78499999999997</v>
          </cell>
          <cell r="Z88">
            <v>351.78499999999997</v>
          </cell>
        </row>
        <row r="89">
          <cell r="F89">
            <v>6243.25</v>
          </cell>
          <cell r="G89">
            <v>6331.4111806128603</v>
          </cell>
          <cell r="H89">
            <v>6420.817288750176</v>
          </cell>
          <cell r="I89">
            <v>6511.4859040828442</v>
          </cell>
          <cell r="J89">
            <v>6603.4348545249923</v>
          </cell>
          <cell r="K89">
            <v>6696.6822197394295</v>
          </cell>
          <cell r="L89">
            <v>6791.2463346925997</v>
          </cell>
          <cell r="M89">
            <v>6887.1457932597341</v>
          </cell>
          <cell r="N89">
            <v>6984.3994518809131</v>
          </cell>
          <cell r="O89">
            <v>7083.0264332687539</v>
          </cell>
          <cell r="P89">
            <v>7183.0461301684572</v>
          </cell>
          <cell r="Q89">
            <v>7284.4782091709467</v>
          </cell>
          <cell r="R89">
            <v>7387.3426145798549</v>
          </cell>
          <cell r="S89">
            <v>7491.6595723331175</v>
          </cell>
          <cell r="T89">
            <v>7597.4495939799399</v>
          </cell>
          <cell r="U89">
            <v>7704.7334807139277</v>
          </cell>
          <cell r="V89">
            <v>7813.5323274631646</v>
          </cell>
          <cell r="W89">
            <v>7923.86752703805</v>
          </cell>
          <cell r="X89">
            <v>8035.7607743377066</v>
          </cell>
          <cell r="Y89">
            <v>8149.2340706157875</v>
          </cell>
          <cell r="Z89">
            <v>8264.3097278065197</v>
          </cell>
        </row>
        <row r="90">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row>
        <row r="91">
          <cell r="F91">
            <v>8.7080000000000002</v>
          </cell>
          <cell r="G91">
            <v>8.3596799999999991</v>
          </cell>
          <cell r="H91">
            <v>8.025292799999999</v>
          </cell>
          <cell r="I91">
            <v>7.7042810879999983</v>
          </cell>
          <cell r="J91">
            <v>7.396109844479998</v>
          </cell>
          <cell r="K91">
            <v>7.1002654507007978</v>
          </cell>
          <cell r="L91">
            <v>6.8162548326727661</v>
          </cell>
          <cell r="M91">
            <v>6.5436046393658556</v>
          </cell>
          <cell r="N91">
            <v>6.2818604537912215</v>
          </cell>
          <cell r="O91">
            <v>6.0305860356395726</v>
          </cell>
          <cell r="P91">
            <v>5.7893625942139897</v>
          </cell>
          <cell r="Q91">
            <v>5.5577880904454302</v>
          </cell>
          <cell r="R91">
            <v>5.3354765668276132</v>
          </cell>
          <cell r="S91">
            <v>5.1220575041545082</v>
          </cell>
          <cell r="T91">
            <v>4.9171752039883279</v>
          </cell>
          <cell r="U91">
            <v>4.7204881958287945</v>
          </cell>
          <cell r="V91">
            <v>4.5316686679956426</v>
          </cell>
          <cell r="W91">
            <v>4.3504019212758172</v>
          </cell>
          <cell r="X91">
            <v>4.1763858444247841</v>
          </cell>
          <cell r="Y91">
            <v>4.0093304106477925</v>
          </cell>
          <cell r="Z91">
            <v>3.8489571942218808</v>
          </cell>
        </row>
        <row r="92">
          <cell r="F92">
            <v>0</v>
          </cell>
          <cell r="G92">
            <v>0</v>
          </cell>
          <cell r="H92">
            <v>0</v>
          </cell>
          <cell r="I92">
            <v>2.1985430855575352</v>
          </cell>
          <cell r="J92">
            <v>2.2736261776411495</v>
          </cell>
          <cell r="K92">
            <v>2.3512734545041614</v>
          </cell>
          <cell r="L92">
            <v>2.4315724863757722</v>
          </cell>
          <cell r="M92">
            <v>970.68934128316312</v>
          </cell>
          <cell r="N92">
            <v>1003.8396387119099</v>
          </cell>
          <cell r="O92">
            <v>1038.1220617063516</v>
          </cell>
          <cell r="P92">
            <v>1073.5752738199378</v>
          </cell>
          <cell r="Q92">
            <v>1110.239259016513</v>
          </cell>
          <cell r="R92">
            <v>1148.1553667640403</v>
          </cell>
          <cell r="S92">
            <v>1187.3663586683354</v>
          </cell>
          <cell r="T92">
            <v>1227.9164566994014</v>
          </cell>
          <cell r="U92">
            <v>1269.8513930647564</v>
          </cell>
          <cell r="V92">
            <v>1313.2184617859994</v>
          </cell>
          <cell r="W92">
            <v>1358.0665720367822</v>
          </cell>
          <cell r="X92">
            <v>1404.4463033023435</v>
          </cell>
          <cell r="Y92">
            <v>1452.4099624228106</v>
          </cell>
          <cell r="Z92">
            <v>1502.0116425846056</v>
          </cell>
        </row>
        <row r="93">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row>
        <row r="94">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F95">
            <v>0</v>
          </cell>
          <cell r="G95">
            <v>0</v>
          </cell>
          <cell r="H95">
            <v>0</v>
          </cell>
          <cell r="I95">
            <v>1678.2771645477369</v>
          </cell>
          <cell r="J95">
            <v>1678.2771645477369</v>
          </cell>
          <cell r="K95">
            <v>1678.2771645477369</v>
          </cell>
          <cell r="L95">
            <v>1678.2771645477369</v>
          </cell>
          <cell r="M95">
            <v>1678.2771645477369</v>
          </cell>
          <cell r="N95">
            <v>1678.2771645477369</v>
          </cell>
          <cell r="O95">
            <v>1678.2771645477369</v>
          </cell>
          <cell r="P95">
            <v>1678.2771645477369</v>
          </cell>
          <cell r="Q95">
            <v>1678.2771645477369</v>
          </cell>
          <cell r="R95">
            <v>1678.2771645477369</v>
          </cell>
          <cell r="S95">
            <v>1678.2771645477369</v>
          </cell>
          <cell r="T95">
            <v>1678.2771645477369</v>
          </cell>
          <cell r="U95">
            <v>1678.2771645477369</v>
          </cell>
          <cell r="V95">
            <v>1678.2771645477369</v>
          </cell>
          <cell r="W95">
            <v>1678.2771645477369</v>
          </cell>
          <cell r="X95">
            <v>1678.2771645477369</v>
          </cell>
          <cell r="Y95">
            <v>1678.2771645477369</v>
          </cell>
          <cell r="Z95">
            <v>1678.2771645477369</v>
          </cell>
        </row>
        <row r="96">
          <cell r="F96">
            <v>0</v>
          </cell>
          <cell r="G96">
            <v>0</v>
          </cell>
          <cell r="H96">
            <v>0</v>
          </cell>
          <cell r="I96">
            <v>25.291636869734393</v>
          </cell>
          <cell r="J96">
            <v>25.291636869734393</v>
          </cell>
          <cell r="K96">
            <v>25.291636869734393</v>
          </cell>
          <cell r="L96">
            <v>25.291636869734393</v>
          </cell>
          <cell r="M96">
            <v>25.291636869734393</v>
          </cell>
          <cell r="N96">
            <v>25.291636869734393</v>
          </cell>
          <cell r="O96">
            <v>25.291636869734393</v>
          </cell>
          <cell r="P96">
            <v>25.291636869734393</v>
          </cell>
          <cell r="Q96">
            <v>25.291636869734393</v>
          </cell>
          <cell r="R96">
            <v>25.291636869734393</v>
          </cell>
          <cell r="S96">
            <v>25.291636869734393</v>
          </cell>
          <cell r="T96">
            <v>25.291636869734393</v>
          </cell>
          <cell r="U96">
            <v>25.291636869734393</v>
          </cell>
          <cell r="V96">
            <v>25.291636869734393</v>
          </cell>
          <cell r="W96">
            <v>25.291636869734393</v>
          </cell>
          <cell r="X96">
            <v>25.291636869734393</v>
          </cell>
          <cell r="Y96">
            <v>25.291636869734393</v>
          </cell>
          <cell r="Z96">
            <v>25.291636869734393</v>
          </cell>
        </row>
        <row r="97">
          <cell r="F97">
            <v>5.2129999999999992</v>
          </cell>
          <cell r="G97">
            <v>5.2129999999999992</v>
          </cell>
          <cell r="H97">
            <v>5.2129999999999992</v>
          </cell>
          <cell r="I97">
            <v>5.2129999999999992</v>
          </cell>
          <cell r="J97">
            <v>5.2129999999999992</v>
          </cell>
          <cell r="K97">
            <v>5.2129999999999992</v>
          </cell>
          <cell r="L97">
            <v>5.2129999999999992</v>
          </cell>
          <cell r="M97">
            <v>5.2129999999999992</v>
          </cell>
          <cell r="N97">
            <v>5.2129999999999992</v>
          </cell>
          <cell r="O97">
            <v>5.2129999999999992</v>
          </cell>
          <cell r="P97">
            <v>5.2129999999999992</v>
          </cell>
          <cell r="Q97">
            <v>5.2129999999999992</v>
          </cell>
          <cell r="R97">
            <v>5.2129999999999992</v>
          </cell>
          <cell r="S97">
            <v>5.2129999999999992</v>
          </cell>
          <cell r="T97">
            <v>5.2129999999999992</v>
          </cell>
          <cell r="U97">
            <v>5.2129999999999992</v>
          </cell>
          <cell r="V97">
            <v>5.2129999999999992</v>
          </cell>
          <cell r="W97">
            <v>5.2129999999999992</v>
          </cell>
          <cell r="X97">
            <v>5.2129999999999992</v>
          </cell>
          <cell r="Y97">
            <v>5.2129999999999992</v>
          </cell>
          <cell r="Z97">
            <v>5.2129999999999992</v>
          </cell>
        </row>
        <row r="98">
          <cell r="F98">
            <v>22.561999999999998</v>
          </cell>
          <cell r="G98">
            <v>11.280999999999999</v>
          </cell>
          <cell r="H98">
            <v>11.280999999999999</v>
          </cell>
          <cell r="I98">
            <v>11.280999999999999</v>
          </cell>
          <cell r="J98">
            <v>11.280999999999999</v>
          </cell>
          <cell r="K98">
            <v>11.280999999999999</v>
          </cell>
          <cell r="L98">
            <v>11.280999999999999</v>
          </cell>
          <cell r="M98">
            <v>11.280999999999999</v>
          </cell>
          <cell r="N98">
            <v>11.280999999999999</v>
          </cell>
          <cell r="O98">
            <v>11.280999999999999</v>
          </cell>
          <cell r="P98">
            <v>11.280999999999999</v>
          </cell>
          <cell r="Q98">
            <v>11.280999999999999</v>
          </cell>
          <cell r="R98">
            <v>11.280999999999999</v>
          </cell>
          <cell r="S98">
            <v>11.280999999999999</v>
          </cell>
          <cell r="T98">
            <v>11.280999999999999</v>
          </cell>
          <cell r="U98">
            <v>11.280999999999999</v>
          </cell>
          <cell r="V98">
            <v>11.280999999999999</v>
          </cell>
          <cell r="W98">
            <v>11.280999999999999</v>
          </cell>
          <cell r="X98">
            <v>11.280999999999999</v>
          </cell>
          <cell r="Y98">
            <v>11.280999999999999</v>
          </cell>
          <cell r="Z98">
            <v>11.280999999999999</v>
          </cell>
        </row>
        <row r="99">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row>
        <row r="100">
          <cell r="F100">
            <v>4.8840000000000003</v>
          </cell>
          <cell r="G100">
            <v>4.7863199999999999</v>
          </cell>
          <cell r="H100">
            <v>4.6905935999999997</v>
          </cell>
          <cell r="I100">
            <v>4.5967817279999998</v>
          </cell>
          <cell r="J100">
            <v>4.5048460934399994</v>
          </cell>
          <cell r="K100">
            <v>4.4147491715711995</v>
          </cell>
          <cell r="L100">
            <v>4.3264541881397758</v>
          </cell>
          <cell r="M100">
            <v>4.2399251043769803</v>
          </cell>
          <cell r="N100">
            <v>4.1551266022894406</v>
          </cell>
          <cell r="O100">
            <v>4.0720240702436517</v>
          </cell>
          <cell r="P100">
            <v>3.9905835888387786</v>
          </cell>
          <cell r="Q100">
            <v>3.9107719170620028</v>
          </cell>
          <cell r="R100">
            <v>3.8325564787207624</v>
          </cell>
          <cell r="S100">
            <v>3.7559053491463472</v>
          </cell>
          <cell r="T100">
            <v>3.68078724216342</v>
          </cell>
          <cell r="U100">
            <v>3.6071714973201514</v>
          </cell>
          <cell r="V100">
            <v>3.5350280673737484</v>
          </cell>
          <cell r="W100">
            <v>3.4643275060262733</v>
          </cell>
          <cell r="X100">
            <v>3.3950409559057477</v>
          </cell>
          <cell r="Y100">
            <v>3.3271401367876328</v>
          </cell>
          <cell r="Z100">
            <v>3.2605973340518801</v>
          </cell>
        </row>
        <row r="101">
          <cell r="F101">
            <v>207829</v>
          </cell>
          <cell r="G101">
            <v>89719.967999999993</v>
          </cell>
          <cell r="H101">
            <v>13568.527104000001</v>
          </cell>
          <cell r="I101">
            <v>18421.805862911999</v>
          </cell>
          <cell r="J101">
            <v>7529.9364270735359</v>
          </cell>
          <cell r="K101">
            <v>6723.0546470315949</v>
          </cell>
          <cell r="L101">
            <v>6911.3001771484796</v>
          </cell>
          <cell r="M101">
            <v>7104.8165821086368</v>
          </cell>
          <cell r="N101">
            <v>7303.7514464076785</v>
          </cell>
          <cell r="O101">
            <v>7508.2564869070939</v>
          </cell>
          <cell r="P101">
            <v>7718.4876685404925</v>
          </cell>
          <cell r="Q101">
            <v>7934.6053232596269</v>
          </cell>
          <cell r="R101">
            <v>8156.7742723108968</v>
          </cell>
          <cell r="S101">
            <v>8385.1639519356013</v>
          </cell>
          <cell r="T101">
            <v>8619.9485425897983</v>
          </cell>
          <cell r="U101">
            <v>8861.3071017823131</v>
          </cell>
          <cell r="V101">
            <v>9109.4237006322182</v>
          </cell>
          <cell r="W101">
            <v>9364.487564249921</v>
          </cell>
          <cell r="X101">
            <v>9626.6932160489196</v>
          </cell>
          <cell r="Y101">
            <v>9896.2406260982898</v>
          </cell>
          <cell r="Z101">
            <v>10173.335363629043</v>
          </cell>
        </row>
        <row r="102">
          <cell r="F102">
            <v>15.707999999999998</v>
          </cell>
          <cell r="G102">
            <v>15.390883563464183</v>
          </cell>
          <cell r="H102">
            <v>15.080169140827092</v>
          </cell>
          <cell r="I102">
            <v>14.775727486873917</v>
          </cell>
          <cell r="J102">
            <v>14.477431965619665</v>
          </cell>
          <cell r="K102">
            <v>14.185158497633479</v>
          </cell>
          <cell r="L102">
            <v>13.898785508426368</v>
          </cell>
          <cell r="M102">
            <v>13.618193877880925</v>
          </cell>
          <cell r="N102">
            <v>13.343266890701942</v>
          </cell>
          <cell r="O102">
            <v>13.073890187867352</v>
          </cell>
          <cell r="P102">
            <v>12.809951719059288</v>
          </cell>
          <cell r="Q102">
            <v>12.551341696055472</v>
          </cell>
          <cell r="R102">
            <v>12.29795254706155</v>
          </cell>
          <cell r="S102">
            <v>12.049678871965375</v>
          </cell>
          <cell r="T102">
            <v>11.806417398494622</v>
          </cell>
          <cell r="U102">
            <v>11.568066939259513</v>
          </cell>
          <cell r="V102">
            <v>11.334528349662762</v>
          </cell>
          <cell r="W102">
            <v>11.105704486659244</v>
          </cell>
          <cell r="X102">
            <v>10.881500168348243</v>
          </cell>
          <cell r="Y102">
            <v>10.661822134381444</v>
          </cell>
          <cell r="Z102">
            <v>10.44657900717023</v>
          </cell>
        </row>
        <row r="103">
          <cell r="F103">
            <v>206.41800000000001</v>
          </cell>
          <cell r="G103">
            <v>206.41800000000001</v>
          </cell>
          <cell r="H103">
            <v>206.41800000000001</v>
          </cell>
          <cell r="I103">
            <v>206.41800000000001</v>
          </cell>
          <cell r="J103">
            <v>206.41800000000001</v>
          </cell>
          <cell r="K103">
            <v>206.41800000000001</v>
          </cell>
          <cell r="L103">
            <v>206.41800000000001</v>
          </cell>
          <cell r="M103">
            <v>206.41800000000001</v>
          </cell>
          <cell r="N103">
            <v>206.41800000000001</v>
          </cell>
          <cell r="O103">
            <v>206.41800000000001</v>
          </cell>
          <cell r="P103">
            <v>206.41800000000001</v>
          </cell>
          <cell r="Q103">
            <v>206.41800000000001</v>
          </cell>
          <cell r="R103">
            <v>206.41800000000001</v>
          </cell>
          <cell r="S103">
            <v>206.41800000000001</v>
          </cell>
          <cell r="T103">
            <v>206.41800000000001</v>
          </cell>
          <cell r="U103">
            <v>206.41800000000001</v>
          </cell>
          <cell r="V103">
            <v>206.41800000000001</v>
          </cell>
          <cell r="W103">
            <v>206.41800000000001</v>
          </cell>
          <cell r="X103">
            <v>206.41800000000001</v>
          </cell>
          <cell r="Y103">
            <v>206.41800000000001</v>
          </cell>
          <cell r="Z103">
            <v>206.41800000000001</v>
          </cell>
        </row>
        <row r="104">
          <cell r="F104">
            <v>0</v>
          </cell>
          <cell r="G104">
            <v>6658.6364780609247</v>
          </cell>
          <cell r="H104">
            <v>6793.565202783283</v>
          </cell>
          <cell r="I104">
            <v>6916.8278073560523</v>
          </cell>
          <cell r="J104">
            <v>7034.5437318214672</v>
          </cell>
          <cell r="K104">
            <v>7152.1465671677061</v>
          </cell>
          <cell r="L104">
            <v>7271.159523583553</v>
          </cell>
          <cell r="M104">
            <v>7391.7601175192549</v>
          </cell>
          <cell r="N104">
            <v>7513.9765127534347</v>
          </cell>
          <cell r="O104">
            <v>7637.8466995733461</v>
          </cell>
          <cell r="P104">
            <v>7763.4980310304418</v>
          </cell>
          <cell r="Q104">
            <v>7891.0744610683714</v>
          </cell>
          <cell r="R104">
            <v>8020.5550974176604</v>
          </cell>
          <cell r="S104">
            <v>8152.0307704778206</v>
          </cell>
          <cell r="T104">
            <v>8285.553404059192</v>
          </cell>
          <cell r="U104">
            <v>8421.1994384341542</v>
          </cell>
          <cell r="V104">
            <v>8559.0246868620306</v>
          </cell>
          <cell r="W104">
            <v>8698.3528908306107</v>
          </cell>
          <cell r="X104">
            <v>8799.5069854050125</v>
          </cell>
          <cell r="Y104">
            <v>8925.1845103980068</v>
          </cell>
          <cell r="Z104">
            <v>9053.9403108533224</v>
          </cell>
        </row>
        <row r="105">
          <cell r="F105">
            <v>49.091000000000001</v>
          </cell>
          <cell r="G105">
            <v>49.091000000000001</v>
          </cell>
          <cell r="H105">
            <v>49.091000000000001</v>
          </cell>
          <cell r="I105">
            <v>49.091000000000001</v>
          </cell>
          <cell r="J105">
            <v>49.091000000000001</v>
          </cell>
          <cell r="K105">
            <v>49.091000000000001</v>
          </cell>
          <cell r="L105">
            <v>49.091000000000001</v>
          </cell>
          <cell r="M105">
            <v>49.091000000000001</v>
          </cell>
          <cell r="N105">
            <v>49.091000000000001</v>
          </cell>
          <cell r="O105">
            <v>49.091000000000001</v>
          </cell>
          <cell r="P105">
            <v>49.091000000000001</v>
          </cell>
          <cell r="Q105">
            <v>49.091000000000001</v>
          </cell>
          <cell r="R105">
            <v>49.091000000000001</v>
          </cell>
          <cell r="S105">
            <v>49.091000000000001</v>
          </cell>
          <cell r="T105">
            <v>49.091000000000001</v>
          </cell>
          <cell r="U105">
            <v>49.091000000000001</v>
          </cell>
          <cell r="V105">
            <v>49.091000000000001</v>
          </cell>
          <cell r="W105">
            <v>49.091000000000001</v>
          </cell>
          <cell r="X105">
            <v>49.091000000000001</v>
          </cell>
          <cell r="Y105">
            <v>49.091000000000001</v>
          </cell>
          <cell r="Z105">
            <v>49.091000000000001</v>
          </cell>
        </row>
        <row r="106">
          <cell r="F106">
            <v>0</v>
          </cell>
          <cell r="G106">
            <v>75.084198972617187</v>
          </cell>
          <cell r="H106">
            <v>85.105418269668945</v>
          </cell>
          <cell r="I106">
            <v>95.32614294631145</v>
          </cell>
          <cell r="J106">
            <v>109.60031062630583</v>
          </cell>
          <cell r="K106">
            <v>126.00375998212999</v>
          </cell>
          <cell r="L106">
            <v>144.85442588405229</v>
          </cell>
          <cell r="M106">
            <v>166.51654490318217</v>
          </cell>
          <cell r="N106">
            <v>201.07361013631603</v>
          </cell>
          <cell r="O106">
            <v>256.60686361749464</v>
          </cell>
          <cell r="P106">
            <v>308.24376371759615</v>
          </cell>
          <cell r="Q106">
            <v>376.1833310720005</v>
          </cell>
          <cell r="R106">
            <v>450.25729076113657</v>
          </cell>
          <cell r="S106">
            <v>542.35574187196744</v>
          </cell>
          <cell r="T106">
            <v>657.96318998083802</v>
          </cell>
          <cell r="U106">
            <v>804.52773056998626</v>
          </cell>
          <cell r="V106">
            <v>992.22631916258001</v>
          </cell>
          <cell r="W106">
            <v>1235.0418466987287</v>
          </cell>
          <cell r="X106">
            <v>1552.2849702569288</v>
          </cell>
          <cell r="Y106">
            <v>1719.0083313470859</v>
          </cell>
          <cell r="Z106">
            <v>1906.4958822873639</v>
          </cell>
        </row>
        <row r="110">
          <cell r="F110">
            <v>17.8551</v>
          </cell>
          <cell r="G110">
            <v>18.3550428</v>
          </cell>
          <cell r="H110">
            <v>18.868983998400001</v>
          </cell>
          <cell r="I110">
            <v>19.397315550355202</v>
          </cell>
          <cell r="J110">
            <v>19.940440385765147</v>
          </cell>
          <cell r="K110">
            <v>20.49877271656657</v>
          </cell>
          <cell r="L110">
            <v>21.072738352630434</v>
          </cell>
          <cell r="M110">
            <v>21.662775026504086</v>
          </cell>
          <cell r="N110">
            <v>22.269332727246201</v>
          </cell>
          <cell r="O110">
            <v>22.892874043609094</v>
          </cell>
          <cell r="P110">
            <v>23.533874516830149</v>
          </cell>
          <cell r="Q110">
            <v>24.192823003301395</v>
          </cell>
          <cell r="R110">
            <v>24.870222047393835</v>
          </cell>
          <cell r="S110">
            <v>25.566588264720863</v>
          </cell>
          <cell r="T110">
            <v>26.282452736133049</v>
          </cell>
          <cell r="U110">
            <v>27.018361412744774</v>
          </cell>
          <cell r="V110">
            <v>27.774875532301628</v>
          </cell>
          <cell r="W110">
            <v>28.552572047206073</v>
          </cell>
          <cell r="X110">
            <v>29.352044064527846</v>
          </cell>
          <cell r="Y110">
            <v>30.173901298334627</v>
          </cell>
          <cell r="Z110">
            <v>31.018770534687999</v>
          </cell>
        </row>
        <row r="111">
          <cell r="F111">
            <v>25698.083050000001</v>
          </cell>
          <cell r="G111">
            <v>26417.629375400003</v>
          </cell>
          <cell r="H111">
            <v>27157.322997911204</v>
          </cell>
          <cell r="I111">
            <v>27917.728041852719</v>
          </cell>
          <cell r="J111">
            <v>28699.424427024594</v>
          </cell>
          <cell r="K111">
            <v>29503.008310981284</v>
          </cell>
          <cell r="L111">
            <v>30329.092543688759</v>
          </cell>
          <cell r="M111">
            <v>31178.307134912044</v>
          </cell>
          <cell r="N111">
            <v>32051.299734689583</v>
          </cell>
          <cell r="O111">
            <v>32948.73612726089</v>
          </cell>
          <cell r="P111">
            <v>33871.300738824197</v>
          </cell>
          <cell r="Q111">
            <v>34819.697159511277</v>
          </cell>
          <cell r="R111">
            <v>35794.648679977596</v>
          </cell>
          <cell r="S111">
            <v>36796.89884301697</v>
          </cell>
          <cell r="T111">
            <v>37827.21201062145</v>
          </cell>
          <cell r="U111">
            <v>38886.373946918851</v>
          </cell>
          <cell r="V111">
            <v>39975.192417432583</v>
          </cell>
          <cell r="W111">
            <v>41094.4978051207</v>
          </cell>
          <cell r="X111">
            <v>42245.143743664077</v>
          </cell>
          <cell r="Y111">
            <v>43428.00776848667</v>
          </cell>
          <cell r="Z111">
            <v>44643.991986004301</v>
          </cell>
        </row>
        <row r="112">
          <cell r="F112">
            <v>5833.402165333333</v>
          </cell>
          <cell r="G112">
            <v>5833.402165333333</v>
          </cell>
          <cell r="H112">
            <v>5833.402165333333</v>
          </cell>
          <cell r="I112">
            <v>5833.402165333333</v>
          </cell>
          <cell r="J112">
            <v>5833.402165333333</v>
          </cell>
          <cell r="K112">
            <v>5833.402165333333</v>
          </cell>
          <cell r="L112">
            <v>5833.402165333333</v>
          </cell>
          <cell r="M112">
            <v>5833.402165333333</v>
          </cell>
          <cell r="N112">
            <v>5833.402165333333</v>
          </cell>
          <cell r="O112">
            <v>5833.402165333333</v>
          </cell>
          <cell r="P112">
            <v>5833.402165333333</v>
          </cell>
          <cell r="Q112">
            <v>5833.402165333333</v>
          </cell>
          <cell r="R112">
            <v>5833.402165333333</v>
          </cell>
          <cell r="S112">
            <v>5833.402165333333</v>
          </cell>
          <cell r="T112">
            <v>5833.402165333333</v>
          </cell>
          <cell r="U112">
            <v>5833.402165333333</v>
          </cell>
          <cell r="V112">
            <v>5833.402165333333</v>
          </cell>
          <cell r="W112">
            <v>5833.402165333333</v>
          </cell>
          <cell r="X112">
            <v>5833.402165333333</v>
          </cell>
          <cell r="Y112">
            <v>5833.402165333333</v>
          </cell>
          <cell r="Z112">
            <v>5833.402165333333</v>
          </cell>
        </row>
        <row r="113">
          <cell r="F113">
            <v>13019.47688564477</v>
          </cell>
          <cell r="G113">
            <v>12759.087347931874</v>
          </cell>
          <cell r="H113">
            <v>12503.905600973236</v>
          </cell>
          <cell r="I113">
            <v>17632.317488953769</v>
          </cell>
          <cell r="J113">
            <v>17387.240939174695</v>
          </cell>
          <cell r="K113">
            <v>17147.0659203912</v>
          </cell>
          <cell r="L113">
            <v>16911.694401983375</v>
          </cell>
          <cell r="M113">
            <v>16681.030313943709</v>
          </cell>
          <cell r="N113">
            <v>16454.979507664837</v>
          </cell>
          <cell r="O113">
            <v>16233.449717511538</v>
          </cell>
          <cell r="P113">
            <v>16016.350523161307</v>
          </cell>
          <cell r="Q113">
            <v>15803.59331269808</v>
          </cell>
          <cell r="R113">
            <v>15595.091246444119</v>
          </cell>
          <cell r="S113">
            <v>15390.759221515236</v>
          </cell>
          <cell r="T113">
            <v>15190.513837084931</v>
          </cell>
          <cell r="U113">
            <v>14994.273360343232</v>
          </cell>
          <cell r="V113">
            <v>14801.957693136366</v>
          </cell>
          <cell r="W113">
            <v>14613.488339273639</v>
          </cell>
          <cell r="X113">
            <v>14428.788372488167</v>
          </cell>
          <cell r="Y113">
            <v>14247.782405038402</v>
          </cell>
          <cell r="Z113">
            <v>14070.396556937634</v>
          </cell>
        </row>
        <row r="114">
          <cell r="F114">
            <v>177.60354500000014</v>
          </cell>
          <cell r="G114">
            <v>182.57644426000016</v>
          </cell>
          <cell r="H114">
            <v>187.68858469928017</v>
          </cell>
          <cell r="I114">
            <v>192.94386507086003</v>
          </cell>
          <cell r="J114">
            <v>198.34629329284411</v>
          </cell>
          <cell r="K114">
            <v>203.89998950504375</v>
          </cell>
          <cell r="L114">
            <v>209.60918921118497</v>
          </cell>
          <cell r="M114">
            <v>215.47824650909814</v>
          </cell>
          <cell r="N114">
            <v>221.51163741135289</v>
          </cell>
          <cell r="O114">
            <v>227.71396325887079</v>
          </cell>
          <cell r="P114">
            <v>234.08995423011919</v>
          </cell>
          <cell r="Q114">
            <v>240.64447294856254</v>
          </cell>
          <cell r="R114">
            <v>247.3825181911223</v>
          </cell>
          <cell r="S114">
            <v>254.30922870047374</v>
          </cell>
          <cell r="T114">
            <v>261.42988710408702</v>
          </cell>
          <cell r="U114">
            <v>268.74992394300148</v>
          </cell>
          <cell r="V114">
            <v>276.27492181340551</v>
          </cell>
          <cell r="W114">
            <v>284.01061962418089</v>
          </cell>
          <cell r="X114">
            <v>291.96291697365797</v>
          </cell>
          <cell r="Y114">
            <v>300.13787864892038</v>
          </cell>
          <cell r="Z114">
            <v>308.54173925109018</v>
          </cell>
        </row>
        <row r="115">
          <cell r="F115">
            <v>69613.03666499989</v>
          </cell>
          <cell r="G115">
            <v>70596.045113873915</v>
          </cell>
          <cell r="H115">
            <v>71592.93466400211</v>
          </cell>
          <cell r="I115">
            <v>72603.90133096528</v>
          </cell>
          <cell r="J115">
            <v>73629.143898287992</v>
          </cell>
          <cell r="K115">
            <v>74668.863956524845</v>
          </cell>
          <cell r="L115">
            <v>75723.265942898652</v>
          </cell>
          <cell r="M115">
            <v>76792.557181498356</v>
          </cell>
          <cell r="N115">
            <v>77876.947924044551</v>
          </cell>
          <cell r="O115">
            <v>78976.651391230713</v>
          </cell>
          <cell r="P115">
            <v>80091.883814648201</v>
          </cell>
          <cell r="Q115">
            <v>81222.864479303214</v>
          </cell>
          <cell r="R115">
            <v>82369.815766734246</v>
          </cell>
          <cell r="S115">
            <v>83532.963198738275</v>
          </cell>
          <cell r="T115">
            <v>84712.535481714513</v>
          </cell>
          <cell r="U115">
            <v>85908.764551634318</v>
          </cell>
          <cell r="V115">
            <v>87121.885619646069</v>
          </cell>
          <cell r="W115">
            <v>88352.137218324104</v>
          </cell>
          <cell r="X115">
            <v>89599.761248570678</v>
          </cell>
          <cell r="Y115">
            <v>90865.003027180283</v>
          </cell>
          <cell r="Z115">
            <v>92148.111335075591</v>
          </cell>
        </row>
        <row r="116">
          <cell r="F116">
            <v>194.09549999999999</v>
          </cell>
          <cell r="G116">
            <v>196.83633024572833</v>
          </cell>
          <cell r="H116">
            <v>199.61586386395064</v>
          </cell>
          <cell r="I116">
            <v>202.43464738652332</v>
          </cell>
          <cell r="J116">
            <v>205.29323506290086</v>
          </cell>
          <cell r="K116">
            <v>208.19218896911619</v>
          </cell>
          <cell r="L116">
            <v>211.1320791183002</v>
          </cell>
          <cell r="M116">
            <v>214.11348357276177</v>
          </cell>
          <cell r="N116">
            <v>217.13698855765057</v>
          </cell>
          <cell r="O116">
            <v>220.20318857622482</v>
          </cell>
          <cell r="P116">
            <v>223.3126865267468</v>
          </cell>
          <cell r="Q116">
            <v>226.46609382102906</v>
          </cell>
          <cell r="R116">
            <v>229.66403050465453</v>
          </cell>
          <cell r="S116">
            <v>232.90712537889445</v>
          </cell>
          <cell r="T116">
            <v>236.19601612434766</v>
          </cell>
          <cell r="U116">
            <v>239.53134942632607</v>
          </cell>
          <cell r="V116">
            <v>242.91378110201046</v>
          </cell>
          <cell r="W116">
            <v>246.34397622940199</v>
          </cell>
          <cell r="X116">
            <v>249.82260927809466</v>
          </cell>
          <cell r="Y116">
            <v>253.35036424189431</v>
          </cell>
          <cell r="Z116">
            <v>256.92793477331043</v>
          </cell>
        </row>
        <row r="117">
          <cell r="F117">
            <v>26131.965099999972</v>
          </cell>
          <cell r="G117">
            <v>26500.975614547693</v>
          </cell>
          <cell r="H117">
            <v>26875.196941191854</v>
          </cell>
          <cell r="I117">
            <v>27254.702662016523</v>
          </cell>
          <cell r="J117">
            <v>27639.567398161296</v>
          </cell>
          <cell r="K117">
            <v>28029.866824493838</v>
          </cell>
          <cell r="L117">
            <v>28425.677684489616</v>
          </cell>
          <cell r="M117">
            <v>28827.077805321755</v>
          </cell>
          <cell r="N117">
            <v>29234.146113163977</v>
          </cell>
          <cell r="O117">
            <v>29646.962648709632</v>
          </cell>
          <cell r="P117">
            <v>30065.608582909867</v>
          </cell>
          <cell r="Q117">
            <v>30490.166232934051</v>
          </cell>
          <cell r="R117">
            <v>30920.71907835556</v>
          </cell>
          <cell r="S117">
            <v>31357.351777566135</v>
          </cell>
          <cell r="T117">
            <v>31800.150184422022</v>
          </cell>
          <cell r="U117">
            <v>32249.201365125169</v>
          </cell>
          <cell r="V117">
            <v>32704.593615342812</v>
          </cell>
          <cell r="W117">
            <v>33166.416477568804</v>
          </cell>
          <cell r="X117">
            <v>33634.760758730103</v>
          </cell>
          <cell r="Y117">
            <v>34109.718548041878</v>
          </cell>
          <cell r="Z117">
            <v>34591.383235114758</v>
          </cell>
        </row>
        <row r="118">
          <cell r="F118">
            <v>631.42179999999985</v>
          </cell>
          <cell r="G118">
            <v>625.99157251999986</v>
          </cell>
          <cell r="H118">
            <v>620.60804499632786</v>
          </cell>
          <cell r="I118">
            <v>615.27081580935942</v>
          </cell>
          <cell r="J118">
            <v>609.97948679339891</v>
          </cell>
          <cell r="K118">
            <v>604.73366320697562</v>
          </cell>
          <cell r="L118">
            <v>599.53295370339561</v>
          </cell>
          <cell r="M118">
            <v>594.37697030154641</v>
          </cell>
          <cell r="N118">
            <v>589.26532835695309</v>
          </cell>
          <cell r="O118">
            <v>584.19764653308323</v>
          </cell>
          <cell r="P118">
            <v>579.1735467728987</v>
          </cell>
          <cell r="Q118">
            <v>574.1926542706517</v>
          </cell>
          <cell r="R118">
            <v>569.25459744392401</v>
          </cell>
          <cell r="S118">
            <v>564.3590079059062</v>
          </cell>
          <cell r="T118">
            <v>559.50552043791538</v>
          </cell>
          <cell r="U118">
            <v>554.6937729621493</v>
          </cell>
          <cell r="V118">
            <v>549.92340651467475</v>
          </cell>
          <cell r="W118">
            <v>545.19406521864857</v>
          </cell>
          <cell r="X118">
            <v>540.50539625776821</v>
          </cell>
          <cell r="Y118">
            <v>535.85704984995141</v>
          </cell>
          <cell r="Z118">
            <v>531.24867922124179</v>
          </cell>
        </row>
        <row r="119">
          <cell r="F119">
            <v>81.472499999999997</v>
          </cell>
          <cell r="G119">
            <v>80.771836499999992</v>
          </cell>
          <cell r="H119">
            <v>80.077198706099992</v>
          </cell>
          <cell r="I119">
            <v>79.388534797227521</v>
          </cell>
          <cell r="J119">
            <v>78.705793397971362</v>
          </cell>
          <cell r="K119">
            <v>78.028923574748802</v>
          </cell>
          <cell r="L119">
            <v>77.357874832005962</v>
          </cell>
          <cell r="M119">
            <v>76.692597108450713</v>
          </cell>
          <cell r="N119">
            <v>76.033040773318035</v>
          </cell>
          <cell r="O119">
            <v>75.379156622667495</v>
          </cell>
          <cell r="P119">
            <v>74.730895875712548</v>
          </cell>
          <cell r="Q119">
            <v>74.088210171181416</v>
          </cell>
          <cell r="R119">
            <v>73.451051563709257</v>
          </cell>
          <cell r="S119">
            <v>72.819372520261354</v>
          </cell>
          <cell r="T119">
            <v>72.193125916587107</v>
          </cell>
          <cell r="U119">
            <v>71.572265033704454</v>
          </cell>
          <cell r="V119">
            <v>70.956743554414587</v>
          </cell>
          <cell r="W119">
            <v>70.346515559846623</v>
          </cell>
          <cell r="X119">
            <v>69.741535526031939</v>
          </cell>
          <cell r="Y119">
            <v>69.14175832050806</v>
          </cell>
          <cell r="Z119">
            <v>68.547139198951683</v>
          </cell>
        </row>
        <row r="120">
          <cell r="F120">
            <v>12715.791140000014</v>
          </cell>
          <cell r="G120">
            <v>12715.791140000014</v>
          </cell>
          <cell r="H120">
            <v>12715.791140000014</v>
          </cell>
          <cell r="I120">
            <v>12715.791140000014</v>
          </cell>
          <cell r="J120">
            <v>12715.791140000014</v>
          </cell>
          <cell r="K120">
            <v>12715.791140000014</v>
          </cell>
          <cell r="L120">
            <v>12715.791140000014</v>
          </cell>
          <cell r="M120">
            <v>12715.791140000014</v>
          </cell>
          <cell r="N120">
            <v>12715.791140000014</v>
          </cell>
          <cell r="O120">
            <v>12715.791140000014</v>
          </cell>
          <cell r="P120">
            <v>12715.791140000014</v>
          </cell>
          <cell r="Q120">
            <v>12715.791140000014</v>
          </cell>
          <cell r="R120">
            <v>12715.791140000014</v>
          </cell>
          <cell r="S120">
            <v>12715.791140000014</v>
          </cell>
          <cell r="T120">
            <v>12715.791140000014</v>
          </cell>
          <cell r="U120">
            <v>12715.791140000014</v>
          </cell>
          <cell r="V120">
            <v>12715.791140000014</v>
          </cell>
          <cell r="W120">
            <v>12715.791140000014</v>
          </cell>
          <cell r="X120">
            <v>12715.791140000014</v>
          </cell>
          <cell r="Y120">
            <v>12715.791140000014</v>
          </cell>
          <cell r="Z120">
            <v>12715.791140000014</v>
          </cell>
        </row>
        <row r="121">
          <cell r="F121">
            <v>3287.1157600000006</v>
          </cell>
          <cell r="G121">
            <v>3333.5332518852751</v>
          </cell>
          <cell r="H121">
            <v>3380.6062070125622</v>
          </cell>
          <cell r="I121">
            <v>3428.3438812042718</v>
          </cell>
          <cell r="J121">
            <v>3476.7556609846497</v>
          </cell>
          <cell r="K121">
            <v>3525.8510654254223</v>
          </cell>
          <cell r="L121">
            <v>3575.6397480175046</v>
          </cell>
          <cell r="M121">
            <v>3626.1314985691397</v>
          </cell>
          <cell r="N121">
            <v>3677.3362451308403</v>
          </cell>
          <cell r="O121">
            <v>3729.264055947514</v>
          </cell>
          <cell r="P121">
            <v>3781.9251414381538</v>
          </cell>
          <cell r="Q121">
            <v>3835.3298562034838</v>
          </cell>
          <cell r="R121">
            <v>3889.4887010619555</v>
          </cell>
          <cell r="S121">
            <v>3944.4123251144929</v>
          </cell>
          <cell r="T121">
            <v>4000.1115278383968</v>
          </cell>
          <cell r="U121">
            <v>4056.5972612108144</v>
          </cell>
          <cell r="V121">
            <v>4113.8806318621964</v>
          </cell>
          <cell r="W121">
            <v>4171.9729032601626</v>
          </cell>
          <cell r="X121">
            <v>4230.8854979242042</v>
          </cell>
          <cell r="Y121">
            <v>4290.6299996716643</v>
          </cell>
          <cell r="Z121">
            <v>4351.218155895428</v>
          </cell>
        </row>
        <row r="122">
          <cell r="F122">
            <v>219.42789999999991</v>
          </cell>
          <cell r="G122">
            <v>222.52645006981942</v>
          </cell>
          <cell r="H122">
            <v>225.66875488794204</v>
          </cell>
          <cell r="I122">
            <v>228.85543231690215</v>
          </cell>
          <cell r="J122">
            <v>232.08710894409546</v>
          </cell>
          <cell r="K122">
            <v>235.36442020498316</v>
          </cell>
          <cell r="L122">
            <v>238.68801050803569</v>
          </cell>
          <cell r="M122">
            <v>242.05853336144111</v>
          </cell>
          <cell r="N122">
            <v>245.47665150160242</v>
          </cell>
          <cell r="O122">
            <v>248.9430370234497</v>
          </cell>
          <cell r="P122">
            <v>252.45837151259212</v>
          </cell>
          <cell r="Q122">
            <v>256.02334617933627</v>
          </cell>
          <cell r="R122">
            <v>259.63866199459682</v>
          </cell>
          <cell r="S122">
            <v>263.30502982772651</v>
          </cell>
          <cell r="T122">
            <v>267.02317058629245</v>
          </cell>
          <cell r="U122">
            <v>270.79381535782602</v>
          </cell>
          <cell r="V122">
            <v>274.61770555357452</v>
          </cell>
          <cell r="W122">
            <v>278.49559305428295</v>
          </cell>
          <cell r="X122">
            <v>282.42824035803409</v>
          </cell>
          <cell r="Y122">
            <v>286.41642073017636</v>
          </cell>
          <cell r="Z122">
            <v>290.46091835536873</v>
          </cell>
        </row>
        <row r="123">
          <cell r="F123">
            <v>182497.21867899998</v>
          </cell>
          <cell r="G123">
            <v>187607.140802012</v>
          </cell>
          <cell r="H123">
            <v>192860.14074446834</v>
          </cell>
          <cell r="I123">
            <v>198260.22468531347</v>
          </cell>
          <cell r="J123">
            <v>203811.51097650226</v>
          </cell>
          <cell r="K123">
            <v>209518.23328384434</v>
          </cell>
          <cell r="L123">
            <v>215384.743815792</v>
          </cell>
          <cell r="M123">
            <v>221415.51664263417</v>
          </cell>
          <cell r="N123">
            <v>227615.15110862794</v>
          </cell>
          <cell r="O123">
            <v>233988.37533966952</v>
          </cell>
          <cell r="P123">
            <v>240540.04984918027</v>
          </cell>
          <cell r="Q123">
            <v>247275.17124495734</v>
          </cell>
          <cell r="R123">
            <v>254198.87603981615</v>
          </cell>
          <cell r="S123">
            <v>261316.44456893101</v>
          </cell>
          <cell r="T123">
            <v>268633.30501686106</v>
          </cell>
          <cell r="U123">
            <v>276155.03755733318</v>
          </cell>
          <cell r="V123">
            <v>283887.37860893854</v>
          </cell>
          <cell r="W123">
            <v>291836.22520998883</v>
          </cell>
          <cell r="X123">
            <v>300007.6395158685</v>
          </cell>
          <cell r="Y123">
            <v>308407.85342231282</v>
          </cell>
          <cell r="Z123">
            <v>317043.27331813757</v>
          </cell>
        </row>
        <row r="124">
          <cell r="F124">
            <v>70717.204900000099</v>
          </cell>
          <cell r="G124">
            <v>70717.204900000099</v>
          </cell>
          <cell r="H124">
            <v>70717.204900000099</v>
          </cell>
          <cell r="I124">
            <v>70717.204900000099</v>
          </cell>
          <cell r="J124">
            <v>70717.204900000099</v>
          </cell>
          <cell r="K124">
            <v>70717.204900000099</v>
          </cell>
          <cell r="L124">
            <v>70717.204900000099</v>
          </cell>
          <cell r="M124">
            <v>70717.204900000099</v>
          </cell>
          <cell r="N124">
            <v>70717.204900000099</v>
          </cell>
          <cell r="O124">
            <v>70717.204900000099</v>
          </cell>
          <cell r="P124">
            <v>70717.204900000099</v>
          </cell>
          <cell r="Q124">
            <v>70717.204900000099</v>
          </cell>
          <cell r="R124">
            <v>70717.204900000099</v>
          </cell>
          <cell r="S124">
            <v>70717.204900000099</v>
          </cell>
          <cell r="T124">
            <v>70717.204900000099</v>
          </cell>
          <cell r="U124">
            <v>70717.204900000099</v>
          </cell>
          <cell r="V124">
            <v>70717.204900000099</v>
          </cell>
          <cell r="W124">
            <v>70717.204900000099</v>
          </cell>
          <cell r="X124">
            <v>70717.204900000099</v>
          </cell>
          <cell r="Y124">
            <v>70717.204900000099</v>
          </cell>
          <cell r="Z124">
            <v>70717.204900000099</v>
          </cell>
        </row>
        <row r="125">
          <cell r="F125">
            <v>96824.046409118222</v>
          </cell>
          <cell r="G125">
            <v>99535.119708573533</v>
          </cell>
          <cell r="H125">
            <v>102322.10306041359</v>
          </cell>
          <cell r="I125">
            <v>105187.12194610517</v>
          </cell>
          <cell r="J125">
            <v>108132.36136059611</v>
          </cell>
          <cell r="K125">
            <v>111160.06747869281</v>
          </cell>
          <cell r="L125">
            <v>114272.54936809621</v>
          </cell>
          <cell r="M125">
            <v>117472.18075040291</v>
          </cell>
          <cell r="N125">
            <v>120761.40181141419</v>
          </cell>
          <cell r="O125">
            <v>124142.7210621338</v>
          </cell>
          <cell r="P125">
            <v>127618.71725187355</v>
          </cell>
          <cell r="Q125">
            <v>131192.04133492601</v>
          </cell>
          <cell r="R125">
            <v>134865.41849230393</v>
          </cell>
          <cell r="S125">
            <v>138641.65021008844</v>
          </cell>
          <cell r="T125">
            <v>142523.61641597093</v>
          </cell>
          <cell r="U125">
            <v>146514.27767561813</v>
          </cell>
          <cell r="V125">
            <v>150616.67745053544</v>
          </cell>
          <cell r="W125">
            <v>154833.94441915044</v>
          </cell>
          <cell r="X125">
            <v>159169.29486288666</v>
          </cell>
          <cell r="Y125">
            <v>163626.03511904748</v>
          </cell>
          <cell r="Z125">
            <v>168207.5641023808</v>
          </cell>
        </row>
        <row r="126">
          <cell r="F126">
            <v>58542.679209058842</v>
          </cell>
          <cell r="G126">
            <v>60100.897574024428</v>
          </cell>
          <cell r="H126">
            <v>61700.590714414029</v>
          </cell>
          <cell r="I126">
            <v>63342.862555733307</v>
          </cell>
          <cell r="J126">
            <v>65028.84640644442</v>
          </cell>
          <cell r="K126">
            <v>66759.705740046091</v>
          </cell>
          <cell r="L126">
            <v>68536.634997970134</v>
          </cell>
          <cell r="M126">
            <v>70360.86041384851</v>
          </cell>
          <cell r="N126">
            <v>72233.640859719759</v>
          </cell>
          <cell r="O126">
            <v>74156.268714758669</v>
          </cell>
          <cell r="P126">
            <v>76130.070757128808</v>
          </cell>
          <cell r="Q126">
            <v>78156.409079573248</v>
          </cell>
          <cell r="R126">
            <v>80236.682029375472</v>
          </cell>
          <cell r="S126">
            <v>82372.325173338904</v>
          </cell>
          <cell r="T126">
            <v>84564.812288451198</v>
          </cell>
          <cell r="U126">
            <v>86815.65637891677</v>
          </cell>
          <cell r="V126">
            <v>89126.410720259533</v>
          </cell>
          <cell r="W126">
            <v>91498.669931216253</v>
          </cell>
          <cell r="X126">
            <v>93934.071074160252</v>
          </cell>
          <cell r="Y126">
            <v>96434.29478481492</v>
          </cell>
          <cell r="Z126">
            <v>99001.066432036547</v>
          </cell>
        </row>
        <row r="127">
          <cell r="F127">
            <v>1802.8750100000002</v>
          </cell>
          <cell r="G127">
            <v>1766.8175098000002</v>
          </cell>
          <cell r="H127">
            <v>1731.4811596040001</v>
          </cell>
          <cell r="I127">
            <v>1696.8515364119201</v>
          </cell>
          <cell r="J127">
            <v>1662.9145056836817</v>
          </cell>
          <cell r="K127">
            <v>1629.656215570008</v>
          </cell>
          <cell r="L127">
            <v>1597.0630912586078</v>
          </cell>
          <cell r="M127">
            <v>1565.1218294334356</v>
          </cell>
          <cell r="N127">
            <v>1533.8193928447668</v>
          </cell>
          <cell r="O127">
            <v>1503.1430049878713</v>
          </cell>
          <cell r="P127">
            <v>1473.0801448881139</v>
          </cell>
          <cell r="Q127">
            <v>1443.6185419903516</v>
          </cell>
          <cell r="R127">
            <v>1414.7461711505446</v>
          </cell>
          <cell r="S127">
            <v>1386.4512477275337</v>
          </cell>
          <cell r="T127">
            <v>1358.7222227729831</v>
          </cell>
          <cell r="U127">
            <v>1331.5477783175234</v>
          </cell>
          <cell r="V127">
            <v>1304.916822751173</v>
          </cell>
          <cell r="W127">
            <v>1278.8184862961496</v>
          </cell>
          <cell r="X127">
            <v>1253.2421165702265</v>
          </cell>
          <cell r="Y127">
            <v>1228.1772742388218</v>
          </cell>
          <cell r="Z127">
            <v>1203.6137287540453</v>
          </cell>
        </row>
        <row r="128">
          <cell r="F128">
            <v>0</v>
          </cell>
          <cell r="G128">
            <v>0</v>
          </cell>
          <cell r="H128">
            <v>0</v>
          </cell>
          <cell r="I128">
            <v>40.724292704681687</v>
          </cell>
          <cell r="J128">
            <v>42.433469087078656</v>
          </cell>
          <cell r="K128">
            <v>44.214378671260803</v>
          </cell>
          <cell r="L128">
            <v>46.070032060634155</v>
          </cell>
          <cell r="M128">
            <v>17981.803112337984</v>
          </cell>
          <cell r="N128">
            <v>18736.48959432045</v>
          </cell>
          <cell r="O128">
            <v>19522.849856875913</v>
          </cell>
          <cell r="P128">
            <v>20342.213231322396</v>
          </cell>
          <cell r="Q128">
            <v>21195.964840289256</v>
          </cell>
          <cell r="R128">
            <v>22085.547939248128</v>
          </cell>
          <cell r="S128">
            <v>23012.466356316654</v>
          </cell>
          <cell r="T128">
            <v>23978.287034459445</v>
          </cell>
          <cell r="U128">
            <v>24984.642680383826</v>
          </cell>
          <cell r="V128">
            <v>26033.234524608295</v>
          </cell>
          <cell r="W128">
            <v>27125.835197369557</v>
          </cell>
          <cell r="X128">
            <v>28264.291725229807</v>
          </cell>
          <cell r="Y128">
            <v>29450.528653449979</v>
          </cell>
          <cell r="Z128">
            <v>30686.551299407318</v>
          </cell>
        </row>
        <row r="129">
          <cell r="F129">
            <v>14700</v>
          </cell>
          <cell r="G129">
            <v>14385</v>
          </cell>
          <cell r="H129">
            <v>14054.25</v>
          </cell>
          <cell r="I129">
            <v>13706.9625</v>
          </cell>
          <cell r="J129">
            <v>13342.310625</v>
          </cell>
          <cell r="K129">
            <v>12959.42615625</v>
          </cell>
          <cell r="L129">
            <v>12557.3974640625</v>
          </cell>
          <cell r="M129">
            <v>12135.267337265625</v>
          </cell>
          <cell r="N129">
            <v>11692.030704128905</v>
          </cell>
          <cell r="O129">
            <v>11226.632239335351</v>
          </cell>
          <cell r="P129">
            <v>10737.963851302118</v>
          </cell>
          <cell r="Q129">
            <v>10224.862043867224</v>
          </cell>
          <cell r="R129">
            <v>9686.105146060585</v>
          </cell>
          <cell r="S129">
            <v>9120.410403363614</v>
          </cell>
          <cell r="T129">
            <v>8526.4309235317942</v>
          </cell>
          <cell r="U129">
            <v>7902.7524697083836</v>
          </cell>
          <cell r="V129">
            <v>7247.8900931938024</v>
          </cell>
          <cell r="W129">
            <v>6560.2845978534924</v>
          </cell>
          <cell r="X129">
            <v>5838.2988277461673</v>
          </cell>
          <cell r="Y129">
            <v>5080.2137691334756</v>
          </cell>
          <cell r="Z129">
            <v>4284.2244575901495</v>
          </cell>
        </row>
        <row r="130">
          <cell r="F130">
            <v>0</v>
          </cell>
          <cell r="G130">
            <v>0.31087246339451668</v>
          </cell>
          <cell r="H130">
            <v>0</v>
          </cell>
          <cell r="I130">
            <v>9956.8117037955599</v>
          </cell>
          <cell r="J130">
            <v>10097.412236362183</v>
          </cell>
          <cell r="K130">
            <v>10239.998194619891</v>
          </cell>
          <cell r="L130">
            <v>10384.597614843533</v>
          </cell>
          <cell r="M130">
            <v>10531.238929209305</v>
          </cell>
          <cell r="N130">
            <v>10679.950971385288</v>
          </cell>
          <cell r="O130">
            <v>10830.762982200935</v>
          </cell>
          <cell r="P130">
            <v>10983.704615396611</v>
          </cell>
          <cell r="Q130">
            <v>11138.805943454319</v>
          </cell>
          <cell r="R130">
            <v>11296.097463510778</v>
          </cell>
          <cell r="S130">
            <v>11455.610103353976</v>
          </cell>
          <cell r="T130">
            <v>11617.375227504426</v>
          </cell>
          <cell r="U130">
            <v>11781.424643382277</v>
          </cell>
          <cell r="V130">
            <v>11947.790607561516</v>
          </cell>
          <cell r="W130">
            <v>12116.505832112491</v>
          </cell>
          <cell r="X130">
            <v>12287.603491033989</v>
          </cell>
          <cell r="Y130">
            <v>12461.117226776154</v>
          </cell>
          <cell r="Z130">
            <v>12637.081156855495</v>
          </cell>
        </row>
        <row r="131">
          <cell r="F131">
            <v>0</v>
          </cell>
          <cell r="G131">
            <v>0.31087246339451668</v>
          </cell>
          <cell r="H131">
            <v>0</v>
          </cell>
          <cell r="I131">
            <v>233154.34754588752</v>
          </cell>
          <cell r="J131">
            <v>233154.34754588752</v>
          </cell>
          <cell r="K131">
            <v>233154.34754588752</v>
          </cell>
          <cell r="L131">
            <v>233154.34754588752</v>
          </cell>
          <cell r="M131">
            <v>233154.34754588752</v>
          </cell>
          <cell r="N131">
            <v>233154.34754588752</v>
          </cell>
          <cell r="O131">
            <v>233154.34754588752</v>
          </cell>
          <cell r="P131">
            <v>233154.34754588752</v>
          </cell>
          <cell r="Q131">
            <v>233154.34754588752</v>
          </cell>
          <cell r="R131">
            <v>233154.34754588752</v>
          </cell>
          <cell r="S131">
            <v>233154.34754588752</v>
          </cell>
          <cell r="T131">
            <v>233154.34754588752</v>
          </cell>
          <cell r="U131">
            <v>233154.34754588752</v>
          </cell>
          <cell r="V131">
            <v>233154.34754588752</v>
          </cell>
          <cell r="W131">
            <v>233154.34754588752</v>
          </cell>
          <cell r="X131">
            <v>233154.34754588752</v>
          </cell>
          <cell r="Y131">
            <v>233154.34754588752</v>
          </cell>
          <cell r="Z131">
            <v>233154.34754588752</v>
          </cell>
        </row>
        <row r="132">
          <cell r="F132">
            <v>0</v>
          </cell>
          <cell r="G132">
            <v>0.31087246339451668</v>
          </cell>
          <cell r="H132">
            <v>0</v>
          </cell>
          <cell r="I132">
            <v>468.48480233553664</v>
          </cell>
          <cell r="J132">
            <v>468.48480233553664</v>
          </cell>
          <cell r="K132">
            <v>468.48480233553664</v>
          </cell>
          <cell r="L132">
            <v>468.48480233553664</v>
          </cell>
          <cell r="M132">
            <v>468.48480233553664</v>
          </cell>
          <cell r="N132">
            <v>468.48480233553664</v>
          </cell>
          <cell r="O132">
            <v>468.48480233553664</v>
          </cell>
          <cell r="P132">
            <v>468.48480233553664</v>
          </cell>
          <cell r="Q132">
            <v>468.48480233553664</v>
          </cell>
          <cell r="R132">
            <v>468.48480233553664</v>
          </cell>
          <cell r="S132">
            <v>468.48480233553664</v>
          </cell>
          <cell r="T132">
            <v>468.48480233553664</v>
          </cell>
          <cell r="U132">
            <v>468.48480233553664</v>
          </cell>
          <cell r="V132">
            <v>468.48480233553664</v>
          </cell>
          <cell r="W132">
            <v>468.48480233553664</v>
          </cell>
          <cell r="X132">
            <v>468.48480233553664</v>
          </cell>
          <cell r="Y132">
            <v>468.48480233553664</v>
          </cell>
          <cell r="Z132">
            <v>468.48480233553664</v>
          </cell>
        </row>
        <row r="133">
          <cell r="F133">
            <v>9226.7431999999935</v>
          </cell>
          <cell r="G133">
            <v>9357.034406298586</v>
          </cell>
          <cell r="H133">
            <v>9489.1654598835685</v>
          </cell>
          <cell r="I133">
            <v>9623.1623413113684</v>
          </cell>
          <cell r="J133">
            <v>9759.0513980108808</v>
          </cell>
          <cell r="K133">
            <v>9896.8593494640863</v>
          </cell>
          <cell r="L133">
            <v>10036.613292459831</v>
          </cell>
          <cell r="M133">
            <v>10178.340706421788</v>
          </cell>
          <cell r="N133">
            <v>10322.069458811662</v>
          </cell>
          <cell r="O133">
            <v>10467.827810608689</v>
          </cell>
          <cell r="P133">
            <v>10615.644421866511</v>
          </cell>
          <cell r="Q133">
            <v>10765.548357348523</v>
          </cell>
          <cell r="R133">
            <v>10917.569092242798</v>
          </cell>
          <cell r="S133">
            <v>11071.736517957706</v>
          </cell>
          <cell r="T133">
            <v>11228.080947999379</v>
          </cell>
          <cell r="U133">
            <v>11386.633123932168</v>
          </cell>
          <cell r="V133">
            <v>11547.424221423276</v>
          </cell>
          <cell r="W133">
            <v>11710.485856372738</v>
          </cell>
          <cell r="X133">
            <v>11875.85009112996</v>
          </cell>
          <cell r="Y133">
            <v>12043.54944079806</v>
          </cell>
          <cell r="Z133">
            <v>12213.616879627214</v>
          </cell>
        </row>
        <row r="134">
          <cell r="F134">
            <v>348376.65</v>
          </cell>
          <cell r="G134">
            <v>348376.65</v>
          </cell>
          <cell r="H134">
            <v>348376.65</v>
          </cell>
          <cell r="I134">
            <v>348376.65</v>
          </cell>
          <cell r="J134">
            <v>348376.65</v>
          </cell>
          <cell r="K134">
            <v>348376.65</v>
          </cell>
          <cell r="L134">
            <v>348376.65</v>
          </cell>
          <cell r="M134">
            <v>348376.65</v>
          </cell>
          <cell r="N134">
            <v>348376.65</v>
          </cell>
          <cell r="O134">
            <v>348376.65</v>
          </cell>
          <cell r="P134">
            <v>348376.65</v>
          </cell>
          <cell r="Q134">
            <v>348376.65</v>
          </cell>
          <cell r="R134">
            <v>348376.65</v>
          </cell>
          <cell r="S134">
            <v>348376.65</v>
          </cell>
          <cell r="T134">
            <v>348376.65</v>
          </cell>
          <cell r="U134">
            <v>348376.65</v>
          </cell>
          <cell r="V134">
            <v>348376.65</v>
          </cell>
          <cell r="W134">
            <v>348376.65</v>
          </cell>
          <cell r="X134">
            <v>348376.65</v>
          </cell>
          <cell r="Y134">
            <v>348376.65</v>
          </cell>
          <cell r="Z134">
            <v>348376.65</v>
          </cell>
        </row>
        <row r="135">
          <cell r="F135">
            <v>3278.1954887218308</v>
          </cell>
          <cell r="G135">
            <v>3324.487017102947</v>
          </cell>
          <cell r="H135">
            <v>3371.4322299904306</v>
          </cell>
          <cell r="I135">
            <v>3419.0403580890852</v>
          </cell>
          <cell r="J135">
            <v>3467.3207624509232</v>
          </cell>
          <cell r="K135">
            <v>3516.2829363156925</v>
          </cell>
          <cell r="L135">
            <v>3565.9365069775376</v>
          </cell>
          <cell r="M135">
            <v>3616.2912376779714</v>
          </cell>
          <cell r="N135">
            <v>3667.357029525796</v>
          </cell>
          <cell r="O135">
            <v>3719.1439234435675</v>
          </cell>
          <cell r="P135">
            <v>3771.6621021421161</v>
          </cell>
          <cell r="Q135">
            <v>3824.9218921229476</v>
          </cell>
          <cell r="R135">
            <v>3878.9337657082942</v>
          </cell>
          <cell r="S135">
            <v>3933.7083431005012</v>
          </cell>
          <cell r="T135">
            <v>3989.2563944702852</v>
          </cell>
          <cell r="U135">
            <v>4045.5888420743286</v>
          </cell>
          <cell r="V135">
            <v>4102.7167624029098</v>
          </cell>
          <cell r="W135">
            <v>4160.6513883579755</v>
          </cell>
          <cell r="X135">
            <v>4219.4041114614811</v>
          </cell>
          <cell r="Y135">
            <v>4278.9864840957453</v>
          </cell>
          <cell r="Z135">
            <v>4339.4102217747131</v>
          </cell>
        </row>
        <row r="136">
          <cell r="F136">
            <v>14549.761816999999</v>
          </cell>
          <cell r="G136">
            <v>14755.21958009176</v>
          </cell>
          <cell r="H136">
            <v>14963.578620396551</v>
          </cell>
          <cell r="I136">
            <v>15174.879906964848</v>
          </cell>
          <cell r="J136">
            <v>15389.164987372713</v>
          </cell>
          <cell r="K136">
            <v>15606.475995891173</v>
          </cell>
          <cell r="L136">
            <v>15826.855661770969</v>
          </cell>
          <cell r="M136">
            <v>16050.347317644282</v>
          </cell>
          <cell r="N136">
            <v>16276.994908045112</v>
          </cell>
          <cell r="O136">
            <v>16506.84299804996</v>
          </cell>
          <cell r="P136">
            <v>16739.936782040546</v>
          </cell>
          <cell r="Q136">
            <v>16976.322092590235</v>
          </cell>
          <cell r="R136">
            <v>17216.045409475984</v>
          </cell>
          <cell r="S136">
            <v>17459.153868817517</v>
          </cell>
          <cell r="T136">
            <v>17705.695272345576</v>
          </cell>
          <cell r="U136">
            <v>17955.718096801033</v>
          </cell>
          <cell r="V136">
            <v>18209.271503466742</v>
          </cell>
          <cell r="W136">
            <v>18466.405347833977</v>
          </cell>
          <cell r="X136">
            <v>18727.170189405384</v>
          </cell>
          <cell r="Y136">
            <v>18991.617301636346</v>
          </cell>
          <cell r="Z136">
            <v>19259.798682016739</v>
          </cell>
        </row>
        <row r="137">
          <cell r="F137">
            <v>675398</v>
          </cell>
          <cell r="G137">
            <v>694309.14399999997</v>
          </cell>
          <cell r="H137">
            <v>713749.80003199994</v>
          </cell>
          <cell r="I137">
            <v>733734.79443289596</v>
          </cell>
          <cell r="J137">
            <v>754279.36867701705</v>
          </cell>
          <cell r="K137">
            <v>775399.19099997357</v>
          </cell>
          <cell r="L137">
            <v>797110.36834797286</v>
          </cell>
          <cell r="M137">
            <v>819429.45866171608</v>
          </cell>
          <cell r="N137">
            <v>842373.48350424413</v>
          </cell>
          <cell r="O137">
            <v>865959.94104236295</v>
          </cell>
          <cell r="P137">
            <v>890206.8193915491</v>
          </cell>
          <cell r="Q137">
            <v>915132.61033451254</v>
          </cell>
          <cell r="R137">
            <v>940756.32342387887</v>
          </cell>
          <cell r="S137">
            <v>967097.50047974754</v>
          </cell>
          <cell r="T137">
            <v>994176.23049318045</v>
          </cell>
          <cell r="U137">
            <v>1022013.1649469895</v>
          </cell>
          <cell r="V137">
            <v>1050629.5335655052</v>
          </cell>
          <cell r="W137">
            <v>1080047.1605053393</v>
          </cell>
          <cell r="X137">
            <v>1110288.4809994888</v>
          </cell>
          <cell r="Y137">
            <v>1141376.5584674745</v>
          </cell>
          <cell r="Z137">
            <v>1173335.102104564</v>
          </cell>
        </row>
        <row r="138">
          <cell r="F138">
            <v>32024.88335999996</v>
          </cell>
          <cell r="G138">
            <v>32024.88335999996</v>
          </cell>
          <cell r="H138">
            <v>32024.88335999996</v>
          </cell>
          <cell r="I138">
            <v>32024.88335999996</v>
          </cell>
          <cell r="J138">
            <v>32024.88335999996</v>
          </cell>
          <cell r="K138">
            <v>32024.88335999996</v>
          </cell>
          <cell r="L138">
            <v>32024.88335999996</v>
          </cell>
          <cell r="M138">
            <v>32024.88335999996</v>
          </cell>
          <cell r="N138">
            <v>32024.88335999996</v>
          </cell>
          <cell r="O138">
            <v>32024.88335999996</v>
          </cell>
          <cell r="P138">
            <v>32024.88335999996</v>
          </cell>
          <cell r="Q138">
            <v>32024.88335999996</v>
          </cell>
          <cell r="R138">
            <v>32024.88335999996</v>
          </cell>
          <cell r="S138">
            <v>32024.88335999996</v>
          </cell>
          <cell r="T138">
            <v>32024.88335999996</v>
          </cell>
          <cell r="U138">
            <v>32024.88335999996</v>
          </cell>
          <cell r="V138">
            <v>32024.88335999996</v>
          </cell>
          <cell r="W138">
            <v>32024.88335999996</v>
          </cell>
          <cell r="X138">
            <v>32024.88335999996</v>
          </cell>
          <cell r="Y138">
            <v>32024.88335999996</v>
          </cell>
          <cell r="Z138">
            <v>32024.88335999996</v>
          </cell>
        </row>
        <row r="139">
          <cell r="F139">
            <v>12768</v>
          </cell>
          <cell r="G139">
            <v>12948.29743387899</v>
          </cell>
          <cell r="H139">
            <v>13131.140854965322</v>
          </cell>
          <cell r="I139">
            <v>13316.566215245226</v>
          </cell>
          <cell r="J139">
            <v>13504.609974384353</v>
          </cell>
          <cell r="K139">
            <v>13695.309106896737</v>
          </cell>
          <cell r="L139">
            <v>13888.701109414989</v>
          </cell>
          <cell r="M139">
            <v>14084.824008063157</v>
          </cell>
          <cell r="N139">
            <v>14283.716365933691</v>
          </cell>
          <cell r="O139">
            <v>14485.417290669999</v>
          </cell>
          <cell r="P139">
            <v>14689.96644215607</v>
          </cell>
          <cell r="Q139">
            <v>14897.404040314686</v>
          </cell>
          <cell r="R139">
            <v>15107.770873015754</v>
          </cell>
          <cell r="S139">
            <v>15321.108304096306</v>
          </cell>
          <cell r="T139">
            <v>15537.458281493757</v>
          </cell>
          <cell r="U139">
            <v>15756.863345494006</v>
          </cell>
          <cell r="V139">
            <v>15979.366637096018</v>
          </cell>
          <cell r="W139">
            <v>16205.01190649451</v>
          </cell>
          <cell r="X139">
            <v>16433.843521682436</v>
          </cell>
          <cell r="Y139">
            <v>16665.906477174933</v>
          </cell>
          <cell r="Z139">
            <v>16901.246402856472</v>
          </cell>
        </row>
        <row r="140">
          <cell r="F140">
            <v>0</v>
          </cell>
          <cell r="G140">
            <v>138611.94937125203</v>
          </cell>
          <cell r="H140">
            <v>140610.18149567014</v>
          </cell>
          <cell r="I140">
            <v>142358.37565191582</v>
          </cell>
          <cell r="J140">
            <v>143986.66433084616</v>
          </cell>
          <cell r="K140">
            <v>145609.55923302934</v>
          </cell>
          <cell r="L140">
            <v>147257.08558064446</v>
          </cell>
          <cell r="M140">
            <v>148933.08359450297</v>
          </cell>
          <cell r="N140">
            <v>150637.65827648211</v>
          </cell>
          <cell r="O140">
            <v>152371.03321163062</v>
          </cell>
          <cell r="P140">
            <v>154134.01197568071</v>
          </cell>
          <cell r="Q140">
            <v>155927.29236693194</v>
          </cell>
          <cell r="R140">
            <v>157750.62656299185</v>
          </cell>
          <cell r="S140">
            <v>159604.04488670506</v>
          </cell>
          <cell r="T140">
            <v>161487.52519428195</v>
          </cell>
          <cell r="U140">
            <v>163400.85207071094</v>
          </cell>
          <cell r="V140">
            <v>165343.72033331069</v>
          </cell>
          <cell r="W140">
            <v>167301.98199566331</v>
          </cell>
          <cell r="X140">
            <v>168514.95664319783</v>
          </cell>
          <cell r="Y140">
            <v>170186.33693471548</v>
          </cell>
          <cell r="Z140">
            <v>171902.63124905521</v>
          </cell>
        </row>
        <row r="141">
          <cell r="F141">
            <v>4218.7869199999977</v>
          </cell>
          <cell r="G141">
            <v>4336.9129537599974</v>
          </cell>
          <cell r="H141">
            <v>4458.3465164652771</v>
          </cell>
          <cell r="I141">
            <v>4583.1802189263053</v>
          </cell>
          <cell r="J141">
            <v>4711.5092650562419</v>
          </cell>
          <cell r="K141">
            <v>4843.4315244778172</v>
          </cell>
          <cell r="L141">
            <v>4979.0476071631965</v>
          </cell>
          <cell r="M141">
            <v>5118.4609401637663</v>
          </cell>
          <cell r="N141">
            <v>5261.7778464883522</v>
          </cell>
          <cell r="O141">
            <v>5409.1076261900262</v>
          </cell>
          <cell r="P141">
            <v>5560.5626397233473</v>
          </cell>
          <cell r="Q141">
            <v>5716.2583936356014</v>
          </cell>
          <cell r="R141">
            <v>5876.3136286573981</v>
          </cell>
          <cell r="S141">
            <v>6040.8504102598054</v>
          </cell>
          <cell r="T141">
            <v>6209.9942217470798</v>
          </cell>
          <cell r="U141">
            <v>6383.8740599559978</v>
          </cell>
          <cell r="V141">
            <v>6562.6225336347661</v>
          </cell>
          <cell r="W141">
            <v>6746.3759645765394</v>
          </cell>
          <cell r="X141">
            <v>6935.2744915846824</v>
          </cell>
          <cell r="Y141">
            <v>7129.4621773490535</v>
          </cell>
          <cell r="Z141">
            <v>7329.0871183148274</v>
          </cell>
        </row>
        <row r="142">
          <cell r="F142">
            <v>0</v>
          </cell>
          <cell r="G142">
            <v>1406.7159994059041</v>
          </cell>
          <cell r="H142">
            <v>1585.3265784266484</v>
          </cell>
          <cell r="I142">
            <v>1765.755592080855</v>
          </cell>
          <cell r="J142">
            <v>2054.2022603411197</v>
          </cell>
          <cell r="K142">
            <v>2389.9270157844853</v>
          </cell>
          <cell r="L142">
            <v>2780.7024597665168</v>
          </cell>
          <cell r="M142">
            <v>3235.5901397879716</v>
          </cell>
          <cell r="N142">
            <v>3939.5191583949882</v>
          </cell>
          <cell r="O142">
            <v>5047.3607872198399</v>
          </cell>
          <cell r="P142">
            <v>6119.3218059188603</v>
          </cell>
          <cell r="Q142">
            <v>7537.4891168096947</v>
          </cell>
          <cell r="R142">
            <v>9160.1023983057075</v>
          </cell>
          <cell r="S142">
            <v>11216.278236141641</v>
          </cell>
          <cell r="T142">
            <v>13851.162754490384</v>
          </cell>
          <cell r="U142">
            <v>17267.012385728569</v>
          </cell>
          <cell r="V142">
            <v>21747.788536001615</v>
          </cell>
          <cell r="W142">
            <v>27694.705048172109</v>
          </cell>
          <cell r="X142">
            <v>35677.879110092785</v>
          </cell>
          <cell r="Y142">
            <v>40568.401523929118</v>
          </cell>
          <cell r="Z142">
            <v>46158.967971779311</v>
          </cell>
        </row>
        <row r="144">
          <cell r="F144">
            <v>17.8551</v>
          </cell>
          <cell r="G144">
            <v>18.771354361543398</v>
          </cell>
          <cell r="H144">
            <v>19.734627337098889</v>
          </cell>
          <cell r="I144">
            <v>20.74733173926132</v>
          </cell>
          <cell r="J144">
            <v>21.812004196793676</v>
          </cell>
          <cell r="K144">
            <v>22.931311508391769</v>
          </cell>
          <cell r="L144">
            <v>24.108057322499462</v>
          </cell>
          <cell r="M144">
            <v>25.345189159906052</v>
          </cell>
          <cell r="N144">
            <v>26.645805796716061</v>
          </cell>
          <cell r="O144">
            <v>28.01316502618436</v>
          </cell>
          <cell r="P144">
            <v>29.45069181885852</v>
          </cell>
          <cell r="Q144">
            <v>30.961986901467949</v>
          </cell>
          <cell r="R144">
            <v>32.550835776048295</v>
          </cell>
          <cell r="S144">
            <v>34.221218201892292</v>
          </cell>
          <cell r="T144">
            <v>35.977318164077445</v>
          </cell>
          <cell r="U144">
            <v>37.82353435353987</v>
          </cell>
          <cell r="V144">
            <v>39.76449118494476</v>
          </cell>
          <cell r="W144">
            <v>41.805050379951211</v>
          </cell>
          <cell r="X144">
            <v>43.950323144885139</v>
          </cell>
          <cell r="Y144">
            <v>46.205682973323107</v>
          </cell>
          <cell r="Z144">
            <v>48.576779105654978</v>
          </cell>
        </row>
        <row r="145">
          <cell r="F145">
            <v>25698.083050000001</v>
          </cell>
          <cell r="G145">
            <v>26982.987202500004</v>
          </cell>
          <cell r="H145">
            <v>28332.136562625004</v>
          </cell>
          <cell r="I145">
            <v>29748.743390756255</v>
          </cell>
          <cell r="J145">
            <v>31236.180560294069</v>
          </cell>
          <cell r="K145">
            <v>32797.989588308774</v>
          </cell>
          <cell r="L145">
            <v>34437.889067724216</v>
          </cell>
          <cell r="M145">
            <v>36159.783521110432</v>
          </cell>
          <cell r="N145">
            <v>37967.772697165958</v>
          </cell>
          <cell r="O145">
            <v>39866.161332024254</v>
          </cell>
          <cell r="P145">
            <v>41859.469398625472</v>
          </cell>
          <cell r="Q145">
            <v>43952.442868556747</v>
          </cell>
          <cell r="R145">
            <v>46150.065011984589</v>
          </cell>
          <cell r="S145">
            <v>48457.568262583824</v>
          </cell>
          <cell r="T145">
            <v>50880.446675713014</v>
          </cell>
          <cell r="U145">
            <v>53424.469009498665</v>
          </cell>
          <cell r="V145">
            <v>56095.692459973601</v>
          </cell>
          <cell r="W145">
            <v>58900.477082972284</v>
          </cell>
          <cell r="X145">
            <v>61845.500937120902</v>
          </cell>
          <cell r="Y145">
            <v>64937.77598397695</v>
          </cell>
          <cell r="Z145">
            <v>68184.664783175802</v>
          </cell>
        </row>
        <row r="146">
          <cell r="F146">
            <v>5833.402165333333</v>
          </cell>
          <cell r="G146">
            <v>5915.7758684343471</v>
          </cell>
          <cell r="H146">
            <v>5999.3127738605663</v>
          </cell>
          <cell r="I146">
            <v>6084.0293072381119</v>
          </cell>
          <cell r="J146">
            <v>6169.942126140023</v>
          </cell>
          <cell r="K146">
            <v>6257.0681233615869</v>
          </cell>
          <cell r="L146">
            <v>6345.424430241922</v>
          </cell>
          <cell r="M146">
            <v>6435.0284200324659</v>
          </cell>
          <cell r="N146">
            <v>6525.8977113130286</v>
          </cell>
          <cell r="O146">
            <v>6618.0501714560824</v>
          </cell>
          <cell r="P146">
            <v>6711.503920139975</v>
          </cell>
          <cell r="Q146">
            <v>6806.2773329117499</v>
          </cell>
          <cell r="R146">
            <v>6902.3890448002776</v>
          </cell>
          <cell r="S146">
            <v>6999.8579539804114</v>
          </cell>
          <cell r="T146">
            <v>7098.7032254888782</v>
          </cell>
          <cell r="U146">
            <v>7198.9442949926497</v>
          </cell>
          <cell r="V146">
            <v>7300.6008726105201</v>
          </cell>
          <cell r="W146">
            <v>7403.6929467886521</v>
          </cell>
          <cell r="X146">
            <v>7508.2407882308489</v>
          </cell>
          <cell r="Y146">
            <v>7614.2649538843252</v>
          </cell>
          <cell r="Z146">
            <v>7721.7862909817613</v>
          </cell>
        </row>
        <row r="147">
          <cell r="F147">
            <v>13019.47688564477</v>
          </cell>
          <cell r="G147">
            <v>13019.47688564477</v>
          </cell>
          <cell r="H147">
            <v>13019.47688564477</v>
          </cell>
          <cell r="I147">
            <v>30947.776885644769</v>
          </cell>
          <cell r="J147">
            <v>30947.776885644769</v>
          </cell>
          <cell r="K147">
            <v>30947.776885644769</v>
          </cell>
          <cell r="L147">
            <v>30947.776885644769</v>
          </cell>
          <cell r="M147">
            <v>30947.776885644769</v>
          </cell>
          <cell r="N147">
            <v>30947.776885644769</v>
          </cell>
          <cell r="O147">
            <v>30947.776885644769</v>
          </cell>
          <cell r="P147">
            <v>30947.776885644769</v>
          </cell>
          <cell r="Q147">
            <v>30947.776885644769</v>
          </cell>
          <cell r="R147">
            <v>30947.776885644769</v>
          </cell>
          <cell r="S147">
            <v>13019.47688564477</v>
          </cell>
          <cell r="T147">
            <v>13019.47688564477</v>
          </cell>
          <cell r="U147">
            <v>13019.47688564477</v>
          </cell>
          <cell r="V147">
            <v>13019.47688564477</v>
          </cell>
          <cell r="W147">
            <v>13019.47688564477</v>
          </cell>
          <cell r="X147">
            <v>13019.47688564477</v>
          </cell>
          <cell r="Y147">
            <v>13019.47688564477</v>
          </cell>
          <cell r="Z147">
            <v>13019.47688564477</v>
          </cell>
        </row>
        <row r="148">
          <cell r="F148">
            <v>177.60354500000014</v>
          </cell>
          <cell r="G148">
            <v>186.94097518659979</v>
          </cell>
          <cell r="H148">
            <v>196.76931675951002</v>
          </cell>
          <cell r="I148">
            <v>207.11437917426551</v>
          </cell>
          <cell r="J148">
            <v>218.00332880745347</v>
          </cell>
          <cell r="K148">
            <v>229.4647602962558</v>
          </cell>
          <cell r="L148">
            <v>235.88977358455097</v>
          </cell>
          <cell r="M148">
            <v>242.4946872449184</v>
          </cell>
          <cell r="N148">
            <v>249.2845384877761</v>
          </cell>
          <cell r="O148">
            <v>256.26450556543386</v>
          </cell>
          <cell r="P148">
            <v>263.43991172126601</v>
          </cell>
          <cell r="Q148">
            <v>270.81622924946146</v>
          </cell>
          <cell r="R148">
            <v>278.39908366844639</v>
          </cell>
          <cell r="S148">
            <v>286.1942580111629</v>
          </cell>
          <cell r="T148">
            <v>294.20769723547545</v>
          </cell>
          <cell r="U148">
            <v>302.44551275806879</v>
          </cell>
          <cell r="V148">
            <v>310.91398711529473</v>
          </cell>
          <cell r="W148">
            <v>319.61957875452299</v>
          </cell>
          <cell r="X148">
            <v>328.56892695964962</v>
          </cell>
          <cell r="Y148">
            <v>337.7688569145198</v>
          </cell>
          <cell r="Z148">
            <v>347.22638490812636</v>
          </cell>
        </row>
        <row r="149">
          <cell r="F149">
            <v>69613.03666499989</v>
          </cell>
          <cell r="G149">
            <v>71562.201691619892</v>
          </cell>
          <cell r="H149">
            <v>73565.943338985249</v>
          </cell>
          <cell r="I149">
            <v>75625.789752476834</v>
          </cell>
          <cell r="J149">
            <v>77743.311865546188</v>
          </cell>
          <cell r="K149">
            <v>79920.124597781483</v>
          </cell>
          <cell r="L149">
            <v>82157.888086519364</v>
          </cell>
          <cell r="M149">
            <v>84458.308952941909</v>
          </cell>
          <cell r="N149">
            <v>86823.141603624288</v>
          </cell>
          <cell r="O149">
            <v>89254.189568525777</v>
          </cell>
          <cell r="P149">
            <v>91753.306876444505</v>
          </cell>
          <cell r="Q149">
            <v>94322.39946898495</v>
          </cell>
          <cell r="R149">
            <v>96963.426654116527</v>
          </cell>
          <cell r="S149">
            <v>99678.402600431786</v>
          </cell>
          <cell r="T149">
            <v>102469.39787324388</v>
          </cell>
          <cell r="U149">
            <v>105338.54101369472</v>
          </cell>
          <cell r="V149">
            <v>108288.02016207817</v>
          </cell>
          <cell r="W149">
            <v>111320.08472661636</v>
          </cell>
          <cell r="X149">
            <v>114437.04709896163</v>
          </cell>
          <cell r="Y149">
            <v>117641.28441773256</v>
          </cell>
          <cell r="Z149">
            <v>120935.24038142907</v>
          </cell>
        </row>
        <row r="150">
          <cell r="F150">
            <v>194.09549999999999</v>
          </cell>
          <cell r="G150">
            <v>199.53017399999999</v>
          </cell>
          <cell r="H150">
            <v>205.11701887199999</v>
          </cell>
          <cell r="I150">
            <v>210.86029540041599</v>
          </cell>
          <cell r="J150">
            <v>216.76438367162766</v>
          </cell>
          <cell r="K150">
            <v>222.83378641443323</v>
          </cell>
          <cell r="L150">
            <v>229.07313243403738</v>
          </cell>
          <cell r="M150">
            <v>235.48718014219043</v>
          </cell>
          <cell r="N150">
            <v>242.08082118617176</v>
          </cell>
          <cell r="O150">
            <v>248.85908417938458</v>
          </cell>
          <cell r="P150">
            <v>255.82713853640735</v>
          </cell>
          <cell r="Q150">
            <v>262.99029841542676</v>
          </cell>
          <cell r="R150">
            <v>270.35402677105873</v>
          </cell>
          <cell r="S150">
            <v>277.92393952064839</v>
          </cell>
          <cell r="T150">
            <v>285.70580982722657</v>
          </cell>
          <cell r="U150">
            <v>293.70557250238892</v>
          </cell>
          <cell r="V150">
            <v>301.92932853245583</v>
          </cell>
          <cell r="W150">
            <v>310.3833497313646</v>
          </cell>
          <cell r="X150">
            <v>319.07408352384283</v>
          </cell>
          <cell r="Y150">
            <v>328.00815786251042</v>
          </cell>
          <cell r="Z150">
            <v>337.19238628266072</v>
          </cell>
        </row>
        <row r="151">
          <cell r="F151">
            <v>26131.965099999972</v>
          </cell>
          <cell r="G151">
            <v>26863.660122799971</v>
          </cell>
          <cell r="H151">
            <v>27615.84260623837</v>
          </cell>
          <cell r="I151">
            <v>28389.086199213045</v>
          </cell>
          <cell r="J151">
            <v>29183.980612791012</v>
          </cell>
          <cell r="K151">
            <v>30001.132069949163</v>
          </cell>
          <cell r="L151">
            <v>30841.163767907739</v>
          </cell>
          <cell r="M151">
            <v>31704.716353409156</v>
          </cell>
          <cell r="N151">
            <v>32592.448411304613</v>
          </cell>
          <cell r="O151">
            <v>33505.036966821142</v>
          </cell>
          <cell r="P151">
            <v>34443.178001892134</v>
          </cell>
          <cell r="Q151">
            <v>35407.586985945112</v>
          </cell>
          <cell r="R151">
            <v>36398.999421551576</v>
          </cell>
          <cell r="S151">
            <v>37418.171405355024</v>
          </cell>
          <cell r="T151">
            <v>38465.880204704968</v>
          </cell>
          <cell r="U151">
            <v>39542.924850436706</v>
          </cell>
          <cell r="V151">
            <v>40650.126746248934</v>
          </cell>
          <cell r="W151">
            <v>41788.330295143904</v>
          </cell>
          <cell r="X151">
            <v>42958.403543407934</v>
          </cell>
          <cell r="Y151">
            <v>44161.238842623359</v>
          </cell>
          <cell r="Z151">
            <v>45397.753530216811</v>
          </cell>
        </row>
        <row r="152">
          <cell r="F152">
            <v>631.42179999999985</v>
          </cell>
          <cell r="G152">
            <v>631.42179999999985</v>
          </cell>
          <cell r="H152">
            <v>631.42179999999985</v>
          </cell>
          <cell r="I152">
            <v>631.42179999999985</v>
          </cell>
          <cell r="J152">
            <v>631.42179999999985</v>
          </cell>
          <cell r="K152">
            <v>631.42179999999985</v>
          </cell>
          <cell r="L152">
            <v>631.42179999999985</v>
          </cell>
          <cell r="M152">
            <v>631.42179999999985</v>
          </cell>
          <cell r="N152">
            <v>631.42179999999985</v>
          </cell>
          <cell r="O152">
            <v>631.42179999999985</v>
          </cell>
          <cell r="P152">
            <v>631.42179999999985</v>
          </cell>
          <cell r="Q152">
            <v>631.42179999999985</v>
          </cell>
          <cell r="R152">
            <v>631.42179999999985</v>
          </cell>
          <cell r="S152">
            <v>631.42179999999985</v>
          </cell>
          <cell r="T152">
            <v>631.42179999999985</v>
          </cell>
          <cell r="U152">
            <v>631.42179999999985</v>
          </cell>
          <cell r="V152">
            <v>631.42179999999985</v>
          </cell>
          <cell r="W152">
            <v>631.42179999999985</v>
          </cell>
          <cell r="X152">
            <v>631.42179999999985</v>
          </cell>
          <cell r="Y152">
            <v>631.42179999999985</v>
          </cell>
          <cell r="Z152">
            <v>631.42179999999985</v>
          </cell>
        </row>
        <row r="153">
          <cell r="F153">
            <v>81.472499999999997</v>
          </cell>
          <cell r="G153">
            <v>81.472499999999997</v>
          </cell>
          <cell r="H153">
            <v>81.472499999999997</v>
          </cell>
          <cell r="I153">
            <v>81.472499999999997</v>
          </cell>
          <cell r="J153">
            <v>81.472499999999997</v>
          </cell>
          <cell r="K153">
            <v>81.472499999999997</v>
          </cell>
          <cell r="L153">
            <v>81.472499999999997</v>
          </cell>
          <cell r="M153">
            <v>81.472499999999997</v>
          </cell>
          <cell r="N153">
            <v>81.472499999999997</v>
          </cell>
          <cell r="O153">
            <v>81.472499999999997</v>
          </cell>
          <cell r="P153">
            <v>81.472499999999997</v>
          </cell>
          <cell r="Q153">
            <v>81.472499999999997</v>
          </cell>
          <cell r="R153">
            <v>81.472499999999997</v>
          </cell>
          <cell r="S153">
            <v>81.472499999999997</v>
          </cell>
          <cell r="T153">
            <v>81.472499999999997</v>
          </cell>
          <cell r="U153">
            <v>81.472499999999997</v>
          </cell>
          <cell r="V153">
            <v>81.472499999999997</v>
          </cell>
          <cell r="W153">
            <v>81.472499999999997</v>
          </cell>
          <cell r="X153">
            <v>81.472499999999997</v>
          </cell>
          <cell r="Y153">
            <v>81.472499999999997</v>
          </cell>
          <cell r="Z153">
            <v>81.472499999999997</v>
          </cell>
        </row>
        <row r="154">
          <cell r="F154">
            <v>12715.791140000014</v>
          </cell>
          <cell r="G154">
            <v>12895.351330498384</v>
          </cell>
          <cell r="H154">
            <v>13077.447097561109</v>
          </cell>
          <cell r="I154">
            <v>13262.114246165316</v>
          </cell>
          <cell r="J154">
            <v>13449.389086891631</v>
          </cell>
          <cell r="K154">
            <v>13639.308443063832</v>
          </cell>
          <cell r="L154">
            <v>13831.909657989305</v>
          </cell>
          <cell r="M154">
            <v>14027.230602301765</v>
          </cell>
          <cell r="N154">
            <v>14225.309681407642</v>
          </cell>
          <cell r="O154">
            <v>14426.185843037634</v>
          </cell>
          <cell r="P154">
            <v>14629.898584904888</v>
          </cell>
          <cell r="Q154">
            <v>14836.487962471321</v>
          </cell>
          <cell r="R154">
            <v>15045.994596823617</v>
          </cell>
          <cell r="S154">
            <v>15258.459682660432</v>
          </cell>
          <cell r="T154">
            <v>15473.924996392396</v>
          </cell>
          <cell r="U154">
            <v>15692.432904356487</v>
          </cell>
          <cell r="V154">
            <v>15914.026371146407</v>
          </cell>
          <cell r="W154">
            <v>16138.748968060589</v>
          </cell>
          <cell r="X154">
            <v>16366.644881669496</v>
          </cell>
          <cell r="Y154">
            <v>16597.758922503905</v>
          </cell>
          <cell r="Z154">
            <v>16832.136533865869</v>
          </cell>
        </row>
        <row r="155">
          <cell r="F155">
            <v>3287.1157600000006</v>
          </cell>
          <cell r="G155">
            <v>3379.1550012800008</v>
          </cell>
          <cell r="H155">
            <v>3473.7713413158408</v>
          </cell>
          <cell r="I155">
            <v>3571.0369388726845</v>
          </cell>
          <cell r="J155">
            <v>3671.0259731611195</v>
          </cell>
          <cell r="K155">
            <v>3773.8147004096309</v>
          </cell>
          <cell r="L155">
            <v>3879.4815120211006</v>
          </cell>
          <cell r="M155">
            <v>3988.1069943576913</v>
          </cell>
          <cell r="N155">
            <v>4099.7739901997065</v>
          </cell>
          <cell r="O155">
            <v>4214.5676619252981</v>
          </cell>
          <cell r="P155">
            <v>4332.5755564592064</v>
          </cell>
          <cell r="Q155">
            <v>4453.887672040064</v>
          </cell>
          <cell r="R155">
            <v>4578.5965268571863</v>
          </cell>
          <cell r="S155">
            <v>4706.7972296091875</v>
          </cell>
          <cell r="T155">
            <v>4838.5875520382451</v>
          </cell>
          <cell r="U155">
            <v>4974.0680034953157</v>
          </cell>
          <cell r="V155">
            <v>5113.3419075931843</v>
          </cell>
          <cell r="W155">
            <v>5256.5154810057938</v>
          </cell>
          <cell r="X155">
            <v>5403.6979144739562</v>
          </cell>
          <cell r="Y155">
            <v>5555.001456079227</v>
          </cell>
          <cell r="Z155">
            <v>5710.5414968494451</v>
          </cell>
        </row>
        <row r="156">
          <cell r="F156">
            <v>219.42789999999991</v>
          </cell>
          <cell r="G156">
            <v>225.57188119999992</v>
          </cell>
          <cell r="H156">
            <v>231.88789387359992</v>
          </cell>
          <cell r="I156">
            <v>238.38075490206072</v>
          </cell>
          <cell r="J156">
            <v>245.05541603931843</v>
          </cell>
          <cell r="K156">
            <v>251.91696768841936</v>
          </cell>
          <cell r="L156">
            <v>258.9706427836951</v>
          </cell>
          <cell r="M156">
            <v>266.22182078163854</v>
          </cell>
          <cell r="N156">
            <v>273.67603176352441</v>
          </cell>
          <cell r="O156">
            <v>281.3389606529031</v>
          </cell>
          <cell r="P156">
            <v>289.21645155118438</v>
          </cell>
          <cell r="Q156">
            <v>297.31451219461752</v>
          </cell>
          <cell r="R156">
            <v>305.63931853606681</v>
          </cell>
          <cell r="S156">
            <v>314.19721945507666</v>
          </cell>
          <cell r="T156">
            <v>322.99474159981884</v>
          </cell>
          <cell r="U156">
            <v>332.0385943646138</v>
          </cell>
          <cell r="V156">
            <v>341.33567500682301</v>
          </cell>
          <cell r="W156">
            <v>350.89307390701407</v>
          </cell>
          <cell r="X156">
            <v>360.71807997641048</v>
          </cell>
          <cell r="Y156">
            <v>370.81818621574996</v>
          </cell>
          <cell r="Z156">
            <v>381.201095429791</v>
          </cell>
        </row>
        <row r="157">
          <cell r="F157">
            <v>182497.21867899998</v>
          </cell>
          <cell r="G157">
            <v>188337.12967672799</v>
          </cell>
          <cell r="H157">
            <v>194363.91782638329</v>
          </cell>
          <cell r="I157">
            <v>200583.56319682757</v>
          </cell>
          <cell r="J157">
            <v>207002.23721912605</v>
          </cell>
          <cell r="K157">
            <v>213626.30881013809</v>
          </cell>
          <cell r="L157">
            <v>220462.35069206252</v>
          </cell>
          <cell r="M157">
            <v>227517.14591420852</v>
          </cell>
          <cell r="N157">
            <v>234797.69458346319</v>
          </cell>
          <cell r="O157">
            <v>242311.22081013402</v>
          </cell>
          <cell r="P157">
            <v>250065.1798760583</v>
          </cell>
          <cell r="Q157">
            <v>258067.26563209217</v>
          </cell>
          <cell r="R157">
            <v>266325.41813231912</v>
          </cell>
          <cell r="S157">
            <v>274847.83151255333</v>
          </cell>
          <cell r="T157">
            <v>283642.96212095505</v>
          </cell>
          <cell r="U157">
            <v>292719.53690882563</v>
          </cell>
          <cell r="V157">
            <v>302086.56208990805</v>
          </cell>
          <cell r="W157">
            <v>311753.3320767851</v>
          </cell>
          <cell r="X157">
            <v>321729.43870324222</v>
          </cell>
          <cell r="Y157">
            <v>332024.78074174596</v>
          </cell>
          <cell r="Z157">
            <v>342649.57372548181</v>
          </cell>
        </row>
        <row r="158">
          <cell r="F158">
            <v>70717.204900000099</v>
          </cell>
          <cell r="G158">
            <v>71715.805352268639</v>
          </cell>
          <cell r="H158">
            <v>72728.507081089061</v>
          </cell>
          <cell r="I158">
            <v>73755.509211146258</v>
          </cell>
          <cell r="J158">
            <v>74797.013678972697</v>
          </cell>
          <cell r="K158">
            <v>75853.225272654599</v>
          </cell>
          <cell r="L158">
            <v>76924.351672098885</v>
          </cell>
          <cell r="M158">
            <v>78010.603489868648</v>
          </cell>
          <cell r="N158">
            <v>79112.194312595369</v>
          </cell>
          <cell r="O158">
            <v>80229.340742975764</v>
          </cell>
          <cell r="P158">
            <v>81362.262442361854</v>
          </cell>
          <cell r="Q158">
            <v>82511.1821739523</v>
          </cell>
          <cell r="R158">
            <v>83676.325846593711</v>
          </cell>
          <cell r="S158">
            <v>84857.922559200466</v>
          </cell>
          <cell r="T158">
            <v>86056.204645801801</v>
          </cell>
          <cell r="U158">
            <v>87271.407721224983</v>
          </cell>
          <cell r="V158">
            <v>88503.770727423602</v>
          </cell>
          <cell r="W158">
            <v>89753.535980460016</v>
          </cell>
          <cell r="X158">
            <v>91020.94921815132</v>
          </cell>
          <cell r="Y158">
            <v>92306.259648388048</v>
          </cell>
          <cell r="Z158">
            <v>93609.719998135231</v>
          </cell>
        </row>
        <row r="159">
          <cell r="F159">
            <v>96824.046409118222</v>
          </cell>
          <cell r="G159">
            <v>100793.83231189207</v>
          </cell>
          <cell r="H159">
            <v>104926.37943667964</v>
          </cell>
          <cell r="I159">
            <v>109228.3609935835</v>
          </cell>
          <cell r="J159">
            <v>113706.72379432041</v>
          </cell>
          <cell r="K159">
            <v>118368.69946988754</v>
          </cell>
          <cell r="L159">
            <v>123221.81614815291</v>
          </cell>
          <cell r="M159">
            <v>128273.91061022718</v>
          </cell>
          <cell r="N159">
            <v>133533.14094524647</v>
          </cell>
          <cell r="O159">
            <v>139007.99972400157</v>
          </cell>
          <cell r="P159">
            <v>144707.32771268563</v>
          </cell>
          <cell r="Q159">
            <v>150640.32814890574</v>
          </cell>
          <cell r="R159">
            <v>156816.58160301085</v>
          </cell>
          <cell r="S159">
            <v>163246.06144873428</v>
          </cell>
          <cell r="T159">
            <v>169939.14996813238</v>
          </cell>
          <cell r="U159">
            <v>176906.6551168258</v>
          </cell>
          <cell r="V159">
            <v>184159.82797661563</v>
          </cell>
          <cell r="W159">
            <v>191710.38092365686</v>
          </cell>
          <cell r="X159">
            <v>199570.50654152679</v>
          </cell>
          <cell r="Y159">
            <v>207752.89730972936</v>
          </cell>
          <cell r="Z159">
            <v>216270.76609942826</v>
          </cell>
        </row>
        <row r="160">
          <cell r="F160">
            <v>58542.679209058842</v>
          </cell>
          <cell r="G160">
            <v>60181.874226912492</v>
          </cell>
          <cell r="H160">
            <v>61866.966705266044</v>
          </cell>
          <cell r="I160">
            <v>63599.241773013498</v>
          </cell>
          <cell r="J160">
            <v>65380.020542657876</v>
          </cell>
          <cell r="K160">
            <v>67210.661117852302</v>
          </cell>
          <cell r="L160">
            <v>69092.559629152165</v>
          </cell>
          <cell r="M160">
            <v>71027.151298768425</v>
          </cell>
          <cell r="N160">
            <v>73015.911535133942</v>
          </cell>
          <cell r="O160">
            <v>75060.35705811769</v>
          </cell>
          <cell r="P160">
            <v>77162.047055744988</v>
          </cell>
          <cell r="Q160">
            <v>79322.584373305843</v>
          </cell>
          <cell r="R160">
            <v>81543.616735758405</v>
          </cell>
          <cell r="S160">
            <v>83826.838004359641</v>
          </cell>
          <cell r="T160">
            <v>86173.989468481712</v>
          </cell>
          <cell r="U160">
            <v>88586.861173599202</v>
          </cell>
          <cell r="V160">
            <v>91067.293286459986</v>
          </cell>
          <cell r="W160">
            <v>93617.177498480873</v>
          </cell>
          <cell r="X160">
            <v>96238.458468438344</v>
          </cell>
          <cell r="Y160">
            <v>98933.135305554621</v>
          </cell>
          <cell r="Z160">
            <v>101703.26309411015</v>
          </cell>
        </row>
        <row r="161">
          <cell r="F161">
            <v>1802.8750100000002</v>
          </cell>
          <cell r="G161">
            <v>1802.8750100000002</v>
          </cell>
          <cell r="H161">
            <v>1802.8750100000002</v>
          </cell>
          <cell r="I161">
            <v>1802.8750100000002</v>
          </cell>
          <cell r="J161">
            <v>1802.8750100000002</v>
          </cell>
          <cell r="K161">
            <v>1802.8750100000002</v>
          </cell>
          <cell r="L161">
            <v>1802.8750100000002</v>
          </cell>
          <cell r="M161">
            <v>1802.8750100000002</v>
          </cell>
          <cell r="N161">
            <v>1802.8750100000002</v>
          </cell>
          <cell r="O161">
            <v>1802.8750100000002</v>
          </cell>
          <cell r="P161">
            <v>1802.8750100000002</v>
          </cell>
          <cell r="Q161">
            <v>1802.8750100000002</v>
          </cell>
          <cell r="R161">
            <v>1802.8750100000002</v>
          </cell>
          <cell r="S161">
            <v>1802.8750100000002</v>
          </cell>
          <cell r="T161">
            <v>1802.8750100000002</v>
          </cell>
          <cell r="U161">
            <v>1802.8750100000002</v>
          </cell>
          <cell r="V161">
            <v>1802.8750100000002</v>
          </cell>
          <cell r="W161">
            <v>1802.8750100000002</v>
          </cell>
          <cell r="X161">
            <v>1802.8750100000002</v>
          </cell>
          <cell r="Y161">
            <v>1802.8750100000002</v>
          </cell>
          <cell r="Z161">
            <v>1802.8750100000002</v>
          </cell>
        </row>
        <row r="162">
          <cell r="F162">
            <v>0</v>
          </cell>
          <cell r="G162">
            <v>0</v>
          </cell>
          <cell r="H162">
            <v>0</v>
          </cell>
          <cell r="I162">
            <v>2279.0060291452019</v>
          </cell>
          <cell r="J162">
            <v>2280.9447106419129</v>
          </cell>
          <cell r="K162">
            <v>2282.9756831447066</v>
          </cell>
          <cell r="L162">
            <v>2285.1033401704221</v>
          </cell>
          <cell r="M162">
            <v>20221.131830515431</v>
          </cell>
          <cell r="N162">
            <v>21077.206090376298</v>
          </cell>
          <cell r="O162">
            <v>21974.033797803175</v>
          </cell>
          <cell r="P162">
            <v>22913.555022211054</v>
          </cell>
          <cell r="Q162">
            <v>23897.802190092909</v>
          </cell>
          <cell r="R162">
            <v>24928.90448168189</v>
          </cell>
          <cell r="S162">
            <v>26009.092436916795</v>
          </cell>
          <cell r="T162">
            <v>27140.702780674699</v>
          </cell>
          <cell r="U162">
            <v>28326.183477708953</v>
          </cell>
          <cell r="V162">
            <v>29568.099028227713</v>
          </cell>
          <cell r="W162">
            <v>30869.136015568678</v>
          </cell>
          <cell r="X162">
            <v>32232.108917971098</v>
          </cell>
          <cell r="Y162">
            <v>33659.966197017406</v>
          </cell>
          <cell r="Z162">
            <v>35155.796675915357</v>
          </cell>
        </row>
        <row r="163">
          <cell r="F163">
            <v>14175</v>
          </cell>
          <cell r="G163">
            <v>13308.75</v>
          </cell>
          <cell r="H163">
            <v>12399.1875</v>
          </cell>
          <cell r="I163">
            <v>11444.146875</v>
          </cell>
          <cell r="J163">
            <v>10441.354218750001</v>
          </cell>
          <cell r="K163">
            <v>9388.4219296874999</v>
          </cell>
          <cell r="L163">
            <v>8282.843026171875</v>
          </cell>
          <cell r="M163">
            <v>7121.9851774804683</v>
          </cell>
          <cell r="N163">
            <v>5903.084436354492</v>
          </cell>
          <cell r="O163">
            <v>4623.2386581722167</v>
          </cell>
          <cell r="P163">
            <v>3279.4005910808273</v>
          </cell>
          <cell r="Q163">
            <v>1868.3706206348686</v>
          </cell>
          <cell r="R163">
            <v>386.78915166661204</v>
          </cell>
          <cell r="S163">
            <v>0</v>
          </cell>
          <cell r="T163">
            <v>0</v>
          </cell>
          <cell r="U163">
            <v>0</v>
          </cell>
          <cell r="V163">
            <v>0</v>
          </cell>
          <cell r="W163">
            <v>0</v>
          </cell>
          <cell r="X163">
            <v>0</v>
          </cell>
          <cell r="Y163">
            <v>0</v>
          </cell>
          <cell r="Z163">
            <v>0</v>
          </cell>
        </row>
        <row r="164">
          <cell r="F164">
            <v>0</v>
          </cell>
          <cell r="G164">
            <v>0</v>
          </cell>
          <cell r="H164">
            <v>0</v>
          </cell>
          <cell r="I164">
            <v>124460.1462974445</v>
          </cell>
          <cell r="J164">
            <v>126217.65295452728</v>
          </cell>
          <cell r="K164">
            <v>127999.97743274862</v>
          </cell>
          <cell r="L164">
            <v>129807.47018554414</v>
          </cell>
          <cell r="M164">
            <v>131640.48661511627</v>
          </cell>
          <cell r="N164">
            <v>133499.38714231606</v>
          </cell>
          <cell r="O164">
            <v>135384.53727751167</v>
          </cell>
          <cell r="P164">
            <v>137296.3076924576</v>
          </cell>
          <cell r="Q164">
            <v>139235.07429317897</v>
          </cell>
          <cell r="R164">
            <v>141201.21829388468</v>
          </cell>
          <cell r="S164">
            <v>143195.12629192465</v>
          </cell>
          <cell r="T164">
            <v>145217.19034380527</v>
          </cell>
          <cell r="U164">
            <v>147267.8080422784</v>
          </cell>
          <cell r="V164">
            <v>149347.38259451889</v>
          </cell>
          <cell r="W164">
            <v>151456.32290140606</v>
          </cell>
          <cell r="X164">
            <v>153595.0436379248</v>
          </cell>
          <cell r="Y164">
            <v>155763.96533470185</v>
          </cell>
          <cell r="Z164">
            <v>157963.51446069361</v>
          </cell>
        </row>
        <row r="165">
          <cell r="F165">
            <v>0</v>
          </cell>
          <cell r="G165">
            <v>0</v>
          </cell>
          <cell r="H165">
            <v>0</v>
          </cell>
          <cell r="I165">
            <v>310872.46339451667</v>
          </cell>
          <cell r="J165">
            <v>310872.46339451667</v>
          </cell>
          <cell r="K165">
            <v>310872.46339451667</v>
          </cell>
          <cell r="L165">
            <v>310872.46339451667</v>
          </cell>
          <cell r="M165">
            <v>310872.46339451667</v>
          </cell>
          <cell r="N165">
            <v>310872.46339451667</v>
          </cell>
          <cell r="O165">
            <v>310872.46339451667</v>
          </cell>
          <cell r="P165">
            <v>310872.46339451667</v>
          </cell>
          <cell r="Q165">
            <v>310872.46339451667</v>
          </cell>
          <cell r="R165">
            <v>310872.46339451667</v>
          </cell>
          <cell r="S165">
            <v>310872.46339451667</v>
          </cell>
          <cell r="T165">
            <v>310872.46339451667</v>
          </cell>
          <cell r="U165">
            <v>310872.46339451667</v>
          </cell>
          <cell r="V165">
            <v>310872.46339451667</v>
          </cell>
          <cell r="W165">
            <v>310872.46339451667</v>
          </cell>
          <cell r="X165">
            <v>310872.46339451667</v>
          </cell>
          <cell r="Y165">
            <v>310872.46339451667</v>
          </cell>
          <cell r="Z165">
            <v>310872.46339451667</v>
          </cell>
        </row>
        <row r="166">
          <cell r="F166">
            <v>0</v>
          </cell>
          <cell r="G166">
            <v>0</v>
          </cell>
          <cell r="H166">
            <v>0</v>
          </cell>
          <cell r="I166">
            <v>468.48480233553664</v>
          </cell>
          <cell r="J166">
            <v>468.48480233553664</v>
          </cell>
          <cell r="K166">
            <v>468.48480233553664</v>
          </cell>
          <cell r="L166">
            <v>468.48480233553664</v>
          </cell>
          <cell r="M166">
            <v>468.48480233553664</v>
          </cell>
          <cell r="N166">
            <v>468.48480233553664</v>
          </cell>
          <cell r="O166">
            <v>468.48480233553664</v>
          </cell>
          <cell r="P166">
            <v>468.48480233553664</v>
          </cell>
          <cell r="Q166">
            <v>468.48480233553664</v>
          </cell>
          <cell r="R166">
            <v>468.48480233553664</v>
          </cell>
          <cell r="S166">
            <v>468.48480233553664</v>
          </cell>
          <cell r="T166">
            <v>468.48480233553664</v>
          </cell>
          <cell r="U166">
            <v>468.48480233553664</v>
          </cell>
          <cell r="V166">
            <v>468.48480233553664</v>
          </cell>
          <cell r="W166">
            <v>468.48480233553664</v>
          </cell>
          <cell r="X166">
            <v>468.48480233553664</v>
          </cell>
          <cell r="Y166">
            <v>468.48480233553664</v>
          </cell>
          <cell r="Z166">
            <v>468.48480233553664</v>
          </cell>
        </row>
        <row r="167">
          <cell r="F167">
            <v>9226.7431999999935</v>
          </cell>
          <cell r="G167">
            <v>9695.1820213952415</v>
          </cell>
          <cell r="H167">
            <v>10187.40333295345</v>
          </cell>
          <cell r="I167">
            <v>10704.614564145702</v>
          </cell>
          <cell r="J167">
            <v>11248.084445253786</v>
          </cell>
          <cell r="K167">
            <v>11819.146119592886</v>
          </cell>
          <cell r="L167">
            <v>12419.200413740826</v>
          </cell>
          <cell r="M167">
            <v>13049.719273795816</v>
          </cell>
          <cell r="N167">
            <v>13712.249376091906</v>
          </cell>
          <cell r="O167">
            <v>14408.415921229329</v>
          </cell>
          <cell r="P167">
            <v>15139.926620726546</v>
          </cell>
          <cell r="Q167">
            <v>15908.575886073357</v>
          </cell>
          <cell r="R167">
            <v>16716.249230460904</v>
          </cell>
          <cell r="S167">
            <v>17564.927893986114</v>
          </cell>
          <cell r="T167">
            <v>18456.693703676294</v>
          </cell>
          <cell r="U167">
            <v>19393.734180255637</v>
          </cell>
          <cell r="V167">
            <v>20378.347904180639</v>
          </cell>
          <cell r="W167">
            <v>21412.950154107428</v>
          </cell>
          <cell r="X167">
            <v>22500.078831622293</v>
          </cell>
          <cell r="Y167">
            <v>23642.400686768899</v>
          </cell>
          <cell r="Z167">
            <v>24842.71785964353</v>
          </cell>
        </row>
        <row r="168">
          <cell r="F168">
            <v>348376.65</v>
          </cell>
          <cell r="G168">
            <v>522564.97500000003</v>
          </cell>
          <cell r="H168">
            <v>522564.97500000003</v>
          </cell>
          <cell r="I168">
            <v>522564.97500000003</v>
          </cell>
          <cell r="J168">
            <v>522564.97500000003</v>
          </cell>
          <cell r="K168">
            <v>522564.97500000003</v>
          </cell>
          <cell r="L168">
            <v>522564.97500000003</v>
          </cell>
          <cell r="M168">
            <v>522564.97500000003</v>
          </cell>
          <cell r="N168">
            <v>522564.97500000003</v>
          </cell>
          <cell r="O168">
            <v>522564.97500000003</v>
          </cell>
          <cell r="P168">
            <v>522564.97500000003</v>
          </cell>
          <cell r="Q168">
            <v>522564.97500000003</v>
          </cell>
          <cell r="R168">
            <v>522564.97500000003</v>
          </cell>
          <cell r="S168">
            <v>522564.97500000003</v>
          </cell>
          <cell r="T168">
            <v>522564.97500000003</v>
          </cell>
          <cell r="U168">
            <v>522564.97500000003</v>
          </cell>
          <cell r="V168">
            <v>522564.97500000003</v>
          </cell>
          <cell r="W168">
            <v>522564.97500000003</v>
          </cell>
          <cell r="X168">
            <v>522564.97500000003</v>
          </cell>
          <cell r="Y168">
            <v>522564.97500000003</v>
          </cell>
          <cell r="Z168">
            <v>522564.97500000003</v>
          </cell>
        </row>
        <row r="169">
          <cell r="F169">
            <v>311428.57142857142</v>
          </cell>
          <cell r="G169">
            <v>315826.26662477845</v>
          </cell>
          <cell r="H169">
            <v>320286.06184909149</v>
          </cell>
          <cell r="I169">
            <v>449268.9803159124</v>
          </cell>
          <cell r="J169">
            <v>455613.12538737152</v>
          </cell>
          <cell r="K169">
            <v>462046.85638274509</v>
          </cell>
          <cell r="L169">
            <v>468571.43834841414</v>
          </cell>
          <cell r="M169">
            <v>475188.15419452998</v>
          </cell>
          <cell r="N169">
            <v>481898.30494726868</v>
          </cell>
          <cell r="O169">
            <v>488703.21000464866</v>
          </cell>
          <cell r="P169">
            <v>495604.20739595999</v>
          </cell>
          <cell r="Q169">
            <v>502602.65404485742</v>
          </cell>
          <cell r="R169">
            <v>509699.92603616836</v>
          </cell>
          <cell r="S169">
            <v>516897.4188864684</v>
          </cell>
          <cell r="T169">
            <v>524196.54781847843</v>
          </cell>
          <cell r="U169">
            <v>531598.74803933501</v>
          </cell>
          <cell r="V169">
            <v>539105.47502279177</v>
          </cell>
          <cell r="W169">
            <v>546718.2047954048</v>
          </cell>
          <cell r="X169">
            <v>554438.43422675971</v>
          </cell>
          <cell r="Y169">
            <v>562267.68132379686</v>
          </cell>
          <cell r="Z169">
            <v>570207.48552929261</v>
          </cell>
        </row>
        <row r="170">
          <cell r="F170">
            <v>14549.761816999999</v>
          </cell>
          <cell r="G170">
            <v>14957.155147875999</v>
          </cell>
          <cell r="H170">
            <v>15375.955492016528</v>
          </cell>
          <cell r="I170">
            <v>15806.482245792991</v>
          </cell>
          <cell r="J170">
            <v>16249.063748675195</v>
          </cell>
          <cell r="K170">
            <v>16704.0375336381</v>
          </cell>
          <cell r="L170">
            <v>17171.750584579968</v>
          </cell>
          <cell r="M170">
            <v>17652.559600948207</v>
          </cell>
          <cell r="N170">
            <v>18146.831269774757</v>
          </cell>
          <cell r="O170">
            <v>18654.942545328449</v>
          </cell>
          <cell r="P170">
            <v>19177.280936597646</v>
          </cell>
          <cell r="Q170">
            <v>19714.244802822381</v>
          </cell>
          <cell r="R170">
            <v>20266.243657301409</v>
          </cell>
          <cell r="S170">
            <v>20833.69847970585</v>
          </cell>
          <cell r="T170">
            <v>21417.042037137613</v>
          </cell>
          <cell r="U170">
            <v>22016.719214177469</v>
          </cell>
          <cell r="V170">
            <v>22633.187352174438</v>
          </cell>
          <cell r="W170">
            <v>23266.916598035325</v>
          </cell>
          <cell r="X170">
            <v>23918.390262780315</v>
          </cell>
          <cell r="Y170">
            <v>24588.105190138165</v>
          </cell>
          <cell r="Z170">
            <v>25276.572135462033</v>
          </cell>
        </row>
        <row r="171">
          <cell r="F171">
            <v>675398</v>
          </cell>
          <cell r="G171">
            <v>1032008.144</v>
          </cell>
          <cell r="H171">
            <v>1051448.8000320001</v>
          </cell>
          <cell r="I171">
            <v>1071433.794432896</v>
          </cell>
          <cell r="J171">
            <v>1091978.368677017</v>
          </cell>
          <cell r="K171">
            <v>1113098.1909999736</v>
          </cell>
          <cell r="L171">
            <v>1134809.3683479729</v>
          </cell>
          <cell r="M171">
            <v>1157128.458661716</v>
          </cell>
          <cell r="N171">
            <v>1180072.4835042441</v>
          </cell>
          <cell r="O171">
            <v>1203658.9410423629</v>
          </cell>
          <cell r="P171">
            <v>1227905.8193915491</v>
          </cell>
          <cell r="Q171">
            <v>1252831.6103345125</v>
          </cell>
          <cell r="R171">
            <v>1278455.3234238788</v>
          </cell>
          <cell r="S171">
            <v>1304796.5004797475</v>
          </cell>
          <cell r="T171">
            <v>1331875.2304931805</v>
          </cell>
          <cell r="U171">
            <v>1359712.1649469896</v>
          </cell>
          <cell r="V171">
            <v>1388328.5335655052</v>
          </cell>
          <cell r="W171">
            <v>1417746.1605053393</v>
          </cell>
          <cell r="X171">
            <v>1447987.4809994888</v>
          </cell>
          <cell r="Y171">
            <v>1479075.5584674745</v>
          </cell>
          <cell r="Z171">
            <v>1511034.102104564</v>
          </cell>
        </row>
        <row r="172">
          <cell r="F172">
            <v>32024.88335999996</v>
          </cell>
          <cell r="G172">
            <v>32477.108006779563</v>
          </cell>
          <cell r="H172">
            <v>32935.718535713866</v>
          </cell>
          <cell r="I172">
            <v>33400.805122097787</v>
          </cell>
          <cell r="J172">
            <v>33872.459214595161</v>
          </cell>
          <cell r="K172">
            <v>34350.773553220024</v>
          </cell>
          <cell r="L172">
            <v>34835.842187571827</v>
          </cell>
          <cell r="M172">
            <v>35327.760495328141</v>
          </cell>
          <cell r="N172">
            <v>35826.625200998504</v>
          </cell>
          <cell r="O172">
            <v>36332.534394943083</v>
          </cell>
          <cell r="P172">
            <v>36845.587552659905</v>
          </cell>
          <cell r="Q172">
            <v>37365.885554344444</v>
          </cell>
          <cell r="R172">
            <v>37893.530704725425</v>
          </cell>
          <cell r="S172">
            <v>38428.626753180681</v>
          </cell>
          <cell r="T172">
            <v>38971.278914137132</v>
          </cell>
          <cell r="U172">
            <v>39521.593887758791</v>
          </cell>
          <cell r="V172">
            <v>40079.679880926902</v>
          </cell>
          <cell r="W172">
            <v>40645.646628516384</v>
          </cell>
          <cell r="X172">
            <v>41219.605414972662</v>
          </cell>
          <cell r="Y172">
            <v>41801.669096193218</v>
          </cell>
          <cell r="Z172">
            <v>42391.952121718146</v>
          </cell>
        </row>
        <row r="173">
          <cell r="F173">
            <v>12768</v>
          </cell>
          <cell r="G173">
            <v>13023.36</v>
          </cell>
          <cell r="H173">
            <v>13283.827200000002</v>
          </cell>
          <cell r="I173">
            <v>13549.503744000001</v>
          </cell>
          <cell r="J173">
            <v>13820.493818880002</v>
          </cell>
          <cell r="K173">
            <v>14096.903695257603</v>
          </cell>
          <cell r="L173">
            <v>14378.841769162755</v>
          </cell>
          <cell r="M173">
            <v>14666.41860454601</v>
          </cell>
          <cell r="N173">
            <v>14959.74697663693</v>
          </cell>
          <cell r="O173">
            <v>15258.94191616967</v>
          </cell>
          <cell r="P173">
            <v>15564.120754493064</v>
          </cell>
          <cell r="Q173">
            <v>15875.403169582925</v>
          </cell>
          <cell r="R173">
            <v>16192.911232974584</v>
          </cell>
          <cell r="S173">
            <v>16516.769457634076</v>
          </cell>
          <cell r="T173">
            <v>16847.104846786759</v>
          </cell>
          <cell r="U173">
            <v>17184.046943722493</v>
          </cell>
          <cell r="V173">
            <v>17527.727882596944</v>
          </cell>
          <cell r="W173">
            <v>17878.282440248884</v>
          </cell>
          <cell r="X173">
            <v>18235.848089053863</v>
          </cell>
          <cell r="Y173">
            <v>18600.565050834939</v>
          </cell>
          <cell r="Z173">
            <v>18972.57635185164</v>
          </cell>
        </row>
        <row r="174">
          <cell r="F174">
            <v>0</v>
          </cell>
          <cell r="G174">
            <v>152473.14430837726</v>
          </cell>
          <cell r="H174">
            <v>154671.19964523718</v>
          </cell>
          <cell r="I174">
            <v>156594.2132171074</v>
          </cell>
          <cell r="J174">
            <v>158385.3307639308</v>
          </cell>
          <cell r="K174">
            <v>160170.51515633229</v>
          </cell>
          <cell r="L174">
            <v>161982.79413870891</v>
          </cell>
          <cell r="M174">
            <v>163826.39195395328</v>
          </cell>
          <cell r="N174">
            <v>165701.42410413033</v>
          </cell>
          <cell r="O174">
            <v>167608.13653279369</v>
          </cell>
          <cell r="P174">
            <v>169547.41317324879</v>
          </cell>
          <cell r="Q174">
            <v>171520.02160362515</v>
          </cell>
          <cell r="R174">
            <v>173525.68921929106</v>
          </cell>
          <cell r="S174">
            <v>175564.44937537558</v>
          </cell>
          <cell r="T174">
            <v>177636.27771371015</v>
          </cell>
          <cell r="U174">
            <v>179740.93727778204</v>
          </cell>
          <cell r="V174">
            <v>181878.09236664177</v>
          </cell>
          <cell r="W174">
            <v>184032.18019522965</v>
          </cell>
          <cell r="X174">
            <v>185366.45230751764</v>
          </cell>
          <cell r="Y174">
            <v>187204.97062818703</v>
          </cell>
          <cell r="Z174">
            <v>189092.89437396073</v>
          </cell>
        </row>
        <row r="175">
          <cell r="F175">
            <v>4218.7869199999977</v>
          </cell>
          <cell r="G175">
            <v>4278.3605772492338</v>
          </cell>
          <cell r="H175">
            <v>4338.7754764728452</v>
          </cell>
          <cell r="I175">
            <v>4400.0434968820828</v>
          </cell>
          <cell r="J175">
            <v>4462.1766854350099</v>
          </cell>
          <cell r="K175">
            <v>4525.1872592052632</v>
          </cell>
          <cell r="L175">
            <v>4589.0876077842586</v>
          </cell>
          <cell r="M175">
            <v>4653.8902957173232</v>
          </cell>
          <cell r="N175">
            <v>4719.6080649742289</v>
          </cell>
          <cell r="O175">
            <v>4786.2538374546048</v>
          </cell>
          <cell r="P175">
            <v>4853.8407175287384</v>
          </cell>
          <cell r="Q175">
            <v>4922.3819946142485</v>
          </cell>
          <cell r="R175">
            <v>4991.8911457891463</v>
          </cell>
          <cell r="S175">
            <v>5062.3818384417964</v>
          </cell>
          <cell r="T175">
            <v>5133.8679329582956</v>
          </cell>
          <cell r="U175">
            <v>5206.3634854478014</v>
          </cell>
          <cell r="V175">
            <v>5279.8827505063473</v>
          </cell>
          <cell r="W175">
            <v>5354.4401840196806</v>
          </cell>
          <cell r="X175">
            <v>5430.0504460056845</v>
          </cell>
          <cell r="Y175">
            <v>5506.7284034969352</v>
          </cell>
          <cell r="Z175">
            <v>5584.489133463966</v>
          </cell>
        </row>
        <row r="176">
          <cell r="F176">
            <v>0</v>
          </cell>
          <cell r="G176">
            <v>1406.7159994059041</v>
          </cell>
          <cell r="H176">
            <v>1585.3265784266484</v>
          </cell>
          <cell r="I176">
            <v>1765.755592080855</v>
          </cell>
          <cell r="J176">
            <v>2089.3844726885713</v>
          </cell>
          <cell r="K176">
            <v>2472.492363158889</v>
          </cell>
          <cell r="L176">
            <v>2926.0382665619131</v>
          </cell>
          <cell r="M176">
            <v>3463.0131754288191</v>
          </cell>
          <cell r="N176">
            <v>4273.1801162379088</v>
          </cell>
          <cell r="O176">
            <v>5526.0357988041105</v>
          </cell>
          <cell r="P176">
            <v>6794.567852751713</v>
          </cell>
          <cell r="Q176">
            <v>8487.1669865708791</v>
          </cell>
          <cell r="R176">
            <v>10511.210255137988</v>
          </cell>
          <cell r="S176">
            <v>13130.963299332365</v>
          </cell>
          <cell r="T176">
            <v>16565.590381565486</v>
          </cell>
          <cell r="U176">
            <v>21129.122706110014</v>
          </cell>
          <cell r="V176">
            <v>27275.445099145694</v>
          </cell>
          <cell r="W176">
            <v>35665.44164722642</v>
          </cell>
          <cell r="X176">
            <v>47267.659607896596</v>
          </cell>
          <cell r="Y176">
            <v>55415.767601285508</v>
          </cell>
          <cell r="Z176">
            <v>64981.149481320965</v>
          </cell>
        </row>
        <row r="178">
          <cell r="F178">
            <v>17.8551</v>
          </cell>
          <cell r="G178">
            <v>18.107232574534208</v>
          </cell>
          <cell r="H178">
            <v>18.362925523143119</v>
          </cell>
          <cell r="I178">
            <v>18.622229122010108</v>
          </cell>
          <cell r="J178">
            <v>18.885194357270525</v>
          </cell>
          <cell r="K178">
            <v>19.151872935036959</v>
          </cell>
          <cell r="L178">
            <v>19.422317291566067</v>
          </cell>
          <cell r="M178">
            <v>19.696580603568957</v>
          </cell>
          <cell r="N178">
            <v>19.974716798667185</v>
          </cell>
          <cell r="O178">
            <v>20.256780565996387</v>
          </cell>
          <cell r="P178">
            <v>20.542827366959649</v>
          </cell>
          <cell r="Q178">
            <v>20.832913446132732</v>
          </cell>
          <cell r="R178">
            <v>21.127095842323275</v>
          </cell>
          <cell r="S178">
            <v>21.425432399786178</v>
          </cell>
          <cell r="T178">
            <v>21.727981779597364</v>
          </cell>
          <cell r="U178">
            <v>22.034803471188127</v>
          </cell>
          <cell r="V178">
            <v>22.345957804042378</v>
          </cell>
          <cell r="W178">
            <v>22.661505959559062</v>
          </cell>
          <cell r="X178">
            <v>22.981509983082084</v>
          </cell>
          <cell r="Y178">
            <v>23.306032796100105</v>
          </cell>
          <cell r="Z178">
            <v>23.635138208618624</v>
          </cell>
        </row>
        <row r="179">
          <cell r="F179">
            <v>25698.083050000001</v>
          </cell>
          <cell r="G179">
            <v>25698.083050000001</v>
          </cell>
          <cell r="H179">
            <v>25698.083050000001</v>
          </cell>
          <cell r="I179">
            <v>25698.083050000001</v>
          </cell>
          <cell r="J179">
            <v>25698.083050000001</v>
          </cell>
          <cell r="K179">
            <v>25698.083050000001</v>
          </cell>
          <cell r="L179">
            <v>25698.083050000001</v>
          </cell>
          <cell r="M179">
            <v>25698.083050000001</v>
          </cell>
          <cell r="N179">
            <v>25698.083050000001</v>
          </cell>
          <cell r="O179">
            <v>25698.083050000001</v>
          </cell>
          <cell r="P179">
            <v>25698.083050000001</v>
          </cell>
          <cell r="Q179">
            <v>25698.083050000001</v>
          </cell>
          <cell r="R179">
            <v>25698.083050000001</v>
          </cell>
          <cell r="S179">
            <v>25698.083050000001</v>
          </cell>
          <cell r="T179">
            <v>25698.083050000001</v>
          </cell>
          <cell r="U179">
            <v>25698.083050000001</v>
          </cell>
          <cell r="V179">
            <v>25698.083050000001</v>
          </cell>
          <cell r="W179">
            <v>25698.083050000001</v>
          </cell>
          <cell r="X179">
            <v>25698.083050000001</v>
          </cell>
          <cell r="Y179">
            <v>25698.083050000001</v>
          </cell>
          <cell r="Z179">
            <v>25698.083050000001</v>
          </cell>
        </row>
        <row r="180">
          <cell r="F180">
            <v>5833.402165333333</v>
          </cell>
          <cell r="G180">
            <v>5401.1665659042419</v>
          </cell>
          <cell r="H180">
            <v>5000.9581794323003</v>
          </cell>
          <cell r="I180">
            <v>4630.4038965041291</v>
          </cell>
          <cell r="J180">
            <v>4287.3064471805928</v>
          </cell>
          <cell r="K180">
            <v>3969.6313718795882</v>
          </cell>
          <cell r="L180">
            <v>3675.4949576728618</v>
          </cell>
          <cell r="M180">
            <v>3403.1530684629051</v>
          </cell>
          <cell r="N180">
            <v>3150.9908028064006</v>
          </cell>
          <cell r="O180">
            <v>2917.5129180583754</v>
          </cell>
          <cell r="P180">
            <v>2701.3349640552642</v>
          </cell>
          <cell r="Q180">
            <v>2501.1750737624152</v>
          </cell>
          <cell r="R180">
            <v>2315.8463622071708</v>
          </cell>
          <cell r="S180">
            <v>2144.2498886256008</v>
          </cell>
          <cell r="T180">
            <v>1985.3681400906294</v>
          </cell>
          <cell r="U180">
            <v>1838.2589979815398</v>
          </cell>
          <cell r="V180">
            <v>1702.0501515179139</v>
          </cell>
          <cell r="W180">
            <v>1575.933925232034</v>
          </cell>
          <cell r="X180">
            <v>1459.1624897082868</v>
          </cell>
          <cell r="Y180">
            <v>1351.0434271907677</v>
          </cell>
          <cell r="Z180">
            <v>1250.9356257645368</v>
          </cell>
        </row>
        <row r="181">
          <cell r="F181">
            <v>13019.47688564477</v>
          </cell>
          <cell r="G181">
            <v>12238.308272506083</v>
          </cell>
          <cell r="H181">
            <v>11504.009776155717</v>
          </cell>
          <cell r="I181">
            <v>10813.769189586374</v>
          </cell>
          <cell r="J181">
            <v>10164.943038211191</v>
          </cell>
          <cell r="K181">
            <v>9555.0464559185202</v>
          </cell>
          <cell r="L181">
            <v>8981.7436685634093</v>
          </cell>
          <cell r="M181">
            <v>8442.8390484496049</v>
          </cell>
          <cell r="N181">
            <v>7936.2687055426286</v>
          </cell>
          <cell r="O181">
            <v>7460.0925832100702</v>
          </cell>
          <cell r="P181">
            <v>7012.4870282174652</v>
          </cell>
          <cell r="Q181">
            <v>7012.4870282174652</v>
          </cell>
          <cell r="R181">
            <v>7012.4870282174652</v>
          </cell>
          <cell r="S181">
            <v>7012.4870282174652</v>
          </cell>
          <cell r="T181">
            <v>7012.4870282174652</v>
          </cell>
          <cell r="U181">
            <v>7012.4870282174652</v>
          </cell>
          <cell r="V181">
            <v>7012.4870282174652</v>
          </cell>
          <cell r="W181">
            <v>7012.4870282174652</v>
          </cell>
          <cell r="X181">
            <v>7012.4870282174652</v>
          </cell>
          <cell r="Y181">
            <v>7012.4870282174652</v>
          </cell>
          <cell r="Z181">
            <v>7012.4870282174652</v>
          </cell>
        </row>
        <row r="182">
          <cell r="F182">
            <v>177.60354500000014</v>
          </cell>
          <cell r="G182">
            <v>180.11149169574824</v>
          </cell>
          <cell r="H182">
            <v>182.65485320615397</v>
          </cell>
          <cell r="I182">
            <v>185.23412962521829</v>
          </cell>
          <cell r="J182">
            <v>187.84982810878932</v>
          </cell>
          <cell r="K182">
            <v>190.50246297428308</v>
          </cell>
          <cell r="L182">
            <v>193.19255580181209</v>
          </cell>
          <cell r="M182">
            <v>195.9206355367424</v>
          </cell>
          <cell r="N182">
            <v>198.68723859369851</v>
          </cell>
          <cell r="O182">
            <v>201.49290896203703</v>
          </cell>
          <cell r="P182">
            <v>204.33819831280991</v>
          </cell>
          <cell r="Q182">
            <v>207.22366610723785</v>
          </cell>
          <cell r="R182">
            <v>210.14987970671558</v>
          </cell>
          <cell r="S182">
            <v>213.11741448437058</v>
          </cell>
          <cell r="T182">
            <v>216.12685393819712</v>
          </cell>
          <cell r="U182">
            <v>219.17878980578766</v>
          </cell>
          <cell r="V182">
            <v>222.27382218068476</v>
          </cell>
          <cell r="W182">
            <v>225.41255963037557</v>
          </cell>
          <cell r="X182">
            <v>228.59561931595292</v>
          </cell>
          <cell r="Y182">
            <v>231.82362711346582</v>
          </cell>
          <cell r="Z182">
            <v>235.09721773698382</v>
          </cell>
        </row>
        <row r="183">
          <cell r="F183">
            <v>69613.03666499989</v>
          </cell>
          <cell r="G183">
            <v>69613.03666499989</v>
          </cell>
          <cell r="H183">
            <v>69613.03666499989</v>
          </cell>
          <cell r="I183">
            <v>69613.03666499989</v>
          </cell>
          <cell r="J183">
            <v>69613.03666499989</v>
          </cell>
          <cell r="K183">
            <v>69613.03666499989</v>
          </cell>
          <cell r="L183">
            <v>69613.03666499989</v>
          </cell>
          <cell r="M183">
            <v>69613.03666499989</v>
          </cell>
          <cell r="N183">
            <v>69613.03666499989</v>
          </cell>
          <cell r="O183">
            <v>69613.03666499989</v>
          </cell>
          <cell r="P183">
            <v>69613.03666499989</v>
          </cell>
          <cell r="Q183">
            <v>68220.775931699885</v>
          </cell>
          <cell r="R183">
            <v>66856.360413065893</v>
          </cell>
          <cell r="S183">
            <v>65519.233204804572</v>
          </cell>
          <cell r="T183">
            <v>64208.848540708481</v>
          </cell>
          <cell r="U183">
            <v>62924.671569894308</v>
          </cell>
          <cell r="V183">
            <v>61666.17813849642</v>
          </cell>
          <cell r="W183">
            <v>60432.854575726487</v>
          </cell>
          <cell r="X183">
            <v>59224.19748421196</v>
          </cell>
          <cell r="Y183">
            <v>58039.71353452772</v>
          </cell>
          <cell r="Z183">
            <v>56878.919263837168</v>
          </cell>
        </row>
        <row r="184">
          <cell r="F184">
            <v>194.09549999999999</v>
          </cell>
          <cell r="G184">
            <v>194.09549999999999</v>
          </cell>
          <cell r="H184">
            <v>194.09549999999999</v>
          </cell>
          <cell r="I184">
            <v>194.09549999999999</v>
          </cell>
          <cell r="J184">
            <v>194.09549999999999</v>
          </cell>
          <cell r="K184">
            <v>194.09549999999999</v>
          </cell>
          <cell r="L184">
            <v>194.09549999999999</v>
          </cell>
          <cell r="M184">
            <v>194.09549999999999</v>
          </cell>
          <cell r="N184">
            <v>194.09549999999999</v>
          </cell>
          <cell r="O184">
            <v>194.09549999999999</v>
          </cell>
          <cell r="P184">
            <v>194.09549999999999</v>
          </cell>
          <cell r="Q184">
            <v>194.09549999999999</v>
          </cell>
          <cell r="R184">
            <v>194.09549999999999</v>
          </cell>
          <cell r="S184">
            <v>194.09549999999999</v>
          </cell>
          <cell r="T184">
            <v>194.09549999999999</v>
          </cell>
          <cell r="U184">
            <v>194.09549999999999</v>
          </cell>
          <cell r="V184">
            <v>194.09549999999999</v>
          </cell>
          <cell r="W184">
            <v>194.09549999999999</v>
          </cell>
          <cell r="X184">
            <v>194.09549999999999</v>
          </cell>
          <cell r="Y184">
            <v>194.09549999999999</v>
          </cell>
          <cell r="Z184">
            <v>194.09549999999999</v>
          </cell>
        </row>
        <row r="185">
          <cell r="F185">
            <v>26131.965099999972</v>
          </cell>
          <cell r="G185">
            <v>26131.965099999972</v>
          </cell>
          <cell r="H185">
            <v>26131.965099999972</v>
          </cell>
          <cell r="I185">
            <v>26131.965099999972</v>
          </cell>
          <cell r="J185">
            <v>26131.965099999972</v>
          </cell>
          <cell r="K185">
            <v>26131.965099999972</v>
          </cell>
          <cell r="L185">
            <v>26131.965099999972</v>
          </cell>
          <cell r="M185">
            <v>26131.965099999972</v>
          </cell>
          <cell r="N185">
            <v>26131.965099999972</v>
          </cell>
          <cell r="O185">
            <v>26131.965099999972</v>
          </cell>
          <cell r="P185">
            <v>26131.965099999972</v>
          </cell>
          <cell r="Q185">
            <v>25609.325797999973</v>
          </cell>
          <cell r="R185">
            <v>25097.139282039974</v>
          </cell>
          <cell r="S185">
            <v>24595.196496399174</v>
          </cell>
          <cell r="T185">
            <v>24103.292566471191</v>
          </cell>
          <cell r="U185">
            <v>23621.226715141765</v>
          </cell>
          <cell r="V185">
            <v>23148.802180838931</v>
          </cell>
          <cell r="W185">
            <v>22685.826137222153</v>
          </cell>
          <cell r="X185">
            <v>22232.109614477711</v>
          </cell>
          <cell r="Y185">
            <v>21787.467422188158</v>
          </cell>
          <cell r="Z185">
            <v>21351.718073744396</v>
          </cell>
        </row>
        <row r="186">
          <cell r="F186">
            <v>631.42179999999985</v>
          </cell>
          <cell r="G186">
            <v>620.56134503999988</v>
          </cell>
          <cell r="H186">
            <v>609.88768990531184</v>
          </cell>
          <cell r="I186">
            <v>599.39762163894045</v>
          </cell>
          <cell r="J186">
            <v>589.08798254675071</v>
          </cell>
          <cell r="K186">
            <v>578.95566924694663</v>
          </cell>
          <cell r="L186">
            <v>568.99763173589918</v>
          </cell>
          <cell r="M186">
            <v>559.21087247004175</v>
          </cell>
          <cell r="N186">
            <v>549.59244546355706</v>
          </cell>
          <cell r="O186">
            <v>540.13945540158386</v>
          </cell>
          <cell r="P186">
            <v>530.84905676867663</v>
          </cell>
          <cell r="Q186">
            <v>521.71845299225538</v>
          </cell>
          <cell r="R186">
            <v>512.7448956007886</v>
          </cell>
          <cell r="S186">
            <v>503.92568339645504</v>
          </cell>
          <cell r="T186">
            <v>495.25816164203604</v>
          </cell>
          <cell r="U186">
            <v>486.73972126179302</v>
          </cell>
          <cell r="V186">
            <v>478.36779805609018</v>
          </cell>
          <cell r="W186">
            <v>470.13987192952544</v>
          </cell>
          <cell r="X186">
            <v>462.05346613233763</v>
          </cell>
          <cell r="Y186">
            <v>454.10614651486145</v>
          </cell>
          <cell r="Z186">
            <v>446.29552079480584</v>
          </cell>
        </row>
        <row r="187">
          <cell r="F187">
            <v>81.472499999999997</v>
          </cell>
          <cell r="G187">
            <v>80.071173000000002</v>
          </cell>
          <cell r="H187">
            <v>78.693948824399996</v>
          </cell>
          <cell r="I187">
            <v>77.340412904620322</v>
          </cell>
          <cell r="J187">
            <v>76.010157802660856</v>
          </cell>
          <cell r="K187">
            <v>74.702783088455092</v>
          </cell>
          <cell r="L187">
            <v>73.417895219333658</v>
          </cell>
          <cell r="M187">
            <v>72.155107421561127</v>
          </cell>
          <cell r="N187">
            <v>70.914039573910273</v>
          </cell>
          <cell r="O187">
            <v>69.694318093239019</v>
          </cell>
          <cell r="P187">
            <v>68.495575822035306</v>
          </cell>
          <cell r="Q187">
            <v>67.317451917896292</v>
          </cell>
          <cell r="R187">
            <v>66.159591744908482</v>
          </cell>
          <cell r="S187">
            <v>65.021646766896055</v>
          </cell>
          <cell r="T187">
            <v>63.903274442505442</v>
          </cell>
          <cell r="U187">
            <v>62.804138122094351</v>
          </cell>
          <cell r="V187">
            <v>61.72390694639433</v>
          </cell>
          <cell r="W187">
            <v>60.662255746916344</v>
          </cell>
          <cell r="X187">
            <v>59.61886494806938</v>
          </cell>
          <cell r="Y187">
            <v>58.593420470962585</v>
          </cell>
          <cell r="Z187">
            <v>57.585613638862029</v>
          </cell>
        </row>
        <row r="188">
          <cell r="F188">
            <v>12715.791140000014</v>
          </cell>
          <cell r="G188">
            <v>12493.699827705428</v>
          </cell>
          <cell r="H188">
            <v>12275.487515187864</v>
          </cell>
          <cell r="I188">
            <v>12061.086452659569</v>
          </cell>
          <cell r="J188">
            <v>11850.430073636217</v>
          </cell>
          <cell r="K188">
            <v>11643.452974269587</v>
          </cell>
          <cell r="L188">
            <v>11440.090893041204</v>
          </cell>
          <cell r="M188">
            <v>11240.280690810652</v>
          </cell>
          <cell r="N188">
            <v>11043.960331212356</v>
          </cell>
          <cell r="O188">
            <v>10851.06886139475</v>
          </cell>
          <cell r="P188">
            <v>10661.54639309585</v>
          </cell>
          <cell r="Q188">
            <v>10475.334084049362</v>
          </cell>
          <cell r="R188">
            <v>10292.37411971554</v>
          </cell>
          <cell r="S188">
            <v>10112.609695331132</v>
          </cell>
          <cell r="T188">
            <v>9935.9849982728374</v>
          </cell>
          <cell r="U188">
            <v>9762.4451907288039</v>
          </cell>
          <cell r="V188">
            <v>9591.9363926727729</v>
          </cell>
          <cell r="W188">
            <v>9424.4056651356041</v>
          </cell>
          <cell r="X188">
            <v>9259.8009937689676</v>
          </cell>
          <cell r="Y188">
            <v>9098.0712726961137</v>
          </cell>
          <cell r="Z188">
            <v>8939.1662886447048</v>
          </cell>
        </row>
        <row r="189">
          <cell r="F189">
            <v>3287.1157600000006</v>
          </cell>
          <cell r="G189">
            <v>3258.8465644640005</v>
          </cell>
          <cell r="H189">
            <v>3230.82048400961</v>
          </cell>
          <cell r="I189">
            <v>3203.0354278471273</v>
          </cell>
          <cell r="J189">
            <v>3175.4893231676419</v>
          </cell>
          <cell r="K189">
            <v>3148.1801149884</v>
          </cell>
          <cell r="L189">
            <v>3121.1057659994995</v>
          </cell>
          <cell r="M189">
            <v>3094.2642564119037</v>
          </cell>
          <cell r="N189">
            <v>3067.6535838067612</v>
          </cell>
          <cell r="O189">
            <v>3041.2717629860231</v>
          </cell>
          <cell r="P189">
            <v>3015.1168258243433</v>
          </cell>
          <cell r="Q189">
            <v>2989.1868211222536</v>
          </cell>
          <cell r="R189">
            <v>2963.479814460602</v>
          </cell>
          <cell r="S189">
            <v>2937.9938880562408</v>
          </cell>
          <cell r="T189">
            <v>2912.727140618957</v>
          </cell>
          <cell r="U189">
            <v>2887.6776872096339</v>
          </cell>
          <cell r="V189">
            <v>2862.8436590996307</v>
          </cell>
          <cell r="W189">
            <v>2838.223203631374</v>
          </cell>
          <cell r="X189">
            <v>2813.8144840801442</v>
          </cell>
          <cell r="Y189">
            <v>2789.615679517055</v>
          </cell>
          <cell r="Z189">
            <v>2765.624984673208</v>
          </cell>
        </row>
        <row r="190">
          <cell r="F190">
            <v>219.42789999999991</v>
          </cell>
          <cell r="G190">
            <v>219.42789999999991</v>
          </cell>
          <cell r="H190">
            <v>219.42789999999991</v>
          </cell>
          <cell r="I190">
            <v>219.42789999999991</v>
          </cell>
          <cell r="J190">
            <v>219.42789999999991</v>
          </cell>
          <cell r="K190">
            <v>219.42789999999991</v>
          </cell>
          <cell r="L190">
            <v>219.42789999999991</v>
          </cell>
          <cell r="M190">
            <v>219.42789999999991</v>
          </cell>
          <cell r="N190">
            <v>219.42789999999991</v>
          </cell>
          <cell r="O190">
            <v>219.42789999999991</v>
          </cell>
          <cell r="P190">
            <v>219.42789999999991</v>
          </cell>
          <cell r="Q190">
            <v>219.42789999999991</v>
          </cell>
          <cell r="R190">
            <v>219.42789999999991</v>
          </cell>
          <cell r="S190">
            <v>219.42789999999991</v>
          </cell>
          <cell r="T190">
            <v>219.42789999999991</v>
          </cell>
          <cell r="U190">
            <v>219.42789999999991</v>
          </cell>
          <cell r="V190">
            <v>219.42789999999991</v>
          </cell>
          <cell r="W190">
            <v>219.42789999999991</v>
          </cell>
          <cell r="X190">
            <v>219.42789999999991</v>
          </cell>
          <cell r="Y190">
            <v>219.42789999999991</v>
          </cell>
          <cell r="Z190">
            <v>219.42789999999991</v>
          </cell>
        </row>
        <row r="191">
          <cell r="F191">
            <v>182497.21867899998</v>
          </cell>
          <cell r="G191">
            <v>182497.21867899998</v>
          </cell>
          <cell r="H191">
            <v>182497.21867899998</v>
          </cell>
          <cell r="I191">
            <v>182497.21867899998</v>
          </cell>
          <cell r="J191">
            <v>182497.21867899998</v>
          </cell>
          <cell r="K191">
            <v>182497.21867899998</v>
          </cell>
          <cell r="L191">
            <v>182497.21867899998</v>
          </cell>
          <cell r="M191">
            <v>182497.21867899998</v>
          </cell>
          <cell r="N191">
            <v>182497.21867899998</v>
          </cell>
          <cell r="O191">
            <v>182497.21867899998</v>
          </cell>
          <cell r="P191">
            <v>182497.21867899998</v>
          </cell>
          <cell r="Q191">
            <v>182497.21867899998</v>
          </cell>
          <cell r="R191">
            <v>182497.21867899998</v>
          </cell>
          <cell r="S191">
            <v>182497.21867899998</v>
          </cell>
          <cell r="T191">
            <v>182497.21867899998</v>
          </cell>
          <cell r="U191">
            <v>182497.21867899998</v>
          </cell>
          <cell r="V191">
            <v>182497.21867899998</v>
          </cell>
          <cell r="W191">
            <v>182497.21867899998</v>
          </cell>
          <cell r="X191">
            <v>182497.21867899998</v>
          </cell>
          <cell r="Y191">
            <v>182497.21867899998</v>
          </cell>
          <cell r="Z191">
            <v>182497.21867899998</v>
          </cell>
        </row>
        <row r="192">
          <cell r="F192">
            <v>70717.204900000099</v>
          </cell>
          <cell r="G192">
            <v>62532.926614199198</v>
          </cell>
          <cell r="H192">
            <v>55295.835242164911</v>
          </cell>
          <cell r="I192">
            <v>48896.310482841829</v>
          </cell>
          <cell r="J192">
            <v>43237.418665689416</v>
          </cell>
          <cell r="K192">
            <v>38233.444495329015</v>
          </cell>
          <cell r="L192">
            <v>33808.592721040426</v>
          </cell>
          <cell r="M192">
            <v>29895.840065281867</v>
          </cell>
          <cell r="N192">
            <v>26435.920021382302</v>
          </cell>
          <cell r="O192">
            <v>23376.425143125765</v>
          </cell>
          <cell r="P192">
            <v>20671.013228598385</v>
          </cell>
          <cell r="Q192">
            <v>18278.705374356246</v>
          </cell>
          <cell r="R192">
            <v>16163.265267533023</v>
          </cell>
          <cell r="S192">
            <v>14292.650314018221</v>
          </cell>
          <cell r="T192">
            <v>12638.526288938652</v>
          </cell>
          <cell r="U192">
            <v>11175.838157848728</v>
          </cell>
          <cell r="V192">
            <v>9882.4305678535202</v>
          </cell>
          <cell r="W192">
            <v>8738.7122602395484</v>
          </cell>
          <cell r="X192">
            <v>7727.3593214677767</v>
          </cell>
          <cell r="Y192">
            <v>6833.0527776684221</v>
          </cell>
          <cell r="Z192">
            <v>6042.2465579785494</v>
          </cell>
        </row>
        <row r="193">
          <cell r="F193">
            <v>96824.046409118222</v>
          </cell>
          <cell r="G193">
            <v>98191.302604712226</v>
          </cell>
          <cell r="H193">
            <v>99577.865879216057</v>
          </cell>
          <cell r="I193">
            <v>100984.00886865598</v>
          </cell>
          <cell r="J193">
            <v>102410.00805896235</v>
          </cell>
          <cell r="K193">
            <v>103856.14384033435</v>
          </cell>
          <cell r="L193">
            <v>105322.70056237222</v>
          </cell>
          <cell r="M193">
            <v>106809.96658998821</v>
          </cell>
          <cell r="N193">
            <v>108318.2343601069</v>
          </cell>
          <cell r="O193">
            <v>109847.8004391663</v>
          </cell>
          <cell r="P193">
            <v>111398.96558143079</v>
          </cell>
          <cell r="Q193">
            <v>112972.03478812768</v>
          </cell>
          <cell r="R193">
            <v>114567.31736741867</v>
          </cell>
          <cell r="S193">
            <v>116185.12699521828</v>
          </cell>
          <cell r="T193">
            <v>117825.78177687104</v>
          </cell>
          <cell r="U193">
            <v>119489.60430969964</v>
          </cell>
          <cell r="V193">
            <v>121176.92174643639</v>
          </cell>
          <cell r="W193">
            <v>122888.06585955025</v>
          </cell>
          <cell r="X193">
            <v>124623.37310648237</v>
          </cell>
          <cell r="Y193">
            <v>126383.18469580275</v>
          </cell>
          <cell r="Z193">
            <v>128167.84665430116</v>
          </cell>
        </row>
        <row r="194">
          <cell r="F194">
            <v>58542.679209058842</v>
          </cell>
          <cell r="G194">
            <v>59369.362701680569</v>
          </cell>
          <cell r="H194">
            <v>60207.719824655505</v>
          </cell>
          <cell r="I194">
            <v>61057.915421780395</v>
          </cell>
          <cell r="J194">
            <v>61920.116664617752</v>
          </cell>
          <cell r="K194">
            <v>62794.493085366361</v>
          </cell>
          <cell r="L194">
            <v>63681.216610195901</v>
          </cell>
          <cell r="M194">
            <v>64580.461593052292</v>
          </cell>
          <cell r="N194">
            <v>65492.404849940453</v>
          </cell>
          <cell r="O194">
            <v>66417.2256936911</v>
          </cell>
          <cell r="P194">
            <v>67355.105969218523</v>
          </cell>
          <cell r="Q194">
            <v>68306.230089276287</v>
          </cell>
          <cell r="R194">
            <v>69270.785070717728</v>
          </cell>
          <cell r="S194">
            <v>70248.960571268588</v>
          </cell>
          <cell r="T194">
            <v>71240.948926818877</v>
          </cell>
          <cell r="U194">
            <v>72246.945189241305</v>
          </cell>
          <cell r="V194">
            <v>73267.14716474383</v>
          </cell>
          <cell r="W194">
            <v>74301.755452763697</v>
          </cell>
          <cell r="X194">
            <v>75350.973485410752</v>
          </cell>
          <cell r="Y194">
            <v>76415.007567467721</v>
          </cell>
          <cell r="Z194">
            <v>77494.066916955344</v>
          </cell>
        </row>
        <row r="195">
          <cell r="F195">
            <v>1802.8750100000002</v>
          </cell>
          <cell r="G195">
            <v>1730.7600096000001</v>
          </cell>
          <cell r="H195">
            <v>1661.5296092159999</v>
          </cell>
          <cell r="I195">
            <v>1595.0684248473599</v>
          </cell>
          <cell r="J195">
            <v>1531.2656878534654</v>
          </cell>
          <cell r="K195">
            <v>1470.0150603393267</v>
          </cell>
          <cell r="L195">
            <v>1411.2144579257535</v>
          </cell>
          <cell r="M195">
            <v>1354.7658796087233</v>
          </cell>
          <cell r="N195">
            <v>1300.5752444243742</v>
          </cell>
          <cell r="O195">
            <v>1248.5522346473992</v>
          </cell>
          <cell r="P195">
            <v>1198.6101452615032</v>
          </cell>
          <cell r="Q195">
            <v>1150.665739451043</v>
          </cell>
          <cell r="R195">
            <v>1104.6391098730012</v>
          </cell>
          <cell r="S195">
            <v>1060.4535454780812</v>
          </cell>
          <cell r="T195">
            <v>1018.0354036589579</v>
          </cell>
          <cell r="U195">
            <v>977.31398751259951</v>
          </cell>
          <cell r="V195">
            <v>938.22142801209554</v>
          </cell>
          <cell r="W195">
            <v>900.69257089161169</v>
          </cell>
          <cell r="X195">
            <v>864.66486805594718</v>
          </cell>
          <cell r="Y195">
            <v>830.07827333370926</v>
          </cell>
          <cell r="Z195">
            <v>796.87514240036091</v>
          </cell>
        </row>
        <row r="196">
          <cell r="F196">
            <v>0</v>
          </cell>
          <cell r="G196">
            <v>0</v>
          </cell>
          <cell r="H196">
            <v>0</v>
          </cell>
          <cell r="I196">
            <v>40.724292704681687</v>
          </cell>
          <cell r="J196">
            <v>42.115080012545732</v>
          </cell>
          <cell r="K196">
            <v>43.553364507156338</v>
          </cell>
          <cell r="L196">
            <v>45.040768278919472</v>
          </cell>
          <cell r="M196">
            <v>17980.378514940723</v>
          </cell>
          <cell r="N196">
            <v>18594.431714354454</v>
          </cell>
          <cell r="O196">
            <v>19229.455625335624</v>
          </cell>
          <cell r="P196">
            <v>19886.166424827967</v>
          </cell>
          <cell r="Q196">
            <v>20565.304748144834</v>
          </cell>
          <cell r="R196">
            <v>21267.636524254183</v>
          </cell>
          <cell r="S196">
            <v>21993.953839589612</v>
          </cell>
          <cell r="T196">
            <v>22745.075831361675</v>
          </cell>
          <cell r="U196">
            <v>23521.849611376925</v>
          </cell>
          <cell r="V196">
            <v>24325.151221406584</v>
          </cell>
          <cell r="W196">
            <v>25155.886621182275</v>
          </cell>
          <cell r="X196">
            <v>26014.99271013309</v>
          </cell>
          <cell r="Y196">
            <v>26903.438384016321</v>
          </cell>
          <cell r="Z196">
            <v>27822.225627633467</v>
          </cell>
        </row>
        <row r="197">
          <cell r="F197">
            <v>14962.5</v>
          </cell>
          <cell r="G197">
            <v>14923.125</v>
          </cell>
          <cell r="H197">
            <v>14881.78125</v>
          </cell>
          <cell r="I197">
            <v>14838.370312499999</v>
          </cell>
          <cell r="J197">
            <v>14792.788828125</v>
          </cell>
          <cell r="K197">
            <v>14744.92826953125</v>
          </cell>
          <cell r="L197">
            <v>14694.674683007814</v>
          </cell>
          <cell r="M197">
            <v>14641.908417158204</v>
          </cell>
          <cell r="N197">
            <v>14586.503838016113</v>
          </cell>
          <cell r="O197">
            <v>14528.329029916918</v>
          </cell>
          <cell r="P197">
            <v>14467.245481412765</v>
          </cell>
          <cell r="Q197">
            <v>14403.107755483403</v>
          </cell>
          <cell r="R197">
            <v>14335.763143257573</v>
          </cell>
          <cell r="S197">
            <v>14265.051300420451</v>
          </cell>
          <cell r="T197">
            <v>14190.803865441474</v>
          </cell>
          <cell r="U197">
            <v>14112.844058713548</v>
          </cell>
          <cell r="V197">
            <v>14030.986261649226</v>
          </cell>
          <cell r="W197">
            <v>13945.035574731688</v>
          </cell>
          <cell r="X197">
            <v>13854.787353468273</v>
          </cell>
          <cell r="Y197">
            <v>13760.026721141687</v>
          </cell>
          <cell r="Z197">
            <v>13660.528057198771</v>
          </cell>
        </row>
        <row r="198">
          <cell r="F198">
            <v>0</v>
          </cell>
          <cell r="G198">
            <v>0</v>
          </cell>
          <cell r="H198">
            <v>0</v>
          </cell>
          <cell r="I198">
            <v>497.84058518977798</v>
          </cell>
          <cell r="J198">
            <v>504.87061181810907</v>
          </cell>
          <cell r="K198">
            <v>511.99990973099449</v>
          </cell>
          <cell r="L198">
            <v>519.22988074217653</v>
          </cell>
          <cell r="M198">
            <v>526.56194646046515</v>
          </cell>
          <cell r="N198">
            <v>533.99754856926438</v>
          </cell>
          <cell r="O198">
            <v>541.53814911004679</v>
          </cell>
          <cell r="P198">
            <v>549.18523076983058</v>
          </cell>
          <cell r="Q198">
            <v>556.94029717271599</v>
          </cell>
          <cell r="R198">
            <v>564.80487317553889</v>
          </cell>
          <cell r="S198">
            <v>572.78050516769883</v>
          </cell>
          <cell r="T198">
            <v>580.86876137522131</v>
          </cell>
          <cell r="U198">
            <v>589.07123216911384</v>
          </cell>
          <cell r="V198">
            <v>597.38953037807573</v>
          </cell>
          <cell r="W198">
            <v>605.82529160562444</v>
          </cell>
          <cell r="X198">
            <v>614.38017455169938</v>
          </cell>
          <cell r="Y198">
            <v>623.05586133880752</v>
          </cell>
          <cell r="Z198">
            <v>631.85405784277452</v>
          </cell>
        </row>
        <row r="199">
          <cell r="F199">
            <v>0</v>
          </cell>
          <cell r="G199">
            <v>0</v>
          </cell>
          <cell r="H199">
            <v>0</v>
          </cell>
          <cell r="I199">
            <v>31087.246339451667</v>
          </cell>
          <cell r="J199">
            <v>31087.246339451667</v>
          </cell>
          <cell r="K199">
            <v>31087.246339451667</v>
          </cell>
          <cell r="L199">
            <v>31087.246339451667</v>
          </cell>
          <cell r="M199">
            <v>31087.246339451667</v>
          </cell>
          <cell r="N199">
            <v>31087.246339451667</v>
          </cell>
          <cell r="O199">
            <v>31087.246339451667</v>
          </cell>
          <cell r="P199">
            <v>31087.246339451667</v>
          </cell>
          <cell r="Q199">
            <v>31087.246339451667</v>
          </cell>
          <cell r="R199">
            <v>31087.246339451667</v>
          </cell>
          <cell r="S199">
            <v>31087.246339451667</v>
          </cell>
          <cell r="T199">
            <v>31087.246339451667</v>
          </cell>
          <cell r="U199">
            <v>31087.246339451667</v>
          </cell>
          <cell r="V199">
            <v>31087.246339451667</v>
          </cell>
          <cell r="W199">
            <v>31087.246339451667</v>
          </cell>
          <cell r="X199">
            <v>31087.246339451667</v>
          </cell>
          <cell r="Y199">
            <v>31087.246339451667</v>
          </cell>
          <cell r="Z199">
            <v>31087.246339451667</v>
          </cell>
        </row>
        <row r="200">
          <cell r="F200">
            <v>0</v>
          </cell>
          <cell r="G200">
            <v>0</v>
          </cell>
          <cell r="H200">
            <v>0</v>
          </cell>
          <cell r="I200">
            <v>468.48480233553664</v>
          </cell>
          <cell r="J200">
            <v>468.48480233553664</v>
          </cell>
          <cell r="K200">
            <v>468.48480233553664</v>
          </cell>
          <cell r="L200">
            <v>468.48480233553664</v>
          </cell>
          <cell r="M200">
            <v>468.48480233553664</v>
          </cell>
          <cell r="N200">
            <v>468.48480233553664</v>
          </cell>
          <cell r="O200">
            <v>468.48480233553664</v>
          </cell>
          <cell r="P200">
            <v>468.48480233553664</v>
          </cell>
          <cell r="Q200">
            <v>468.48480233553664</v>
          </cell>
          <cell r="R200">
            <v>468.48480233553664</v>
          </cell>
          <cell r="S200">
            <v>468.48480233553664</v>
          </cell>
          <cell r="T200">
            <v>468.48480233553664</v>
          </cell>
          <cell r="U200">
            <v>468.48480233553664</v>
          </cell>
          <cell r="V200">
            <v>468.48480233553664</v>
          </cell>
          <cell r="W200">
            <v>468.48480233553664</v>
          </cell>
          <cell r="X200">
            <v>468.48480233553664</v>
          </cell>
          <cell r="Y200">
            <v>468.48480233553664</v>
          </cell>
          <cell r="Z200">
            <v>468.48480233553664</v>
          </cell>
        </row>
        <row r="201">
          <cell r="F201">
            <v>9226.7431999999935</v>
          </cell>
          <cell r="G201">
            <v>9226.7431999999935</v>
          </cell>
          <cell r="H201">
            <v>9226.7431999999935</v>
          </cell>
          <cell r="I201">
            <v>9226.7431999999935</v>
          </cell>
          <cell r="J201">
            <v>9226.7431999999935</v>
          </cell>
          <cell r="K201">
            <v>9226.7431999999935</v>
          </cell>
          <cell r="L201">
            <v>9226.7431999999935</v>
          </cell>
          <cell r="M201">
            <v>9226.7431999999935</v>
          </cell>
          <cell r="N201">
            <v>9226.7431999999935</v>
          </cell>
          <cell r="O201">
            <v>9226.7431999999935</v>
          </cell>
          <cell r="P201">
            <v>9226.7431999999935</v>
          </cell>
          <cell r="Q201">
            <v>9226.7431999999935</v>
          </cell>
          <cell r="R201">
            <v>9226.7431999999935</v>
          </cell>
          <cell r="S201">
            <v>9226.7431999999935</v>
          </cell>
          <cell r="T201">
            <v>9226.7431999999935</v>
          </cell>
          <cell r="U201">
            <v>9226.7431999999935</v>
          </cell>
          <cell r="V201">
            <v>9226.7431999999935</v>
          </cell>
          <cell r="W201">
            <v>9226.7431999999935</v>
          </cell>
          <cell r="X201">
            <v>9226.7431999999935</v>
          </cell>
          <cell r="Y201">
            <v>9226.7431999999935</v>
          </cell>
          <cell r="Z201">
            <v>9226.7431999999935</v>
          </cell>
        </row>
        <row r="202">
          <cell r="F202">
            <v>348376.65</v>
          </cell>
          <cell r="G202">
            <v>174188.32500000001</v>
          </cell>
          <cell r="H202">
            <v>174188.32500000001</v>
          </cell>
          <cell r="I202">
            <v>174188.32500000001</v>
          </cell>
          <cell r="J202">
            <v>174188.32500000001</v>
          </cell>
          <cell r="K202">
            <v>174188.32500000001</v>
          </cell>
          <cell r="L202">
            <v>174188.32500000001</v>
          </cell>
          <cell r="M202">
            <v>174188.32500000001</v>
          </cell>
          <cell r="N202">
            <v>174188.32500000001</v>
          </cell>
          <cell r="O202">
            <v>174188.32500000001</v>
          </cell>
          <cell r="P202">
            <v>174188.32500000001</v>
          </cell>
          <cell r="Q202">
            <v>174188.32500000001</v>
          </cell>
          <cell r="R202">
            <v>174188.32500000001</v>
          </cell>
          <cell r="S202">
            <v>174188.32500000001</v>
          </cell>
          <cell r="T202">
            <v>174188.32500000001</v>
          </cell>
          <cell r="U202">
            <v>174188.32500000001</v>
          </cell>
          <cell r="V202">
            <v>174188.32500000001</v>
          </cell>
          <cell r="W202">
            <v>174188.32500000001</v>
          </cell>
          <cell r="X202">
            <v>174188.32500000001</v>
          </cell>
          <cell r="Y202">
            <v>174188.32500000001</v>
          </cell>
          <cell r="Z202">
            <v>174188.32500000001</v>
          </cell>
        </row>
        <row r="203">
          <cell r="F203">
            <v>3278.1954887218308</v>
          </cell>
          <cell r="G203">
            <v>3010.8876396742999</v>
          </cell>
          <cell r="H203">
            <v>2894.1511612869799</v>
          </cell>
          <cell r="I203">
            <v>2773.3551875006524</v>
          </cell>
          <cell r="J203">
            <v>2648.4058085051947</v>
          </cell>
          <cell r="K203">
            <v>2519.2072319003637</v>
          </cell>
          <cell r="L203">
            <v>2385.6617476257961</v>
          </cell>
          <cell r="M203">
            <v>2247.6696922658593</v>
          </cell>
          <cell r="N203">
            <v>2105.1294127187575</v>
          </cell>
          <cell r="O203">
            <v>1957.9372292184271</v>
          </cell>
          <cell r="P203">
            <v>1805.987397699093</v>
          </cell>
          <cell r="Q203">
            <v>1649.1720714902622</v>
          </cell>
          <cell r="R203">
            <v>1487.3812623301637</v>
          </cell>
          <cell r="S203">
            <v>1320.5028006874491</v>
          </cell>
          <cell r="T203">
            <v>1148.4222953778226</v>
          </cell>
          <cell r="U203">
            <v>971.02309246355435</v>
          </cell>
          <cell r="V203">
            <v>788.18623342423234</v>
          </cell>
          <cell r="W203">
            <v>599.79041258583311</v>
          </cell>
          <cell r="X203">
            <v>405.71193379443139</v>
          </cell>
          <cell r="Y203">
            <v>205.82466632360592</v>
          </cell>
          <cell r="Z203">
            <v>0</v>
          </cell>
        </row>
        <row r="204">
          <cell r="F204">
            <v>14549.761816999999</v>
          </cell>
          <cell r="G204">
            <v>14258.766580659998</v>
          </cell>
          <cell r="H204">
            <v>13973.591249046798</v>
          </cell>
          <cell r="I204">
            <v>13694.119424065862</v>
          </cell>
          <cell r="J204">
            <v>13420.237035584545</v>
          </cell>
          <cell r="K204">
            <v>13151.832294872855</v>
          </cell>
          <cell r="L204">
            <v>12888.795648975398</v>
          </cell>
          <cell r="M204">
            <v>12631.019735995889</v>
          </cell>
          <cell r="N204">
            <v>12378.399341275972</v>
          </cell>
          <cell r="O204">
            <v>12130.831354450453</v>
          </cell>
          <cell r="P204">
            <v>11888.214727361443</v>
          </cell>
          <cell r="Q204">
            <v>11650.450432814214</v>
          </cell>
          <cell r="R204">
            <v>11417.441424157929</v>
          </cell>
          <cell r="S204">
            <v>11189.092595674771</v>
          </cell>
          <cell r="T204">
            <v>10965.310743761274</v>
          </cell>
          <cell r="U204">
            <v>10746.004528886049</v>
          </cell>
          <cell r="V204">
            <v>10531.084438308328</v>
          </cell>
          <cell r="W204">
            <v>10320.462749542161</v>
          </cell>
          <cell r="X204">
            <v>10114.053494551317</v>
          </cell>
          <cell r="Y204">
            <v>9911.7724246602902</v>
          </cell>
          <cell r="Z204">
            <v>9713.5369761670845</v>
          </cell>
        </row>
        <row r="205">
          <cell r="F205">
            <v>675398</v>
          </cell>
          <cell r="G205">
            <v>356610.14399999997</v>
          </cell>
          <cell r="H205">
            <v>376050.80003199994</v>
          </cell>
          <cell r="I205">
            <v>396035.79443289596</v>
          </cell>
          <cell r="J205">
            <v>416580.36867701705</v>
          </cell>
          <cell r="K205">
            <v>437700.19099997357</v>
          </cell>
          <cell r="L205">
            <v>459411.36834797286</v>
          </cell>
          <cell r="M205">
            <v>481730.45866171608</v>
          </cell>
          <cell r="N205">
            <v>504674.48350424413</v>
          </cell>
          <cell r="O205">
            <v>528260.94104236295</v>
          </cell>
          <cell r="P205">
            <v>552507.8193915491</v>
          </cell>
          <cell r="Q205">
            <v>577433.61033451254</v>
          </cell>
          <cell r="R205">
            <v>603057.32342387887</v>
          </cell>
          <cell r="S205">
            <v>629398.50047974754</v>
          </cell>
          <cell r="T205">
            <v>656477.23049318045</v>
          </cell>
          <cell r="U205">
            <v>684314.16494698951</v>
          </cell>
          <cell r="V205">
            <v>712930.53356550517</v>
          </cell>
          <cell r="W205">
            <v>742348.16050533927</v>
          </cell>
          <cell r="X205">
            <v>772589.48099948885</v>
          </cell>
          <cell r="Y205">
            <v>803677.55846747453</v>
          </cell>
          <cell r="Z205">
            <v>835636.10210456396</v>
          </cell>
        </row>
        <row r="206">
          <cell r="F206">
            <v>32024.88335999996</v>
          </cell>
          <cell r="G206">
            <v>31378.3582204788</v>
          </cell>
          <cell r="H206">
            <v>30744.885267638045</v>
          </cell>
          <cell r="I206">
            <v>30124.201001163899</v>
          </cell>
          <cell r="J206">
            <v>29516.047240342803</v>
          </cell>
          <cell r="K206">
            <v>28920.171016668221</v>
          </cell>
          <cell r="L206">
            <v>28336.324468615494</v>
          </cell>
          <cell r="M206">
            <v>27764.264738541009</v>
          </cell>
          <cell r="N206">
            <v>27203.753871662786</v>
          </cell>
          <cell r="O206">
            <v>26654.558717080465</v>
          </cell>
          <cell r="P206">
            <v>26116.450830793525</v>
          </cell>
          <cell r="Q206">
            <v>25589.206380677399</v>
          </cell>
          <cell r="R206">
            <v>25072.606053377935</v>
          </cell>
          <cell r="S206">
            <v>24566.434963085499</v>
          </cell>
          <cell r="T206">
            <v>24070.482562150781</v>
          </cell>
          <cell r="U206">
            <v>23584.542553505074</v>
          </cell>
          <cell r="V206">
            <v>23108.412804848667</v>
          </cell>
          <cell r="W206">
            <v>22641.895264571594</v>
          </cell>
          <cell r="X206">
            <v>22184.795879371817</v>
          </cell>
          <cell r="Y206">
            <v>21736.92451353652</v>
          </cell>
          <cell r="Z206">
            <v>21298.094869853001</v>
          </cell>
        </row>
        <row r="207">
          <cell r="F207">
            <v>12768</v>
          </cell>
          <cell r="G207">
            <v>12768</v>
          </cell>
          <cell r="H207">
            <v>12768</v>
          </cell>
          <cell r="I207">
            <v>12768</v>
          </cell>
          <cell r="J207">
            <v>12768</v>
          </cell>
          <cell r="K207">
            <v>12768</v>
          </cell>
          <cell r="L207">
            <v>12768</v>
          </cell>
          <cell r="M207">
            <v>12768</v>
          </cell>
          <cell r="N207">
            <v>12768</v>
          </cell>
          <cell r="O207">
            <v>12768</v>
          </cell>
          <cell r="P207">
            <v>12768</v>
          </cell>
          <cell r="Q207">
            <v>12768</v>
          </cell>
          <cell r="R207">
            <v>12768</v>
          </cell>
          <cell r="S207">
            <v>12768</v>
          </cell>
          <cell r="T207">
            <v>12768</v>
          </cell>
          <cell r="U207">
            <v>12768</v>
          </cell>
          <cell r="V207">
            <v>12768</v>
          </cell>
          <cell r="W207">
            <v>12768</v>
          </cell>
          <cell r="X207">
            <v>12768</v>
          </cell>
          <cell r="Y207">
            <v>12768</v>
          </cell>
          <cell r="Z207">
            <v>12768</v>
          </cell>
        </row>
        <row r="208">
          <cell r="F208">
            <v>0</v>
          </cell>
          <cell r="G208">
            <v>124750.75443412684</v>
          </cell>
          <cell r="H208">
            <v>126549.16334610313</v>
          </cell>
          <cell r="I208">
            <v>128122.53808672423</v>
          </cell>
          <cell r="J208">
            <v>129587.99789776155</v>
          </cell>
          <cell r="K208">
            <v>131048.60330972642</v>
          </cell>
          <cell r="L208">
            <v>132531.37702258001</v>
          </cell>
          <cell r="M208">
            <v>134039.77523505269</v>
          </cell>
          <cell r="N208">
            <v>135573.89244883391</v>
          </cell>
          <cell r="O208">
            <v>137133.92989046755</v>
          </cell>
          <cell r="P208">
            <v>138720.61077811263</v>
          </cell>
          <cell r="Q208">
            <v>140334.56313023876</v>
          </cell>
          <cell r="R208">
            <v>141975.56390669267</v>
          </cell>
          <cell r="S208">
            <v>143643.64039803456</v>
          </cell>
          <cell r="T208">
            <v>145338.77267485377</v>
          </cell>
          <cell r="U208">
            <v>147060.76686363984</v>
          </cell>
          <cell r="V208">
            <v>148809.34829997961</v>
          </cell>
          <cell r="W208">
            <v>150571.78379609698</v>
          </cell>
          <cell r="X208">
            <v>151663.46097887805</v>
          </cell>
          <cell r="Y208">
            <v>153167.70324124393</v>
          </cell>
          <cell r="Z208">
            <v>154712.36812414968</v>
          </cell>
        </row>
        <row r="209">
          <cell r="F209">
            <v>4218.7869199999977</v>
          </cell>
          <cell r="G209">
            <v>4218.7869199999977</v>
          </cell>
          <cell r="H209">
            <v>4218.7869199999977</v>
          </cell>
          <cell r="I209">
            <v>4218.7869199999977</v>
          </cell>
          <cell r="J209">
            <v>4218.7869199999977</v>
          </cell>
          <cell r="K209">
            <v>4218.7869199999977</v>
          </cell>
          <cell r="L209">
            <v>4218.7869199999977</v>
          </cell>
          <cell r="M209">
            <v>4218.7869199999977</v>
          </cell>
          <cell r="N209">
            <v>4218.7869199999977</v>
          </cell>
          <cell r="O209">
            <v>4218.7869199999977</v>
          </cell>
          <cell r="P209">
            <v>4218.7869199999977</v>
          </cell>
          <cell r="Q209">
            <v>4218.7869199999977</v>
          </cell>
          <cell r="R209">
            <v>4218.7869199999977</v>
          </cell>
          <cell r="S209">
            <v>4218.7869199999977</v>
          </cell>
          <cell r="T209">
            <v>4218.7869199999977</v>
          </cell>
          <cell r="U209">
            <v>4218.7869199999977</v>
          </cell>
          <cell r="V209">
            <v>4218.7869199999977</v>
          </cell>
          <cell r="W209">
            <v>4218.7869199999977</v>
          </cell>
          <cell r="X209">
            <v>4218.7869199999977</v>
          </cell>
          <cell r="Y209">
            <v>4218.7869199999977</v>
          </cell>
          <cell r="Z209">
            <v>4218.7869199999977</v>
          </cell>
        </row>
        <row r="210">
          <cell r="F210">
            <v>0</v>
          </cell>
          <cell r="G210">
            <v>1406.7159994059041</v>
          </cell>
          <cell r="H210">
            <v>1585.3265784266484</v>
          </cell>
          <cell r="I210">
            <v>1765.755592080855</v>
          </cell>
          <cell r="J210">
            <v>2019.0200479936682</v>
          </cell>
          <cell r="K210">
            <v>2308.7637539803982</v>
          </cell>
          <cell r="L210">
            <v>2640.2606720375179</v>
          </cell>
          <cell r="M210">
            <v>3019.5568980708276</v>
          </cell>
          <cell r="N210">
            <v>3627.9501205055462</v>
          </cell>
          <cell r="O210">
            <v>4607.2550325866041</v>
          </cell>
          <cell r="P210">
            <v>5507.7959703911611</v>
          </cell>
          <cell r="Q210">
            <v>6690.0298157520765</v>
          </cell>
          <cell r="R210">
            <v>7970.2130317007413</v>
          </cell>
          <cell r="S210">
            <v>9556.6313899842899</v>
          </cell>
          <cell r="T210">
            <v>11541.481640827702</v>
          </cell>
          <cell r="U210">
            <v>14049.597790155829</v>
          </cell>
          <cell r="V210">
            <v>17251.095460364246</v>
          </cell>
          <cell r="W210">
            <v>21379.042245605608</v>
          </cell>
          <cell r="X210">
            <v>26754.329692008843</v>
          </cell>
          <cell r="Y210">
            <v>29500.405023364056</v>
          </cell>
          <cell r="Z210">
            <v>32577.914437324005</v>
          </cell>
        </row>
        <row r="214">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row>
        <row r="215">
          <cell r="F215">
            <v>188</v>
          </cell>
          <cell r="G215">
            <v>190.63200000000001</v>
          </cell>
          <cell r="H215">
            <v>193.300848</v>
          </cell>
          <cell r="I215">
            <v>196.00705987200001</v>
          </cell>
          <cell r="J215">
            <v>198.75115871020802</v>
          </cell>
          <cell r="K215">
            <v>201.53367493215094</v>
          </cell>
          <cell r="L215">
            <v>204.35514638120105</v>
          </cell>
          <cell r="M215">
            <v>207.21611843053788</v>
          </cell>
          <cell r="N215">
            <v>210.1171440885654</v>
          </cell>
          <cell r="O215">
            <v>213.0587841058053</v>
          </cell>
          <cell r="P215">
            <v>216.04160708328658</v>
          </cell>
          <cell r="Q215">
            <v>219.06618958245258</v>
          </cell>
          <cell r="R215">
            <v>222.13311623660692</v>
          </cell>
          <cell r="S215">
            <v>225.24297986391943</v>
          </cell>
          <cell r="T215">
            <v>228.3963815820143</v>
          </cell>
          <cell r="U215">
            <v>231.59393092416249</v>
          </cell>
          <cell r="V215">
            <v>234.83624595710077</v>
          </cell>
          <cell r="W215">
            <v>238.1239534005002</v>
          </cell>
          <cell r="X215">
            <v>241.45768874810722</v>
          </cell>
          <cell r="Y215">
            <v>244.83809639058072</v>
          </cell>
          <cell r="Z215">
            <v>248.26582974004884</v>
          </cell>
        </row>
        <row r="216">
          <cell r="F216">
            <v>607</v>
          </cell>
          <cell r="G216">
            <v>607</v>
          </cell>
          <cell r="H216">
            <v>607</v>
          </cell>
          <cell r="I216">
            <v>607</v>
          </cell>
          <cell r="J216">
            <v>607</v>
          </cell>
          <cell r="K216">
            <v>607</v>
          </cell>
          <cell r="L216">
            <v>607</v>
          </cell>
          <cell r="M216">
            <v>607</v>
          </cell>
          <cell r="N216">
            <v>607</v>
          </cell>
          <cell r="O216">
            <v>607</v>
          </cell>
          <cell r="P216">
            <v>607</v>
          </cell>
          <cell r="Q216">
            <v>607</v>
          </cell>
          <cell r="R216">
            <v>607</v>
          </cell>
          <cell r="S216">
            <v>607</v>
          </cell>
          <cell r="T216">
            <v>607</v>
          </cell>
          <cell r="U216">
            <v>607</v>
          </cell>
          <cell r="V216">
            <v>607</v>
          </cell>
          <cell r="W216">
            <v>607</v>
          </cell>
          <cell r="X216">
            <v>607</v>
          </cell>
          <cell r="Y216">
            <v>607</v>
          </cell>
          <cell r="Z216">
            <v>607</v>
          </cell>
        </row>
        <row r="217">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row>
        <row r="218">
          <cell r="F218">
            <v>19</v>
          </cell>
          <cell r="G218">
            <v>103.81771428571429</v>
          </cell>
          <cell r="H218">
            <v>104.36461028571429</v>
          </cell>
          <cell r="I218">
            <v>104.9268193737143</v>
          </cell>
          <cell r="J218">
            <v>105.50477031617829</v>
          </cell>
          <cell r="K218">
            <v>106.09890388503129</v>
          </cell>
          <cell r="L218">
            <v>106.70967319381216</v>
          </cell>
          <cell r="M218">
            <v>107.33754404323891</v>
          </cell>
          <cell r="N218">
            <v>23.697280990735301</v>
          </cell>
          <cell r="O218">
            <v>24.360804858475891</v>
          </cell>
          <cell r="P218">
            <v>25.042907394513218</v>
          </cell>
          <cell r="Q218">
            <v>25.744108801559587</v>
          </cell>
          <cell r="R218">
            <v>26.464943848003255</v>
          </cell>
          <cell r="S218">
            <v>27.205962275747346</v>
          </cell>
          <cell r="T218">
            <v>27.967729219468271</v>
          </cell>
          <cell r="U218">
            <v>28.750825637613385</v>
          </cell>
          <cell r="V218">
            <v>29.55584875546656</v>
          </cell>
          <cell r="W218">
            <v>30.383412520619625</v>
          </cell>
          <cell r="X218">
            <v>31.234148071196977</v>
          </cell>
          <cell r="Y218">
            <v>32.108704217190493</v>
          </cell>
          <cell r="Z218">
            <v>33.00774793527183</v>
          </cell>
        </row>
        <row r="219">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row>
        <row r="220">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row>
        <row r="221">
          <cell r="F221">
            <v>300.14999999999998</v>
          </cell>
          <cell r="G221">
            <v>300.14999999999998</v>
          </cell>
          <cell r="H221">
            <v>300.14999999999998</v>
          </cell>
          <cell r="I221">
            <v>300.14999999999998</v>
          </cell>
          <cell r="J221">
            <v>300.14999999999998</v>
          </cell>
          <cell r="K221">
            <v>300.14999999999998</v>
          </cell>
          <cell r="L221">
            <v>300.14999999999998</v>
          </cell>
          <cell r="M221">
            <v>300.14999999999998</v>
          </cell>
          <cell r="N221">
            <v>300.14999999999998</v>
          </cell>
          <cell r="O221">
            <v>300.14999999999998</v>
          </cell>
          <cell r="P221">
            <v>300.14999999999998</v>
          </cell>
          <cell r="Q221">
            <v>300.14999999999998</v>
          </cell>
          <cell r="R221">
            <v>300.14999999999998</v>
          </cell>
          <cell r="S221">
            <v>300.14999999999998</v>
          </cell>
          <cell r="T221">
            <v>300.14999999999998</v>
          </cell>
          <cell r="U221">
            <v>300.14999999999998</v>
          </cell>
          <cell r="V221">
            <v>300.14999999999998</v>
          </cell>
          <cell r="W221">
            <v>300.14999999999998</v>
          </cell>
          <cell r="X221">
            <v>300.14999999999998</v>
          </cell>
          <cell r="Y221">
            <v>300.14999999999998</v>
          </cell>
          <cell r="Z221">
            <v>300.14999999999998</v>
          </cell>
        </row>
        <row r="222">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row>
        <row r="223">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row>
        <row r="224">
          <cell r="F224">
            <v>229</v>
          </cell>
          <cell r="G224">
            <v>229</v>
          </cell>
          <cell r="H224">
            <v>229</v>
          </cell>
          <cell r="I224">
            <v>229</v>
          </cell>
          <cell r="J224">
            <v>229</v>
          </cell>
          <cell r="K224">
            <v>229</v>
          </cell>
          <cell r="L224">
            <v>229</v>
          </cell>
          <cell r="M224">
            <v>229</v>
          </cell>
          <cell r="N224">
            <v>229</v>
          </cell>
          <cell r="O224">
            <v>229</v>
          </cell>
          <cell r="P224">
            <v>229</v>
          </cell>
          <cell r="Q224">
            <v>229</v>
          </cell>
          <cell r="R224">
            <v>229</v>
          </cell>
          <cell r="S224">
            <v>229</v>
          </cell>
          <cell r="T224">
            <v>229</v>
          </cell>
          <cell r="U224">
            <v>229</v>
          </cell>
          <cell r="V224">
            <v>229</v>
          </cell>
          <cell r="W224">
            <v>229</v>
          </cell>
          <cell r="X224">
            <v>229</v>
          </cell>
          <cell r="Y224">
            <v>229</v>
          </cell>
          <cell r="Z224">
            <v>229</v>
          </cell>
        </row>
        <row r="225">
          <cell r="F225">
            <v>4</v>
          </cell>
          <cell r="G225">
            <v>4.0564841584833928</v>
          </cell>
          <cell r="H225">
            <v>4.1137659320066797</v>
          </cell>
          <cell r="I225">
            <v>4.171856583723442</v>
          </cell>
          <cell r="J225">
            <v>4.2307675358346968</v>
          </cell>
          <cell r="K225">
            <v>4.2905103718348165</v>
          </cell>
          <cell r="L225">
            <v>4.3510968387891564</v>
          </cell>
          <cell r="M225">
            <v>4.4125388496438456</v>
          </cell>
          <cell r="N225">
            <v>4.4748484855681987</v>
          </cell>
          <cell r="O225">
            <v>4.5380379983301999</v>
          </cell>
          <cell r="P225">
            <v>4.6021198127055358</v>
          </cell>
          <cell r="Q225">
            <v>4.667106528920641</v>
          </cell>
          <cell r="R225">
            <v>4.733010925130249</v>
          </cell>
          <cell r="S225">
            <v>4.7998459599299208</v>
          </cell>
          <cell r="T225">
            <v>4.8676247749040593</v>
          </cell>
          <cell r="U225">
            <v>4.9363606972099019</v>
          </cell>
          <cell r="V225">
            <v>5.006067242198001</v>
          </cell>
          <cell r="W225">
            <v>5.0767581160697093</v>
          </cell>
          <cell r="X225">
            <v>5.1484472185721923</v>
          </cell>
          <cell r="Y225">
            <v>5.2211486457314962</v>
          </cell>
          <cell r="Z225">
            <v>5.294876692624209</v>
          </cell>
        </row>
        <row r="226">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row>
        <row r="227">
          <cell r="F227">
            <v>1922</v>
          </cell>
          <cell r="G227">
            <v>1975.816</v>
          </cell>
          <cell r="H227">
            <v>2031.1388480000001</v>
          </cell>
          <cell r="I227">
            <v>2088.0107357440002</v>
          </cell>
          <cell r="J227">
            <v>2146.475036344832</v>
          </cell>
          <cell r="K227">
            <v>2206.5763373624873</v>
          </cell>
          <cell r="L227">
            <v>2268.3604748086368</v>
          </cell>
          <cell r="M227">
            <v>2331.8745681032788</v>
          </cell>
          <cell r="N227">
            <v>2397.1670560101707</v>
          </cell>
          <cell r="O227">
            <v>2464.2877335784556</v>
          </cell>
          <cell r="P227">
            <v>2533.2877901186525</v>
          </cell>
          <cell r="Q227">
            <v>2604.2198482419749</v>
          </cell>
          <cell r="R227">
            <v>2677.1380039927503</v>
          </cell>
          <cell r="S227">
            <v>2752.0978681045476</v>
          </cell>
          <cell r="T227">
            <v>2829.1566084114752</v>
          </cell>
          <cell r="U227">
            <v>2908.3729934469966</v>
          </cell>
          <cell r="V227">
            <v>2989.8074372635124</v>
          </cell>
          <cell r="W227">
            <v>3073.5220455068907</v>
          </cell>
          <cell r="X227">
            <v>3159.5806627810839</v>
          </cell>
          <cell r="Y227">
            <v>3248.0489213389542</v>
          </cell>
          <cell r="Z227">
            <v>3338.9942911364451</v>
          </cell>
        </row>
        <row r="228">
          <cell r="F228">
            <v>1846</v>
          </cell>
          <cell r="G228">
            <v>1872.0674391400858</v>
          </cell>
          <cell r="H228">
            <v>1898.5029776210827</v>
          </cell>
          <cell r="I228">
            <v>1925.3118133883684</v>
          </cell>
          <cell r="J228">
            <v>1952.4992177877127</v>
          </cell>
          <cell r="K228">
            <v>1980.0705366017683</v>
          </cell>
          <cell r="L228">
            <v>2008.0311911011961</v>
          </cell>
          <cell r="M228">
            <v>2036.3866791106352</v>
          </cell>
          <cell r="N228">
            <v>2065.1425760897241</v>
          </cell>
          <cell r="O228">
            <v>2094.3045362293878</v>
          </cell>
          <cell r="P228">
            <v>2123.878293563605</v>
          </cell>
          <cell r="Q228">
            <v>2153.8696630968761</v>
          </cell>
          <cell r="R228">
            <v>2184.2845419476103</v>
          </cell>
          <cell r="S228">
            <v>2215.1289105076589</v>
          </cell>
          <cell r="T228">
            <v>2246.408833618224</v>
          </cell>
          <cell r="U228">
            <v>2278.1304617623705</v>
          </cell>
          <cell r="V228">
            <v>2310.3000322743783</v>
          </cell>
          <cell r="W228">
            <v>2342.9238705661714</v>
          </cell>
          <cell r="X228">
            <v>2376.0083913710673</v>
          </cell>
          <cell r="Y228">
            <v>2409.560100005086</v>
          </cell>
          <cell r="Z228">
            <v>2443.585593646073</v>
          </cell>
        </row>
        <row r="229">
          <cell r="F229">
            <v>3047.6837124751933</v>
          </cell>
          <cell r="G229">
            <v>3133.0188564244986</v>
          </cell>
          <cell r="H229">
            <v>3220.7433844043849</v>
          </cell>
          <cell r="I229">
            <v>3310.9241991677077</v>
          </cell>
          <cell r="J229">
            <v>3403.6300767444036</v>
          </cell>
          <cell r="K229">
            <v>3498.9317188932469</v>
          </cell>
          <cell r="L229">
            <v>3596.9018070222578</v>
          </cell>
          <cell r="M229">
            <v>3697.6150576188811</v>
          </cell>
          <cell r="N229">
            <v>3801.1482792322099</v>
          </cell>
          <cell r="O229">
            <v>3907.5804310507119</v>
          </cell>
          <cell r="P229">
            <v>4016.9926831201319</v>
          </cell>
          <cell r="Q229">
            <v>4129.468478247496</v>
          </cell>
          <cell r="R229">
            <v>4245.0935956384265</v>
          </cell>
          <cell r="S229">
            <v>4363.9562163163027</v>
          </cell>
          <cell r="T229">
            <v>4486.1469903731595</v>
          </cell>
          <cell r="U229">
            <v>4611.7591061036082</v>
          </cell>
          <cell r="V229">
            <v>4740.8883610745097</v>
          </cell>
          <cell r="W229">
            <v>4873.6332351845958</v>
          </cell>
          <cell r="X229">
            <v>5010.0949657697647</v>
          </cell>
          <cell r="Y229">
            <v>5150.3776248113181</v>
          </cell>
          <cell r="Z229">
            <v>5294.5881983060353</v>
          </cell>
        </row>
        <row r="230">
          <cell r="F230">
            <v>1842.7196190109487</v>
          </cell>
          <cell r="G230">
            <v>1891.766905377387</v>
          </cell>
          <cell r="H230">
            <v>1942.1196732045387</v>
          </cell>
          <cell r="I230">
            <v>1993.8126702220034</v>
          </cell>
          <cell r="J230">
            <v>2046.8815690325014</v>
          </cell>
          <cell r="K230">
            <v>2101.36299172903</v>
          </cell>
          <cell r="L230">
            <v>2157.2945351672493</v>
          </cell>
          <cell r="M230">
            <v>2214.7147969105372</v>
          </cell>
          <cell r="N230">
            <v>2273.6634018656214</v>
          </cell>
          <cell r="O230">
            <v>2334.1810296271624</v>
          </cell>
          <cell r="P230">
            <v>2396.3094425501654</v>
          </cell>
          <cell r="Q230">
            <v>2460.0915145695872</v>
          </cell>
          <cell r="R230">
            <v>2525.57126078703</v>
          </cell>
          <cell r="S230">
            <v>2592.7938678449364</v>
          </cell>
          <cell r="T230">
            <v>2661.8057251092509</v>
          </cell>
          <cell r="U230">
            <v>2732.6544566820617</v>
          </cell>
          <cell r="V230">
            <v>2805.3889542663155</v>
          </cell>
          <cell r="W230">
            <v>2880.059410905289</v>
          </cell>
          <cell r="X230">
            <v>2956.7173556200937</v>
          </cell>
          <cell r="Y230">
            <v>3035.4156889691212</v>
          </cell>
          <cell r="Z230">
            <v>3116.2087195539675</v>
          </cell>
        </row>
        <row r="231">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row>
        <row r="232">
          <cell r="F232">
            <v>0</v>
          </cell>
          <cell r="G232">
            <v>0</v>
          </cell>
          <cell r="H232">
            <v>0</v>
          </cell>
          <cell r="I232">
            <v>1.3594743260413999</v>
          </cell>
          <cell r="J232">
            <v>1.4165307230031543</v>
          </cell>
          <cell r="K232">
            <v>1.4759817458669193</v>
          </cell>
          <cell r="L232">
            <v>1.5379278957774558</v>
          </cell>
          <cell r="M232">
            <v>600.27561054104024</v>
          </cell>
          <cell r="N232">
            <v>625.46885094685138</v>
          </cell>
          <cell r="O232">
            <v>651.71943792980051</v>
          </cell>
          <cell r="P232">
            <v>679.07174774979615</v>
          </cell>
          <cell r="Q232">
            <v>707.5720191142035</v>
          </cell>
          <cell r="R232">
            <v>737.26843134374974</v>
          </cell>
          <cell r="S232">
            <v>768.21118581900998</v>
          </cell>
          <cell r="T232">
            <v>800.45259084515737</v>
          </cell>
          <cell r="U232">
            <v>834.04715007844095</v>
          </cell>
          <cell r="V232">
            <v>869.0516546638745</v>
          </cell>
          <cell r="W232">
            <v>905.52527923989419</v>
          </cell>
          <cell r="X232">
            <v>943.52968197227904</v>
          </cell>
          <cell r="Y232">
            <v>983.12910878644072</v>
          </cell>
          <cell r="Z232">
            <v>1024.3905019742858</v>
          </cell>
        </row>
        <row r="233">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row>
        <row r="234">
          <cell r="F234">
            <v>0</v>
          </cell>
          <cell r="G234">
            <v>1.0377666611003053E-2</v>
          </cell>
          <cell r="H234">
            <v>0</v>
          </cell>
          <cell r="I234">
            <v>332.38219700209754</v>
          </cell>
          <cell r="J234">
            <v>337.07577917522872</v>
          </cell>
          <cell r="K234">
            <v>341.83563960819038</v>
          </cell>
          <cell r="L234">
            <v>346.6627142189156</v>
          </cell>
          <cell r="M234">
            <v>351.55795214147167</v>
          </cell>
          <cell r="N234">
            <v>356.52231591268566</v>
          </cell>
          <cell r="O234">
            <v>361.55678166140524</v>
          </cell>
          <cell r="P234">
            <v>366.66233930043228</v>
          </cell>
          <cell r="Q234">
            <v>371.8399927211666</v>
          </cell>
          <cell r="R234">
            <v>377.09075999099809</v>
          </cell>
          <cell r="S234">
            <v>382.41567355348673</v>
          </cell>
          <cell r="T234">
            <v>387.81578043136886</v>
          </cell>
          <cell r="U234">
            <v>393.29214243243041</v>
          </cell>
          <cell r="V234">
            <v>398.84583635828704</v>
          </cell>
          <cell r="W234">
            <v>404.47795421611278</v>
          </cell>
          <cell r="X234">
            <v>410.18960343335812</v>
          </cell>
          <cell r="Y234">
            <v>415.9819070755006</v>
          </cell>
          <cell r="Z234">
            <v>421.85600406686973</v>
          </cell>
        </row>
        <row r="235">
          <cell r="F235">
            <v>0</v>
          </cell>
          <cell r="G235">
            <v>1.0377666611003053E-2</v>
          </cell>
          <cell r="H235">
            <v>0</v>
          </cell>
          <cell r="I235">
            <v>7783.2499582522896</v>
          </cell>
          <cell r="J235">
            <v>7783.2499582522896</v>
          </cell>
          <cell r="K235">
            <v>7783.2499582522896</v>
          </cell>
          <cell r="L235">
            <v>7783.2499582522896</v>
          </cell>
          <cell r="M235">
            <v>7783.2499582522896</v>
          </cell>
          <cell r="N235">
            <v>7783.2499582522896</v>
          </cell>
          <cell r="O235">
            <v>7783.2499582522896</v>
          </cell>
          <cell r="P235">
            <v>7783.2499582522896</v>
          </cell>
          <cell r="Q235">
            <v>7783.2499582522896</v>
          </cell>
          <cell r="R235">
            <v>7783.2499582522896</v>
          </cell>
          <cell r="S235">
            <v>7783.2499582522896</v>
          </cell>
          <cell r="T235">
            <v>7783.2499582522896</v>
          </cell>
          <cell r="U235">
            <v>7783.2499582522896</v>
          </cell>
          <cell r="V235">
            <v>7783.2499582522896</v>
          </cell>
          <cell r="W235">
            <v>7783.2499582522896</v>
          </cell>
          <cell r="X235">
            <v>7783.2499582522896</v>
          </cell>
          <cell r="Y235">
            <v>7783.2499582522896</v>
          </cell>
          <cell r="Z235">
            <v>7783.2499582522896</v>
          </cell>
        </row>
        <row r="236">
          <cell r="F236">
            <v>0</v>
          </cell>
          <cell r="G236">
            <v>1.0377666611003053E-2</v>
          </cell>
          <cell r="H236">
            <v>0</v>
          </cell>
          <cell r="I236">
            <v>15.6391435827816</v>
          </cell>
          <cell r="J236">
            <v>15.6391435827816</v>
          </cell>
          <cell r="K236">
            <v>15.6391435827816</v>
          </cell>
          <cell r="L236">
            <v>15.6391435827816</v>
          </cell>
          <cell r="M236">
            <v>15.6391435827816</v>
          </cell>
          <cell r="N236">
            <v>15.6391435827816</v>
          </cell>
          <cell r="O236">
            <v>15.6391435827816</v>
          </cell>
          <cell r="P236">
            <v>15.6391435827816</v>
          </cell>
          <cell r="Q236">
            <v>15.6391435827816</v>
          </cell>
          <cell r="R236">
            <v>15.6391435827816</v>
          </cell>
          <cell r="S236">
            <v>15.6391435827816</v>
          </cell>
          <cell r="T236">
            <v>15.6391435827816</v>
          </cell>
          <cell r="U236">
            <v>15.6391435827816</v>
          </cell>
          <cell r="V236">
            <v>15.6391435827816</v>
          </cell>
          <cell r="W236">
            <v>15.6391435827816</v>
          </cell>
          <cell r="X236">
            <v>15.6391435827816</v>
          </cell>
          <cell r="Y236">
            <v>15.6391435827816</v>
          </cell>
          <cell r="Z236">
            <v>15.6391435827816</v>
          </cell>
        </row>
        <row r="237">
          <cell r="F237">
            <v>13</v>
          </cell>
          <cell r="G237">
            <v>13.183573515071027</v>
          </cell>
          <cell r="H237">
            <v>13.36973927902171</v>
          </cell>
          <cell r="I237">
            <v>13.558533897101185</v>
          </cell>
          <cell r="J237">
            <v>13.749994491462765</v>
          </cell>
          <cell r="K237">
            <v>13.944158708463155</v>
          </cell>
          <cell r="L237">
            <v>14.141064726064759</v>
          </cell>
          <cell r="M237">
            <v>14.340751261342499</v>
          </cell>
          <cell r="N237">
            <v>14.543257578096645</v>
          </cell>
          <cell r="O237">
            <v>14.748623494573149</v>
          </cell>
          <cell r="P237">
            <v>14.956889391292989</v>
          </cell>
          <cell r="Q237">
            <v>15.168096218992082</v>
          </cell>
          <cell r="R237">
            <v>15.382285506673307</v>
          </cell>
          <cell r="S237">
            <v>15.599499369772241</v>
          </cell>
          <cell r="T237">
            <v>15.819780518438192</v>
          </cell>
          <cell r="U237">
            <v>16.043172265932181</v>
          </cell>
          <cell r="V237">
            <v>16.269718537143504</v>
          </cell>
          <cell r="W237">
            <v>16.499463877226557</v>
          </cell>
          <cell r="X237">
            <v>16.732453460359626</v>
          </cell>
          <cell r="Y237">
            <v>16.968733098627361</v>
          </cell>
          <cell r="Z237">
            <v>17.208349251028675</v>
          </cell>
        </row>
        <row r="238">
          <cell r="F238">
            <v>8646.16960930192</v>
          </cell>
          <cell r="G238">
            <v>8646.16960930192</v>
          </cell>
          <cell r="H238">
            <v>8646.16960930192</v>
          </cell>
          <cell r="I238">
            <v>8646.16960930192</v>
          </cell>
          <cell r="J238">
            <v>8646.16960930192</v>
          </cell>
          <cell r="K238">
            <v>8646.16960930192</v>
          </cell>
          <cell r="L238">
            <v>8646.16960930192</v>
          </cell>
          <cell r="M238">
            <v>8646.16960930192</v>
          </cell>
          <cell r="N238">
            <v>8646.16960930192</v>
          </cell>
          <cell r="O238">
            <v>8646.16960930192</v>
          </cell>
          <cell r="P238">
            <v>8646.16960930192</v>
          </cell>
          <cell r="Q238">
            <v>8646.16960930192</v>
          </cell>
          <cell r="R238">
            <v>8646.16960930192</v>
          </cell>
          <cell r="S238">
            <v>8646.16960930192</v>
          </cell>
          <cell r="T238">
            <v>8646.16960930192</v>
          </cell>
          <cell r="U238">
            <v>8646.16960930192</v>
          </cell>
          <cell r="V238">
            <v>8646.16960930192</v>
          </cell>
          <cell r="W238">
            <v>8646.16960930192</v>
          </cell>
          <cell r="X238">
            <v>8646.16960930192</v>
          </cell>
          <cell r="Y238">
            <v>8646.16960930192</v>
          </cell>
          <cell r="Z238">
            <v>8646.16960930192</v>
          </cell>
        </row>
        <row r="239">
          <cell r="F239">
            <v>327.81954887218308</v>
          </cell>
          <cell r="G239">
            <v>332.44870171029834</v>
          </cell>
          <cell r="H239">
            <v>337.14322299904961</v>
          </cell>
          <cell r="I239">
            <v>341.90403580892234</v>
          </cell>
          <cell r="J239">
            <v>346.73207624510906</v>
          </cell>
          <cell r="K239">
            <v>351.6282936315838</v>
          </cell>
          <cell r="L239">
            <v>356.59365069776686</v>
          </cell>
          <cell r="M239">
            <v>361.62912376781605</v>
          </cell>
          <cell r="N239">
            <v>366.7357029525956</v>
          </cell>
          <cell r="O239">
            <v>371.91439234436984</v>
          </cell>
          <cell r="P239">
            <v>377.16621021422907</v>
          </cell>
          <cell r="Q239">
            <v>382.49218921230931</v>
          </cell>
          <cell r="R239">
            <v>387.89337657084252</v>
          </cell>
          <cell r="S239">
            <v>393.37083431006613</v>
          </cell>
          <cell r="T239">
            <v>398.92563944704307</v>
          </cell>
          <cell r="U239">
            <v>404.55888420745032</v>
          </cell>
          <cell r="V239">
            <v>410.27167624031426</v>
          </cell>
          <cell r="W239">
            <v>416.06513883581647</v>
          </cell>
          <cell r="X239">
            <v>421.94041114616994</v>
          </cell>
          <cell r="Y239">
            <v>427.89864840960217</v>
          </cell>
          <cell r="Z239">
            <v>433.94102217750333</v>
          </cell>
        </row>
        <row r="240">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row>
        <row r="241">
          <cell r="F241">
            <v>5912.6</v>
          </cell>
          <cell r="G241">
            <v>6078.1528000000008</v>
          </cell>
          <cell r="H241">
            <v>6248.3410784000007</v>
          </cell>
          <cell r="I241">
            <v>6423.2946285952012</v>
          </cell>
          <cell r="J241">
            <v>6603.1468781958665</v>
          </cell>
          <cell r="K241">
            <v>6788.0349907853506</v>
          </cell>
          <cell r="L241">
            <v>6978.0999705273407</v>
          </cell>
          <cell r="M241">
            <v>7173.4867697021064</v>
          </cell>
          <cell r="N241">
            <v>7374.3443992537659</v>
          </cell>
          <cell r="O241">
            <v>7580.8260424328719</v>
          </cell>
          <cell r="P241">
            <v>7793.0891716209926</v>
          </cell>
          <cell r="Q241">
            <v>8011.2956684263809</v>
          </cell>
          <cell r="R241">
            <v>8235.611947142319</v>
          </cell>
          <cell r="S241">
            <v>8466.209081662304</v>
          </cell>
          <cell r="T241">
            <v>8703.2629359488492</v>
          </cell>
          <cell r="U241">
            <v>8946.9542981554168</v>
          </cell>
          <cell r="V241">
            <v>9197.4690185037689</v>
          </cell>
          <cell r="W241">
            <v>9454.9981510218749</v>
          </cell>
          <cell r="X241">
            <v>9719.7380992504877</v>
          </cell>
          <cell r="Y241">
            <v>9991.8907660295008</v>
          </cell>
          <cell r="Z241">
            <v>10271.663707478327</v>
          </cell>
        </row>
        <row r="242">
          <cell r="F242">
            <v>211</v>
          </cell>
          <cell r="G242">
            <v>211</v>
          </cell>
          <cell r="H242">
            <v>211</v>
          </cell>
          <cell r="I242">
            <v>211</v>
          </cell>
          <cell r="J242">
            <v>211</v>
          </cell>
          <cell r="K242">
            <v>211</v>
          </cell>
          <cell r="L242">
            <v>211</v>
          </cell>
          <cell r="M242">
            <v>211</v>
          </cell>
          <cell r="N242">
            <v>211</v>
          </cell>
          <cell r="O242">
            <v>211</v>
          </cell>
          <cell r="P242">
            <v>211</v>
          </cell>
          <cell r="Q242">
            <v>211</v>
          </cell>
          <cell r="R242">
            <v>211</v>
          </cell>
          <cell r="S242">
            <v>211</v>
          </cell>
          <cell r="T242">
            <v>211</v>
          </cell>
          <cell r="U242">
            <v>211</v>
          </cell>
          <cell r="V242">
            <v>211</v>
          </cell>
          <cell r="W242">
            <v>211</v>
          </cell>
          <cell r="X242">
            <v>211</v>
          </cell>
          <cell r="Y242">
            <v>211</v>
          </cell>
          <cell r="Z242">
            <v>211</v>
          </cell>
        </row>
        <row r="243">
          <cell r="F243">
            <v>198.05200000000002</v>
          </cell>
          <cell r="G243">
            <v>200.84870013898825</v>
          </cell>
          <cell r="H243">
            <v>203.68489259144675</v>
          </cell>
          <cell r="I243">
            <v>206.56113502989879</v>
          </cell>
          <cell r="J243">
            <v>209.47799300178337</v>
          </cell>
          <cell r="K243">
            <v>212.43604004065733</v>
          </cell>
          <cell r="L243">
            <v>215.43585777896755</v>
          </cell>
          <cell r="M243">
            <v>218.47803606241575</v>
          </cell>
          <cell r="N243">
            <v>221.56317306593823</v>
          </cell>
          <cell r="O243">
            <v>224.6918754113232</v>
          </cell>
          <cell r="P243">
            <v>227.86475828648918</v>
          </cell>
          <cell r="Q243">
            <v>231.08244556644769</v>
          </cell>
          <cell r="R243">
            <v>234.345569935974</v>
          </cell>
          <cell r="S243">
            <v>237.65477301401015</v>
          </cell>
          <cell r="T243">
            <v>241.01070547982468</v>
          </cell>
          <cell r="U243">
            <v>244.41402720095385</v>
          </cell>
          <cell r="V243">
            <v>247.86540736294958</v>
          </cell>
          <cell r="W243">
            <v>251.36552460095947</v>
          </cell>
          <cell r="X243">
            <v>254.91506713316491</v>
          </cell>
          <cell r="Y243">
            <v>258.51473289610351</v>
          </cell>
          <cell r="Z243">
            <v>262.16522968190236</v>
          </cell>
        </row>
        <row r="244">
          <cell r="F244">
            <v>0</v>
          </cell>
          <cell r="G244">
            <v>4593.6335268171588</v>
          </cell>
          <cell r="H244">
            <v>4676.9898370705096</v>
          </cell>
          <cell r="I244">
            <v>4752.2631810739358</v>
          </cell>
          <cell r="J244">
            <v>4823.7644641659836</v>
          </cell>
          <cell r="K244">
            <v>4895.3031916399605</v>
          </cell>
          <cell r="L244">
            <v>4967.9551975928753</v>
          </cell>
          <cell r="M244">
            <v>5041.8683127906534</v>
          </cell>
          <cell r="N244">
            <v>5117.0879905619795</v>
          </cell>
          <cell r="O244">
            <v>5193.6977331588769</v>
          </cell>
          <cell r="P244">
            <v>5271.8265597840136</v>
          </cell>
          <cell r="Q244">
            <v>5351.6166315198361</v>
          </cell>
          <cell r="R244">
            <v>5433.1531906840637</v>
          </cell>
          <cell r="S244">
            <v>5516.4838869452115</v>
          </cell>
          <cell r="T244">
            <v>5601.6769473296863</v>
          </cell>
          <cell r="U244">
            <v>5688.8544641305152</v>
          </cell>
          <cell r="V244">
            <v>5778.0395831407786</v>
          </cell>
          <cell r="W244">
            <v>5868.7624196056704</v>
          </cell>
          <cell r="X244">
            <v>5934.260246098851</v>
          </cell>
          <cell r="Y244">
            <v>6016.8170846817557</v>
          </cell>
          <cell r="Z244">
            <v>6101.9448143156806</v>
          </cell>
        </row>
        <row r="245">
          <cell r="F245">
            <v>116.008</v>
          </cell>
          <cell r="G245">
            <v>119.256224</v>
          </cell>
          <cell r="H245">
            <v>122.59539827200001</v>
          </cell>
          <cell r="I245">
            <v>126.02806942361602</v>
          </cell>
          <cell r="J245">
            <v>129.55685536747728</v>
          </cell>
          <cell r="K245">
            <v>133.18444731776665</v>
          </cell>
          <cell r="L245">
            <v>136.91361184266412</v>
          </cell>
          <cell r="M245">
            <v>140.74719297425872</v>
          </cell>
          <cell r="N245">
            <v>144.68811437753797</v>
          </cell>
          <cell r="O245">
            <v>148.73938158010904</v>
          </cell>
          <cell r="P245">
            <v>152.90408426435209</v>
          </cell>
          <cell r="Q245">
            <v>157.18539862375397</v>
          </cell>
          <cell r="R245">
            <v>161.58658978521908</v>
          </cell>
          <cell r="S245">
            <v>166.11101429920521</v>
          </cell>
          <cell r="T245">
            <v>170.76212269958296</v>
          </cell>
          <cell r="U245">
            <v>175.5434621351713</v>
          </cell>
          <cell r="V245">
            <v>180.45867907495611</v>
          </cell>
          <cell r="W245">
            <v>185.51152208905489</v>
          </cell>
          <cell r="X245">
            <v>190.70584470754844</v>
          </cell>
          <cell r="Y245">
            <v>196.04560835935979</v>
          </cell>
          <cell r="Z245">
            <v>201.53488539342186</v>
          </cell>
        </row>
        <row r="246">
          <cell r="F246">
            <v>0</v>
          </cell>
          <cell r="G246">
            <v>46.618908448316411</v>
          </cell>
          <cell r="H246">
            <v>52.731290272657247</v>
          </cell>
          <cell r="I246">
            <v>58.945146350497339</v>
          </cell>
          <cell r="J246">
            <v>68.818788960028272</v>
          </cell>
          <cell r="K246">
            <v>80.347865962789911</v>
          </cell>
          <cell r="L246">
            <v>93.811480673308481</v>
          </cell>
          <cell r="M246">
            <v>109.53522887762846</v>
          </cell>
          <cell r="N246">
            <v>133.82354986567842</v>
          </cell>
          <cell r="O246">
            <v>172.04363405877143</v>
          </cell>
          <cell r="P246">
            <v>209.29840734567082</v>
          </cell>
          <cell r="Q246">
            <v>258.69590566925723</v>
          </cell>
          <cell r="R246">
            <v>315.48679492866745</v>
          </cell>
          <cell r="S246">
            <v>387.67449913372297</v>
          </cell>
          <cell r="T246">
            <v>480.46893406901808</v>
          </cell>
          <cell r="U246">
            <v>601.15672132627867</v>
          </cell>
          <cell r="V246">
            <v>759.99005437569554</v>
          </cell>
          <cell r="W246">
            <v>971.49861746998897</v>
          </cell>
          <cell r="X246">
            <v>1256.3977933212759</v>
          </cell>
          <cell r="Y246">
            <v>1434.2670262715717</v>
          </cell>
          <cell r="Z246">
            <v>1638.4826293990211</v>
          </cell>
        </row>
        <row r="248">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row>
        <row r="249">
          <cell r="F249">
            <v>188</v>
          </cell>
          <cell r="G249">
            <v>193.26400000000001</v>
          </cell>
          <cell r="H249">
            <v>198.67539200000002</v>
          </cell>
          <cell r="I249">
            <v>204.23830297600003</v>
          </cell>
          <cell r="J249">
            <v>209.95697545932802</v>
          </cell>
          <cell r="K249">
            <v>215.83577077218922</v>
          </cell>
          <cell r="L249">
            <v>221.87917235381053</v>
          </cell>
          <cell r="M249">
            <v>228.09178917971724</v>
          </cell>
          <cell r="N249">
            <v>234.47835927674933</v>
          </cell>
          <cell r="O249">
            <v>241.04375333649833</v>
          </cell>
          <cell r="P249">
            <v>247.79297842992028</v>
          </cell>
          <cell r="Q249">
            <v>254.73118182595806</v>
          </cell>
          <cell r="R249">
            <v>261.86365491708489</v>
          </cell>
          <cell r="S249">
            <v>269.19583725476326</v>
          </cell>
          <cell r="T249">
            <v>276.73332069789666</v>
          </cell>
          <cell r="U249">
            <v>284.48185367743775</v>
          </cell>
          <cell r="V249">
            <v>292.44734558040602</v>
          </cell>
          <cell r="W249">
            <v>300.63587125665742</v>
          </cell>
          <cell r="X249">
            <v>309.05367565184383</v>
          </cell>
          <cell r="Y249">
            <v>317.70717857009549</v>
          </cell>
          <cell r="Z249">
            <v>326.60297957005815</v>
          </cell>
        </row>
        <row r="250">
          <cell r="F250">
            <v>607</v>
          </cell>
          <cell r="G250">
            <v>615.57147104985484</v>
          </cell>
          <cell r="H250">
            <v>624.2639801820136</v>
          </cell>
          <cell r="I250">
            <v>633.07923658003222</v>
          </cell>
          <cell r="J250">
            <v>642.01897356291522</v>
          </cell>
          <cell r="K250">
            <v>651.08494892593342</v>
          </cell>
          <cell r="L250">
            <v>660.2789452862545</v>
          </cell>
          <cell r="M250">
            <v>669.60277043345354</v>
          </cell>
          <cell r="N250">
            <v>679.05825768497402</v>
          </cell>
          <cell r="O250">
            <v>688.64726624660773</v>
          </cell>
          <cell r="P250">
            <v>698.37168157806491</v>
          </cell>
          <cell r="Q250">
            <v>708.23341576370717</v>
          </cell>
          <cell r="R250">
            <v>718.23440788851519</v>
          </cell>
          <cell r="S250">
            <v>728.37662441936538</v>
          </cell>
          <cell r="T250">
            <v>738.66205959169088</v>
          </cell>
          <cell r="U250">
            <v>749.09273580160243</v>
          </cell>
          <cell r="V250">
            <v>759.67070400354646</v>
          </cell>
          <cell r="W250">
            <v>770.39804411357818</v>
          </cell>
          <cell r="X250">
            <v>781.27686541832998</v>
          </cell>
          <cell r="Y250">
            <v>792.3093069897543</v>
          </cell>
          <cell r="Z250">
            <v>803.49753810572338</v>
          </cell>
        </row>
        <row r="251">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row>
        <row r="252">
          <cell r="F252">
            <v>19</v>
          </cell>
          <cell r="G252">
            <v>146.427488277587</v>
          </cell>
          <cell r="H252">
            <v>147.47892275140504</v>
          </cell>
          <cell r="I252">
            <v>148.58563594161953</v>
          </cell>
          <cell r="J252">
            <v>149.7505341030305</v>
          </cell>
          <cell r="K252">
            <v>150.97667628553731</v>
          </cell>
          <cell r="L252">
            <v>151.66402322153235</v>
          </cell>
          <cell r="M252">
            <v>152.37061587173525</v>
          </cell>
          <cell r="N252">
            <v>26.668421687572419</v>
          </cell>
          <cell r="O252">
            <v>27.415137494824446</v>
          </cell>
          <cell r="P252">
            <v>28.18276134467953</v>
          </cell>
          <cell r="Q252">
            <v>28.971878662330557</v>
          </cell>
          <cell r="R252">
            <v>29.783091264875814</v>
          </cell>
          <cell r="S252">
            <v>30.61701782029234</v>
          </cell>
          <cell r="T252">
            <v>31.474294319260526</v>
          </cell>
          <cell r="U252">
            <v>32.35557456019982</v>
          </cell>
          <cell r="V252">
            <v>33.261530647885415</v>
          </cell>
          <cell r="W252">
            <v>34.192853506026211</v>
          </cell>
          <cell r="X252">
            <v>35.150253404194949</v>
          </cell>
          <cell r="Y252">
            <v>36.134460499512407</v>
          </cell>
          <cell r="Z252">
            <v>37.146225393498753</v>
          </cell>
        </row>
        <row r="253">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row>
        <row r="254">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row>
        <row r="255">
          <cell r="F255">
            <v>300.14999999999998</v>
          </cell>
          <cell r="G255">
            <v>304.38843004219757</v>
          </cell>
          <cell r="H255">
            <v>308.68671112295124</v>
          </cell>
          <cell r="I255">
            <v>313.04568840114774</v>
          </cell>
          <cell r="J255">
            <v>317.46621897019605</v>
          </cell>
          <cell r="K255">
            <v>321.94917202655506</v>
          </cell>
          <cell r="L255">
            <v>326.49542904064134</v>
          </cell>
          <cell r="M255">
            <v>331.10588393015007</v>
          </cell>
          <cell r="N255">
            <v>335.7814432358237</v>
          </cell>
          <cell r="O255">
            <v>340.52302629970234</v>
          </cell>
          <cell r="P255">
            <v>345.33156544589156</v>
          </cell>
          <cell r="Q255">
            <v>350.20800616388254</v>
          </cell>
          <cell r="R255">
            <v>355.153307294461</v>
          </cell>
          <cell r="S255">
            <v>360.16844121824136</v>
          </cell>
          <cell r="T255">
            <v>365.2543940468633</v>
          </cell>
          <cell r="U255">
            <v>370.41216581688798</v>
          </cell>
          <cell r="V255">
            <v>375.64277068643247</v>
          </cell>
          <cell r="W255">
            <v>380.9472371345808</v>
          </cell>
          <cell r="X255">
            <v>386.3266081636109</v>
          </cell>
          <cell r="Y255">
            <v>391.78194150407717</v>
          </cell>
          <cell r="Z255">
            <v>397.31430982278908</v>
          </cell>
        </row>
        <row r="256">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row>
        <row r="257">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row>
        <row r="258">
          <cell r="F258">
            <v>229</v>
          </cell>
          <cell r="G258">
            <v>232.23371807317423</v>
          </cell>
          <cell r="H258">
            <v>235.51309960738243</v>
          </cell>
          <cell r="I258">
            <v>238.83878941816704</v>
          </cell>
          <cell r="J258">
            <v>242.2114414265364</v>
          </cell>
          <cell r="K258">
            <v>245.63171878754326</v>
          </cell>
          <cell r="L258">
            <v>249.1002940206792</v>
          </cell>
          <cell r="M258">
            <v>252.61784914211015</v>
          </cell>
          <cell r="N258">
            <v>256.18507579877934</v>
          </cell>
          <cell r="O258">
            <v>259.80267540440389</v>
          </cell>
          <cell r="P258">
            <v>263.47135927739185</v>
          </cell>
          <cell r="Q258">
            <v>267.19184878070666</v>
          </cell>
          <cell r="R258">
            <v>270.96487546370673</v>
          </cell>
          <cell r="S258">
            <v>274.79118120598793</v>
          </cell>
          <cell r="T258">
            <v>278.67151836325735</v>
          </cell>
          <cell r="U258">
            <v>282.60664991526681</v>
          </cell>
          <cell r="V258">
            <v>286.59734961583547</v>
          </cell>
          <cell r="W258">
            <v>290.64440214499075</v>
          </cell>
          <cell r="X258">
            <v>294.74860326325791</v>
          </cell>
          <cell r="Y258">
            <v>298.91075996812805</v>
          </cell>
          <cell r="Z258">
            <v>303.13169065273581</v>
          </cell>
        </row>
        <row r="259">
          <cell r="F259">
            <v>4</v>
          </cell>
          <cell r="G259">
            <v>4.1120000000000001</v>
          </cell>
          <cell r="H259">
            <v>4.2271359999999998</v>
          </cell>
          <cell r="I259">
            <v>4.3454958079999999</v>
          </cell>
          <cell r="J259">
            <v>4.4671696906239999</v>
          </cell>
          <cell r="K259">
            <v>4.5922504419614718</v>
          </cell>
          <cell r="L259">
            <v>4.7208334543363932</v>
          </cell>
          <cell r="M259">
            <v>4.8530167910578124</v>
          </cell>
          <cell r="N259">
            <v>4.988901261207431</v>
          </cell>
          <cell r="O259">
            <v>5.1285904965212392</v>
          </cell>
          <cell r="P259">
            <v>5.2721910304238344</v>
          </cell>
          <cell r="Q259">
            <v>5.4198123792757018</v>
          </cell>
          <cell r="R259">
            <v>5.571567125895422</v>
          </cell>
          <cell r="S259">
            <v>5.7275710054204936</v>
          </cell>
          <cell r="T259">
            <v>5.8879429935722678</v>
          </cell>
          <cell r="U259">
            <v>6.0528053973922917</v>
          </cell>
          <cell r="V259">
            <v>6.2222839485192765</v>
          </cell>
          <cell r="W259">
            <v>6.3965078990778164</v>
          </cell>
          <cell r="X259">
            <v>6.5756101202519952</v>
          </cell>
          <cell r="Y259">
            <v>6.7597272036190512</v>
          </cell>
          <cell r="Z259">
            <v>6.9489995653203849</v>
          </cell>
        </row>
        <row r="260">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row>
        <row r="261">
          <cell r="F261">
            <v>1922</v>
          </cell>
          <cell r="G261">
            <v>1983.5040000000001</v>
          </cell>
          <cell r="H261">
            <v>2046.9761280000002</v>
          </cell>
          <cell r="I261">
            <v>2112.4793640960002</v>
          </cell>
          <cell r="J261">
            <v>2180.0787037470723</v>
          </cell>
          <cell r="K261">
            <v>2249.8412222669785</v>
          </cell>
          <cell r="L261">
            <v>2321.8361413795219</v>
          </cell>
          <cell r="M261">
            <v>2396.1348979036666</v>
          </cell>
          <cell r="N261">
            <v>2472.8112146365838</v>
          </cell>
          <cell r="O261">
            <v>2551.9411735049548</v>
          </cell>
          <cell r="P261">
            <v>2633.6032910571134</v>
          </cell>
          <cell r="Q261">
            <v>2717.8785963709411</v>
          </cell>
          <cell r="R261">
            <v>2804.8507114548111</v>
          </cell>
          <cell r="S261">
            <v>2894.6059342213653</v>
          </cell>
          <cell r="T261">
            <v>2987.2333241164492</v>
          </cell>
          <cell r="U261">
            <v>3082.8247904881755</v>
          </cell>
          <cell r="V261">
            <v>3181.4751837837971</v>
          </cell>
          <cell r="W261">
            <v>3283.2823896648788</v>
          </cell>
          <cell r="X261">
            <v>3388.3474261341548</v>
          </cell>
          <cell r="Y261">
            <v>3496.774543770448</v>
          </cell>
          <cell r="Z261">
            <v>3608.6713291711026</v>
          </cell>
        </row>
        <row r="262">
          <cell r="F262">
            <v>1846</v>
          </cell>
          <cell r="G262">
            <v>1897.6880000000001</v>
          </cell>
          <cell r="H262">
            <v>1950.8232640000001</v>
          </cell>
          <cell r="I262">
            <v>2005.4463153920001</v>
          </cell>
          <cell r="J262">
            <v>2061.598812222976</v>
          </cell>
          <cell r="K262">
            <v>2119.3235789652194</v>
          </cell>
          <cell r="L262">
            <v>2178.6646391762456</v>
          </cell>
          <cell r="M262">
            <v>2239.6672490731808</v>
          </cell>
          <cell r="N262">
            <v>2302.3779320472299</v>
          </cell>
          <cell r="O262">
            <v>2366.8445141445522</v>
          </cell>
          <cell r="P262">
            <v>2433.1161605405996</v>
          </cell>
          <cell r="Q262">
            <v>2501.2434130357365</v>
          </cell>
          <cell r="R262">
            <v>2571.2782286007373</v>
          </cell>
          <cell r="S262">
            <v>2643.2740190015579</v>
          </cell>
          <cell r="T262">
            <v>2717.2856915336015</v>
          </cell>
          <cell r="U262">
            <v>2793.3696908965426</v>
          </cell>
          <cell r="V262">
            <v>2871.5840422416459</v>
          </cell>
          <cell r="W262">
            <v>2951.9883954244119</v>
          </cell>
          <cell r="X262">
            <v>3034.6440704962956</v>
          </cell>
          <cell r="Y262">
            <v>3119.6141044701922</v>
          </cell>
          <cell r="Z262">
            <v>3206.9632993953578</v>
          </cell>
        </row>
        <row r="263">
          <cell r="F263">
            <v>3047.6837124751933</v>
          </cell>
          <cell r="G263">
            <v>3172.6387446866761</v>
          </cell>
          <cell r="H263">
            <v>3302.7169332188296</v>
          </cell>
          <cell r="I263">
            <v>3438.1283274808015</v>
          </cell>
          <cell r="J263">
            <v>3579.0915889075141</v>
          </cell>
          <cell r="K263">
            <v>3725.8343440527219</v>
          </cell>
          <cell r="L263">
            <v>3878.5935521588831</v>
          </cell>
          <cell r="M263">
            <v>4037.6158877973971</v>
          </cell>
          <cell r="N263">
            <v>4203.1581391970903</v>
          </cell>
          <cell r="O263">
            <v>4375.4876229041711</v>
          </cell>
          <cell r="P263">
            <v>4554.8826154432418</v>
          </cell>
          <cell r="Q263">
            <v>4741.632802676414</v>
          </cell>
          <cell r="R263">
            <v>4936.0397475861464</v>
          </cell>
          <cell r="S263">
            <v>5138.4173772371778</v>
          </cell>
          <cell r="T263">
            <v>5349.0924897039013</v>
          </cell>
          <cell r="U263">
            <v>5568.405281781761</v>
          </cell>
          <cell r="V263">
            <v>5796.7098983348124</v>
          </cell>
          <cell r="W263">
            <v>6034.3750041665389</v>
          </cell>
          <cell r="X263">
            <v>6281.7843793373668</v>
          </cell>
          <cell r="Y263">
            <v>6539.3375388901986</v>
          </cell>
          <cell r="Z263">
            <v>6807.4503779846964</v>
          </cell>
        </row>
        <row r="264">
          <cell r="F264">
            <v>1842.7196190109487</v>
          </cell>
          <cell r="G264">
            <v>1894.3157683432553</v>
          </cell>
          <cell r="H264">
            <v>1947.3566098568665</v>
          </cell>
          <cell r="I264">
            <v>2001.8825949328589</v>
          </cell>
          <cell r="J264">
            <v>2057.9353075909789</v>
          </cell>
          <cell r="K264">
            <v>2115.5574962035266</v>
          </cell>
          <cell r="L264">
            <v>2174.7931060972255</v>
          </cell>
          <cell r="M264">
            <v>2235.6873130679478</v>
          </cell>
          <cell r="N264">
            <v>2298.2865578338506</v>
          </cell>
          <cell r="O264">
            <v>2362.6385814531986</v>
          </cell>
          <cell r="P264">
            <v>2428.7924617338881</v>
          </cell>
          <cell r="Q264">
            <v>2496.798650662437</v>
          </cell>
          <cell r="R264">
            <v>2566.7090128809855</v>
          </cell>
          <cell r="S264">
            <v>2638.5768652416532</v>
          </cell>
          <cell r="T264">
            <v>2712.4570174684195</v>
          </cell>
          <cell r="U264">
            <v>2788.4058139575354</v>
          </cell>
          <cell r="V264">
            <v>2866.4811767483466</v>
          </cell>
          <cell r="W264">
            <v>2946.7426496973003</v>
          </cell>
          <cell r="X264">
            <v>3029.2514438888247</v>
          </cell>
          <cell r="Y264">
            <v>3114.0704843177118</v>
          </cell>
          <cell r="Z264">
            <v>3201.264457878608</v>
          </cell>
        </row>
        <row r="265">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row>
        <row r="266">
          <cell r="F266">
            <v>0</v>
          </cell>
          <cell r="G266">
            <v>0</v>
          </cell>
          <cell r="H266">
            <v>0</v>
          </cell>
          <cell r="I266">
            <v>76.078673925263374</v>
          </cell>
          <cell r="J266">
            <v>76.143391752047094</v>
          </cell>
          <cell r="K266">
            <v>76.211190473426143</v>
          </cell>
          <cell r="L266">
            <v>76.282216755504436</v>
          </cell>
          <cell r="M266">
            <v>675.02976089561366</v>
          </cell>
          <cell r="N266">
            <v>703.60756790395851</v>
          </cell>
          <cell r="O266">
            <v>733.54582249737098</v>
          </cell>
          <cell r="P266">
            <v>764.90928883466745</v>
          </cell>
          <cell r="Q266">
            <v>797.76581417489797</v>
          </cell>
          <cell r="R266">
            <v>832.18647564844946</v>
          </cell>
          <cell r="S266">
            <v>868.24573401519319</v>
          </cell>
          <cell r="T266">
            <v>906.02159474229427</v>
          </cell>
          <cell r="U266">
            <v>945.59577675013691</v>
          </cell>
          <cell r="V266">
            <v>987.05388919140546</v>
          </cell>
          <cell r="W266">
            <v>1030.4856166457403</v>
          </cell>
          <cell r="X266">
            <v>1075.9849131305928</v>
          </cell>
          <cell r="Y266">
            <v>1123.6502053479733</v>
          </cell>
          <cell r="Z266">
            <v>1173.5846056067699</v>
          </cell>
        </row>
        <row r="267">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row>
        <row r="268">
          <cell r="F268">
            <v>0</v>
          </cell>
          <cell r="G268">
            <v>0</v>
          </cell>
          <cell r="H268">
            <v>0</v>
          </cell>
          <cell r="I268">
            <v>4154.7774625262191</v>
          </cell>
          <cell r="J268">
            <v>4213.4472396903593</v>
          </cell>
          <cell r="K268">
            <v>4272.9454951023799</v>
          </cell>
          <cell r="L268">
            <v>4333.2839277364455</v>
          </cell>
          <cell r="M268">
            <v>4394.474401768397</v>
          </cell>
          <cell r="N268">
            <v>4456.5289489085717</v>
          </cell>
          <cell r="O268">
            <v>4519.4597707675666</v>
          </cell>
          <cell r="P268">
            <v>4583.2792412554054</v>
          </cell>
          <cell r="Q268">
            <v>4647.9999090145839</v>
          </cell>
          <cell r="R268">
            <v>4713.6344998874774</v>
          </cell>
          <cell r="S268">
            <v>4780.1959194185856</v>
          </cell>
          <cell r="T268">
            <v>4847.6972553921123</v>
          </cell>
          <cell r="U268">
            <v>4916.151780405381</v>
          </cell>
          <cell r="V268">
            <v>4985.5729544785891</v>
          </cell>
          <cell r="W268">
            <v>5055.9744277014106</v>
          </cell>
          <cell r="X268">
            <v>5127.3700429169776</v>
          </cell>
          <cell r="Y268">
            <v>5199.773838443758</v>
          </cell>
          <cell r="Z268">
            <v>5273.2000508358724</v>
          </cell>
        </row>
        <row r="269">
          <cell r="F269">
            <v>0</v>
          </cell>
          <cell r="G269">
            <v>0</v>
          </cell>
          <cell r="H269">
            <v>0</v>
          </cell>
          <cell r="I269">
            <v>10377.666611003053</v>
          </cell>
          <cell r="J269">
            <v>10377.666611003053</v>
          </cell>
          <cell r="K269">
            <v>10377.666611003053</v>
          </cell>
          <cell r="L269">
            <v>10377.666611003053</v>
          </cell>
          <cell r="M269">
            <v>10377.666611003053</v>
          </cell>
          <cell r="N269">
            <v>10377.666611003053</v>
          </cell>
          <cell r="O269">
            <v>10377.666611003053</v>
          </cell>
          <cell r="P269">
            <v>10377.666611003053</v>
          </cell>
          <cell r="Q269">
            <v>10377.666611003053</v>
          </cell>
          <cell r="R269">
            <v>10377.666611003053</v>
          </cell>
          <cell r="S269">
            <v>10377.666611003053</v>
          </cell>
          <cell r="T269">
            <v>10377.666611003053</v>
          </cell>
          <cell r="U269">
            <v>10377.666611003053</v>
          </cell>
          <cell r="V269">
            <v>10377.666611003053</v>
          </cell>
          <cell r="W269">
            <v>10377.666611003053</v>
          </cell>
          <cell r="X269">
            <v>10377.666611003053</v>
          </cell>
          <cell r="Y269">
            <v>10377.666611003053</v>
          </cell>
          <cell r="Z269">
            <v>10377.666611003053</v>
          </cell>
        </row>
        <row r="270">
          <cell r="F270">
            <v>0</v>
          </cell>
          <cell r="G270">
            <v>0</v>
          </cell>
          <cell r="H270">
            <v>0</v>
          </cell>
          <cell r="I270">
            <v>15.6391435827816</v>
          </cell>
          <cell r="J270">
            <v>15.6391435827816</v>
          </cell>
          <cell r="K270">
            <v>15.6391435827816</v>
          </cell>
          <cell r="L270">
            <v>15.6391435827816</v>
          </cell>
          <cell r="M270">
            <v>15.6391435827816</v>
          </cell>
          <cell r="N270">
            <v>15.6391435827816</v>
          </cell>
          <cell r="O270">
            <v>15.6391435827816</v>
          </cell>
          <cell r="P270">
            <v>15.6391435827816</v>
          </cell>
          <cell r="Q270">
            <v>15.6391435827816</v>
          </cell>
          <cell r="R270">
            <v>15.6391435827816</v>
          </cell>
          <cell r="S270">
            <v>15.6391435827816</v>
          </cell>
          <cell r="T270">
            <v>15.6391435827816</v>
          </cell>
          <cell r="U270">
            <v>15.6391435827816</v>
          </cell>
          <cell r="V270">
            <v>15.6391435827816</v>
          </cell>
          <cell r="W270">
            <v>15.6391435827816</v>
          </cell>
          <cell r="X270">
            <v>15.6391435827816</v>
          </cell>
          <cell r="Y270">
            <v>15.6391435827816</v>
          </cell>
          <cell r="Z270">
            <v>15.6391435827816</v>
          </cell>
        </row>
        <row r="271">
          <cell r="F271">
            <v>13</v>
          </cell>
          <cell r="G271">
            <v>13.660005870558772</v>
          </cell>
          <cell r="H271">
            <v>14.353520029515392</v>
          </cell>
          <cell r="I271">
            <v>15.082243682027936</v>
          </cell>
          <cell r="J271">
            <v>15.847964402899965</v>
          </cell>
          <cell r="K271">
            <v>16.652560521539996</v>
          </cell>
          <cell r="L271">
            <v>17.498005729543969</v>
          </cell>
          <cell r="M271">
            <v>18.386373922203202</v>
          </cell>
          <cell r="N271">
            <v>19.319844285814188</v>
          </cell>
          <cell r="O271">
            <v>20.300706643269471</v>
          </cell>
          <cell r="P271">
            <v>21.331367071042493</v>
          </cell>
          <cell r="Q271">
            <v>22.414353801344962</v>
          </cell>
          <cell r="R271">
            <v>23.552323423934883</v>
          </cell>
          <cell r="S271">
            <v>24.748067402788411</v>
          </cell>
          <cell r="T271">
            <v>26.004518923621067</v>
          </cell>
          <cell r="U271">
            <v>27.324760089055417</v>
          </cell>
          <cell r="V271">
            <v>28.712029479085153</v>
          </cell>
          <cell r="W271">
            <v>30.169730095381514</v>
          </cell>
          <cell r="X271">
            <v>31.701437708929625</v>
          </cell>
          <cell r="Y271">
            <v>33.310909631471681</v>
          </cell>
          <cell r="Z271">
            <v>35.002093932273532</v>
          </cell>
        </row>
        <row r="272">
          <cell r="F272">
            <v>8646.16960930192</v>
          </cell>
          <cell r="G272">
            <v>12969.25441395288</v>
          </cell>
          <cell r="H272">
            <v>12969.25441395288</v>
          </cell>
          <cell r="I272">
            <v>12969.25441395288</v>
          </cell>
          <cell r="J272">
            <v>12969.25441395288</v>
          </cell>
          <cell r="K272">
            <v>12969.25441395288</v>
          </cell>
          <cell r="L272">
            <v>12969.25441395288</v>
          </cell>
          <cell r="M272">
            <v>12969.25441395288</v>
          </cell>
          <cell r="N272">
            <v>12969.25441395288</v>
          </cell>
          <cell r="O272">
            <v>12969.25441395288</v>
          </cell>
          <cell r="P272">
            <v>12969.25441395288</v>
          </cell>
          <cell r="Q272">
            <v>12969.25441395288</v>
          </cell>
          <cell r="R272">
            <v>12969.25441395288</v>
          </cell>
          <cell r="S272">
            <v>12969.25441395288</v>
          </cell>
          <cell r="T272">
            <v>12969.25441395288</v>
          </cell>
          <cell r="U272">
            <v>12969.25441395288</v>
          </cell>
          <cell r="V272">
            <v>12969.25441395288</v>
          </cell>
          <cell r="W272">
            <v>12969.25441395288</v>
          </cell>
          <cell r="X272">
            <v>12969.25441395288</v>
          </cell>
          <cell r="Y272">
            <v>12969.25441395288</v>
          </cell>
          <cell r="Z272">
            <v>12969.25441395288</v>
          </cell>
        </row>
        <row r="273">
          <cell r="F273">
            <v>31142.857142857145</v>
          </cell>
          <cell r="G273">
            <v>31582.626662477847</v>
          </cell>
          <cell r="H273">
            <v>32028.606184909153</v>
          </cell>
          <cell r="I273">
            <v>36635.660864373021</v>
          </cell>
          <cell r="J273">
            <v>37152.994482974791</v>
          </cell>
          <cell r="K273">
            <v>37677.633390102033</v>
          </cell>
          <cell r="L273">
            <v>38209.680744023462</v>
          </cell>
          <cell r="M273">
            <v>38749.241159709782</v>
          </cell>
          <cell r="N273">
            <v>39296.420729403842</v>
          </cell>
          <cell r="O273">
            <v>39851.327043481273</v>
          </cell>
          <cell r="P273">
            <v>40414.069211605653</v>
          </cell>
          <cell r="Q273">
            <v>40984.757884182443</v>
          </cell>
          <cell r="R273">
            <v>41563.505274115851</v>
          </cell>
          <cell r="S273">
            <v>42150.425178872974</v>
          </cell>
          <cell r="T273">
            <v>42745.633002859438</v>
          </cell>
          <cell r="U273">
            <v>43349.24578011105</v>
          </cell>
          <cell r="V273">
            <v>43961.382197305888</v>
          </cell>
          <cell r="W273">
            <v>44582.162617101298</v>
          </cell>
          <cell r="X273">
            <v>45211.709101800479</v>
          </cell>
          <cell r="Y273">
            <v>45850.145437353262</v>
          </cell>
          <cell r="Z273">
            <v>46497.597157695782</v>
          </cell>
        </row>
        <row r="274">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row>
        <row r="275">
          <cell r="F275">
            <v>5912.6</v>
          </cell>
          <cell r="G275">
            <v>9034.4528000000009</v>
          </cell>
          <cell r="H275">
            <v>9204.6410784</v>
          </cell>
          <cell r="I275">
            <v>9379.5946285952014</v>
          </cell>
          <cell r="J275">
            <v>9559.4468781958676</v>
          </cell>
          <cell r="K275">
            <v>9744.3349907853517</v>
          </cell>
          <cell r="L275">
            <v>9934.3999705273418</v>
          </cell>
          <cell r="M275">
            <v>10129.786769702107</v>
          </cell>
          <cell r="N275">
            <v>10330.644399253766</v>
          </cell>
          <cell r="O275">
            <v>10537.126042432872</v>
          </cell>
          <cell r="P275">
            <v>10749.389171620993</v>
          </cell>
          <cell r="Q275">
            <v>10967.59566842638</v>
          </cell>
          <cell r="R275">
            <v>11191.911947142318</v>
          </cell>
          <cell r="S275">
            <v>11422.509081662305</v>
          </cell>
          <cell r="T275">
            <v>11659.562935948848</v>
          </cell>
          <cell r="U275">
            <v>11903.254298155418</v>
          </cell>
          <cell r="V275">
            <v>12153.769018503768</v>
          </cell>
          <cell r="W275">
            <v>12411.298151021874</v>
          </cell>
          <cell r="X275">
            <v>12676.038099250487</v>
          </cell>
          <cell r="Y275">
            <v>12948.1907660295</v>
          </cell>
          <cell r="Z275">
            <v>13227.963707478328</v>
          </cell>
        </row>
        <row r="276">
          <cell r="F276">
            <v>211</v>
          </cell>
          <cell r="G276">
            <v>213.97953935999897</v>
          </cell>
          <cell r="H276">
            <v>217.00115291335237</v>
          </cell>
          <cell r="I276">
            <v>220.06543479141155</v>
          </cell>
          <cell r="J276">
            <v>223.17298751528025</v>
          </cell>
          <cell r="K276">
            <v>226.32442211428659</v>
          </cell>
          <cell r="L276">
            <v>229.52035824612801</v>
          </cell>
          <cell r="M276">
            <v>232.76142431871287</v>
          </cell>
          <cell r="N276">
            <v>236.04825761372248</v>
          </cell>
          <cell r="O276">
            <v>239.38150441191803</v>
          </cell>
          <cell r="P276">
            <v>242.76182012021698</v>
          </cell>
          <cell r="Q276">
            <v>246.18986940056379</v>
          </cell>
          <cell r="R276">
            <v>249.6663263006206</v>
          </cell>
          <cell r="S276">
            <v>253.19187438630328</v>
          </cell>
          <cell r="T276">
            <v>256.76720687618911</v>
          </cell>
          <cell r="U276">
            <v>260.39302677782229</v>
          </cell>
          <cell r="V276">
            <v>264.07004702594452</v>
          </cell>
          <cell r="W276">
            <v>267.79899062267714</v>
          </cell>
          <cell r="X276">
            <v>271.58059077968312</v>
          </cell>
          <cell r="Y276">
            <v>275.41559106233638</v>
          </cell>
          <cell r="Z276">
            <v>279.30474553592694</v>
          </cell>
        </row>
        <row r="277">
          <cell r="F277">
            <v>198.05200000000002</v>
          </cell>
          <cell r="G277">
            <v>202.01304000000002</v>
          </cell>
          <cell r="H277">
            <v>206.05330080000002</v>
          </cell>
          <cell r="I277">
            <v>210.17436681600003</v>
          </cell>
          <cell r="J277">
            <v>214.37785415232003</v>
          </cell>
          <cell r="K277">
            <v>218.66541123536643</v>
          </cell>
          <cell r="L277">
            <v>223.03871946007376</v>
          </cell>
          <cell r="M277">
            <v>227.49949384927524</v>
          </cell>
          <cell r="N277">
            <v>232.04948372626075</v>
          </cell>
          <cell r="O277">
            <v>236.69047340078598</v>
          </cell>
          <cell r="P277">
            <v>241.4242828688017</v>
          </cell>
          <cell r="Q277">
            <v>246.25276852617773</v>
          </cell>
          <cell r="R277">
            <v>251.17782389670128</v>
          </cell>
          <cell r="S277">
            <v>256.20138037463533</v>
          </cell>
          <cell r="T277">
            <v>261.32540798212807</v>
          </cell>
          <cell r="U277">
            <v>266.55191614177062</v>
          </cell>
          <cell r="V277">
            <v>271.88295446460603</v>
          </cell>
          <cell r="W277">
            <v>277.32061355389817</v>
          </cell>
          <cell r="X277">
            <v>282.86702582497611</v>
          </cell>
          <cell r="Y277">
            <v>288.52436634147563</v>
          </cell>
          <cell r="Z277">
            <v>294.29485366830517</v>
          </cell>
        </row>
        <row r="278">
          <cell r="F278">
            <v>0</v>
          </cell>
          <cell r="G278">
            <v>5052.9968794988754</v>
          </cell>
          <cell r="H278">
            <v>5144.688820777561</v>
          </cell>
          <cell r="I278">
            <v>5227.4894991813298</v>
          </cell>
          <cell r="J278">
            <v>5306.1409105825824</v>
          </cell>
          <cell r="K278">
            <v>5384.8335108039573</v>
          </cell>
          <cell r="L278">
            <v>5464.7507173521635</v>
          </cell>
          <cell r="M278">
            <v>5546.0551440697191</v>
          </cell>
          <cell r="N278">
            <v>5628.7967896181781</v>
          </cell>
          <cell r="O278">
            <v>5713.0675064747647</v>
          </cell>
          <cell r="P278">
            <v>5799.0092157624158</v>
          </cell>
          <cell r="Q278">
            <v>5886.7782946718198</v>
          </cell>
          <cell r="R278">
            <v>5976.4685097524707</v>
          </cell>
          <cell r="S278">
            <v>6068.1322756397331</v>
          </cell>
          <cell r="T278">
            <v>6161.8446420626551</v>
          </cell>
          <cell r="U278">
            <v>6257.739910543567</v>
          </cell>
          <cell r="V278">
            <v>6355.8435414548567</v>
          </cell>
          <cell r="W278">
            <v>6455.6386615662377</v>
          </cell>
          <cell r="X278">
            <v>6527.6862707087366</v>
          </cell>
          <cell r="Y278">
            <v>6618.4987931499318</v>
          </cell>
          <cell r="Z278">
            <v>6712.139295747249</v>
          </cell>
        </row>
        <row r="279">
          <cell r="F279">
            <v>116.008</v>
          </cell>
          <cell r="G279">
            <v>117.64615356433535</v>
          </cell>
          <cell r="H279">
            <v>119.30743956005772</v>
          </cell>
          <cell r="I279">
            <v>120.99218464114725</v>
          </cell>
          <cell r="J279">
            <v>122.70072007427787</v>
          </cell>
          <cell r="K279">
            <v>124.43338180395335</v>
          </cell>
          <cell r="L279">
            <v>126.19051051856312</v>
          </cell>
          <cell r="M279">
            <v>127.9724517173708</v>
          </cell>
          <cell r="N279">
            <v>129.77955577844887</v>
          </cell>
          <cell r="O279">
            <v>131.61217802757241</v>
          </cell>
          <cell r="P279">
            <v>133.47067880808589</v>
          </cell>
          <cell r="Q279">
            <v>135.35542355175639</v>
          </cell>
          <cell r="R279">
            <v>137.26678285062744</v>
          </cell>
          <cell r="S279">
            <v>139.20513252988752</v>
          </cell>
          <cell r="T279">
            <v>141.17085372176749</v>
          </cell>
          <cell r="U279">
            <v>143.16433294048153</v>
          </cell>
          <cell r="V279">
            <v>145.18596215822637</v>
          </cell>
          <cell r="W279">
            <v>147.23613888225367</v>
          </cell>
          <cell r="X279">
            <v>149.31526623303068</v>
          </cell>
          <cell r="Y279">
            <v>151.42375302350482</v>
          </cell>
          <cell r="Z279">
            <v>153.56201383948726</v>
          </cell>
        </row>
        <row r="280">
          <cell r="F280">
            <v>0</v>
          </cell>
          <cell r="G280">
            <v>46.618908448316411</v>
          </cell>
          <cell r="H280">
            <v>52.731290272657247</v>
          </cell>
          <cell r="I280">
            <v>58.945146350497339</v>
          </cell>
          <cell r="J280">
            <v>69.997444681244403</v>
          </cell>
          <cell r="K280">
            <v>83.123661800987165</v>
          </cell>
          <cell r="L280">
            <v>98.714618433495446</v>
          </cell>
          <cell r="M280">
            <v>117.23423684363669</v>
          </cell>
          <cell r="N280">
            <v>145.15785033099559</v>
          </cell>
          <cell r="O280">
            <v>188.359683574115</v>
          </cell>
          <cell r="P280">
            <v>232.39376442133204</v>
          </cell>
          <cell r="Q280">
            <v>291.29001927985252</v>
          </cell>
          <cell r="R280">
            <v>362.02084758661579</v>
          </cell>
          <cell r="S280">
            <v>453.85283005988452</v>
          </cell>
          <cell r="T280">
            <v>574.62696048925216</v>
          </cell>
          <cell r="U280">
            <v>735.61736371973871</v>
          </cell>
          <cell r="V280">
            <v>953.15746562947425</v>
          </cell>
          <cell r="W280">
            <v>1251.1029524043954</v>
          </cell>
          <cell r="X280">
            <v>1664.5323295022529</v>
          </cell>
          <cell r="Y280">
            <v>1959.1851100953709</v>
          </cell>
          <cell r="Z280">
            <v>2306.6045308599532</v>
          </cell>
        </row>
        <row r="282">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row>
        <row r="283">
          <cell r="F283">
            <v>188</v>
          </cell>
          <cell r="G283">
            <v>188</v>
          </cell>
          <cell r="H283">
            <v>188</v>
          </cell>
          <cell r="I283">
            <v>188</v>
          </cell>
          <cell r="J283">
            <v>188</v>
          </cell>
          <cell r="K283">
            <v>188</v>
          </cell>
          <cell r="L283">
            <v>188</v>
          </cell>
          <cell r="M283">
            <v>188</v>
          </cell>
          <cell r="N283">
            <v>188</v>
          </cell>
          <cell r="O283">
            <v>188</v>
          </cell>
          <cell r="P283">
            <v>188</v>
          </cell>
          <cell r="Q283">
            <v>188</v>
          </cell>
          <cell r="R283">
            <v>188</v>
          </cell>
          <cell r="S283">
            <v>188</v>
          </cell>
          <cell r="T283">
            <v>188</v>
          </cell>
          <cell r="U283">
            <v>188</v>
          </cell>
          <cell r="V283">
            <v>188</v>
          </cell>
          <cell r="W283">
            <v>188</v>
          </cell>
          <cell r="X283">
            <v>188</v>
          </cell>
          <cell r="Y283">
            <v>188</v>
          </cell>
          <cell r="Z283">
            <v>188</v>
          </cell>
        </row>
        <row r="284">
          <cell r="F284">
            <v>607</v>
          </cell>
          <cell r="G284">
            <v>562.02332919669936</v>
          </cell>
          <cell r="H284">
            <v>520.37927934323147</v>
          </cell>
          <cell r="I284">
            <v>481.82091436814198</v>
          </cell>
          <cell r="J284">
            <v>446.11959533736569</v>
          </cell>
          <cell r="K284">
            <v>413.06362469751338</v>
          </cell>
          <cell r="L284">
            <v>382.45699097619843</v>
          </cell>
          <cell r="M284">
            <v>354.11820649587327</v>
          </cell>
          <cell r="N284">
            <v>327.87923120918447</v>
          </cell>
          <cell r="O284">
            <v>303.5844762745308</v>
          </cell>
          <cell r="P284">
            <v>281.08988146334133</v>
          </cell>
          <cell r="Q284">
            <v>260.26206092838993</v>
          </cell>
          <cell r="R284">
            <v>240.97751226782196</v>
          </cell>
          <cell r="S284">
            <v>223.12188419489254</v>
          </cell>
          <cell r="T284">
            <v>206.58929847092904</v>
          </cell>
          <cell r="U284">
            <v>191.28172208079431</v>
          </cell>
          <cell r="V284">
            <v>177.10838592804913</v>
          </cell>
          <cell r="W284">
            <v>163.98524660286003</v>
          </cell>
          <cell r="X284">
            <v>151.83448803110565</v>
          </cell>
          <cell r="Y284">
            <v>140.58406004961847</v>
          </cell>
          <cell r="Z284">
            <v>130.16725117145845</v>
          </cell>
        </row>
        <row r="285">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row>
        <row r="286">
          <cell r="F286">
            <v>19</v>
          </cell>
          <cell r="G286">
            <v>78.268299752796111</v>
          </cell>
          <cell r="H286">
            <v>78.54038817703173</v>
          </cell>
          <cell r="I286">
            <v>78.816318772686344</v>
          </cell>
          <cell r="J286">
            <v>79.096145795214809</v>
          </cell>
          <cell r="K286">
            <v>79.379924266215383</v>
          </cell>
          <cell r="L286">
            <v>79.667709984248489</v>
          </cell>
          <cell r="M286">
            <v>79.959559535808268</v>
          </cell>
          <cell r="N286">
            <v>80.255530306448946</v>
          </cell>
          <cell r="O286">
            <v>80.555680492068447</v>
          </cell>
          <cell r="P286">
            <v>80.86006911035129</v>
          </cell>
          <cell r="Q286">
            <v>22.168756012373041</v>
          </cell>
          <cell r="R286">
            <v>22.481801894368679</v>
          </cell>
          <cell r="S286">
            <v>22.79926830966712</v>
          </cell>
          <cell r="T286">
            <v>23.121217680794278</v>
          </cell>
          <cell r="U286">
            <v>23.44771331174703</v>
          </cell>
          <cell r="V286">
            <v>23.778819400440501</v>
          </cell>
          <cell r="W286">
            <v>24.114601051331114</v>
          </cell>
          <cell r="X286">
            <v>24.45512428821791</v>
          </cell>
          <cell r="Y286">
            <v>24.800456067224601</v>
          </cell>
          <cell r="Z286">
            <v>25.150664289964986</v>
          </cell>
        </row>
        <row r="287">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row>
        <row r="288">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row>
        <row r="289">
          <cell r="F289">
            <v>300.14999999999998</v>
          </cell>
          <cell r="G289">
            <v>294.14699999999999</v>
          </cell>
          <cell r="H289">
            <v>288.26405999999997</v>
          </cell>
          <cell r="I289">
            <v>282.49877879999997</v>
          </cell>
          <cell r="J289">
            <v>276.84880322399994</v>
          </cell>
          <cell r="K289">
            <v>271.31182715951991</v>
          </cell>
          <cell r="L289">
            <v>265.88559061632952</v>
          </cell>
          <cell r="M289">
            <v>260.56787880400293</v>
          </cell>
          <cell r="N289">
            <v>255.35652122792285</v>
          </cell>
          <cell r="O289">
            <v>250.24939080336441</v>
          </cell>
          <cell r="P289">
            <v>245.24440298729712</v>
          </cell>
          <cell r="Q289">
            <v>240.33951492755116</v>
          </cell>
          <cell r="R289">
            <v>235.53272462900014</v>
          </cell>
          <cell r="S289">
            <v>230.82207013642014</v>
          </cell>
          <cell r="T289">
            <v>226.20562873369173</v>
          </cell>
          <cell r="U289">
            <v>221.68151615901789</v>
          </cell>
          <cell r="V289">
            <v>217.24788583583754</v>
          </cell>
          <cell r="W289">
            <v>212.90292811912079</v>
          </cell>
          <cell r="X289">
            <v>208.64486955673837</v>
          </cell>
          <cell r="Y289">
            <v>204.4719721656036</v>
          </cell>
          <cell r="Z289">
            <v>200.38253272229153</v>
          </cell>
        </row>
        <row r="290">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row>
        <row r="291">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row>
        <row r="292">
          <cell r="F292">
            <v>229</v>
          </cell>
          <cell r="G292">
            <v>225.00033454816085</v>
          </cell>
          <cell r="H292">
            <v>221.07052640517165</v>
          </cell>
          <cell r="I292">
            <v>217.20935545808581</v>
          </cell>
          <cell r="J292">
            <v>213.41562290419083</v>
          </cell>
          <cell r="K292">
            <v>209.68815087880819</v>
          </cell>
          <cell r="L292">
            <v>206.0257820895942</v>
          </cell>
          <cell r="M292">
            <v>202.42737945722789</v>
          </cell>
          <cell r="N292">
            <v>198.89182576237459</v>
          </cell>
          <cell r="O292">
            <v>195.41802329881574</v>
          </cell>
          <cell r="P292">
            <v>192.00489353263683</v>
          </cell>
          <cell r="Q292">
            <v>188.65137676736811</v>
          </cell>
          <cell r="R292">
            <v>185.35643181497366</v>
          </cell>
          <cell r="S292">
            <v>182.11903567258707</v>
          </cell>
          <cell r="T292">
            <v>178.93818320489316</v>
          </cell>
          <cell r="U292">
            <v>175.81288683205705</v>
          </cell>
          <cell r="V292">
            <v>172.74217622310385</v>
          </cell>
          <cell r="W292">
            <v>169.72509799465382</v>
          </cell>
          <cell r="X292">
            <v>166.76071541491919</v>
          </cell>
          <cell r="Y292">
            <v>163.84810811287102</v>
          </cell>
          <cell r="Z292">
            <v>160.98637179248564</v>
          </cell>
        </row>
        <row r="293">
          <cell r="F293">
            <v>4</v>
          </cell>
          <cell r="G293">
            <v>3.9655999999999998</v>
          </cell>
          <cell r="H293">
            <v>3.9314958399999997</v>
          </cell>
          <cell r="I293">
            <v>3.8976849757759995</v>
          </cell>
          <cell r="J293">
            <v>3.8641648849843255</v>
          </cell>
          <cell r="K293">
            <v>3.83093306697346</v>
          </cell>
          <cell r="L293">
            <v>3.7979870425974882</v>
          </cell>
          <cell r="M293">
            <v>3.7653243540311494</v>
          </cell>
          <cell r="N293">
            <v>3.7329425645864811</v>
          </cell>
          <cell r="O293">
            <v>3.7008392585310372</v>
          </cell>
          <cell r="P293">
            <v>3.6690120409076701</v>
          </cell>
          <cell r="Q293">
            <v>3.6374585373558639</v>
          </cell>
          <cell r="R293">
            <v>3.6061763939346032</v>
          </cell>
          <cell r="S293">
            <v>3.5751632769467654</v>
          </cell>
          <cell r="T293">
            <v>3.5444168727650229</v>
          </cell>
          <cell r="U293">
            <v>3.5139348876592433</v>
          </cell>
          <cell r="V293">
            <v>3.4837150476253735</v>
          </cell>
          <cell r="W293">
            <v>3.4537550982157952</v>
          </cell>
          <cell r="X293">
            <v>3.4240528043711391</v>
          </cell>
          <cell r="Y293">
            <v>3.3946059502535473</v>
          </cell>
          <cell r="Z293">
            <v>3.3654123390813666</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row>
        <row r="295">
          <cell r="F295">
            <v>1922</v>
          </cell>
          <cell r="G295">
            <v>1922</v>
          </cell>
          <cell r="H295">
            <v>1922</v>
          </cell>
          <cell r="I295">
            <v>1922</v>
          </cell>
          <cell r="J295">
            <v>1922</v>
          </cell>
          <cell r="K295">
            <v>1922</v>
          </cell>
          <cell r="L295">
            <v>1922</v>
          </cell>
          <cell r="M295">
            <v>1922</v>
          </cell>
          <cell r="N295">
            <v>1922</v>
          </cell>
          <cell r="O295">
            <v>1922</v>
          </cell>
          <cell r="P295">
            <v>1922</v>
          </cell>
          <cell r="Q295">
            <v>1922</v>
          </cell>
          <cell r="R295">
            <v>1922</v>
          </cell>
          <cell r="S295">
            <v>1922</v>
          </cell>
          <cell r="T295">
            <v>1922</v>
          </cell>
          <cell r="U295">
            <v>1922</v>
          </cell>
          <cell r="V295">
            <v>1922</v>
          </cell>
          <cell r="W295">
            <v>1922</v>
          </cell>
          <cell r="X295">
            <v>1922</v>
          </cell>
          <cell r="Y295">
            <v>1922</v>
          </cell>
          <cell r="Z295">
            <v>1922</v>
          </cell>
        </row>
        <row r="296">
          <cell r="F296">
            <v>1846</v>
          </cell>
          <cell r="G296">
            <v>1846</v>
          </cell>
          <cell r="H296">
            <v>1846</v>
          </cell>
          <cell r="I296">
            <v>1846</v>
          </cell>
          <cell r="J296">
            <v>1846</v>
          </cell>
          <cell r="K296">
            <v>1846</v>
          </cell>
          <cell r="L296">
            <v>1846</v>
          </cell>
          <cell r="M296">
            <v>1846</v>
          </cell>
          <cell r="N296">
            <v>1846</v>
          </cell>
          <cell r="O296">
            <v>1846</v>
          </cell>
          <cell r="P296">
            <v>1846</v>
          </cell>
          <cell r="Q296">
            <v>1846</v>
          </cell>
          <cell r="R296">
            <v>1846</v>
          </cell>
          <cell r="S296">
            <v>1846</v>
          </cell>
          <cell r="T296">
            <v>1846</v>
          </cell>
          <cell r="U296">
            <v>1846</v>
          </cell>
          <cell r="V296">
            <v>1846</v>
          </cell>
          <cell r="W296">
            <v>1846</v>
          </cell>
          <cell r="X296">
            <v>1846</v>
          </cell>
          <cell r="Y296">
            <v>1846</v>
          </cell>
          <cell r="Z296">
            <v>1846</v>
          </cell>
        </row>
        <row r="297">
          <cell r="F297">
            <v>3047.6837124751933</v>
          </cell>
          <cell r="G297">
            <v>3090.7201749308692</v>
          </cell>
          <cell r="H297">
            <v>3134.3643569780229</v>
          </cell>
          <cell r="I297">
            <v>3178.6248402490842</v>
          </cell>
          <cell r="J297">
            <v>3223.5103275580536</v>
          </cell>
          <cell r="K297">
            <v>3269.0296446117145</v>
          </cell>
          <cell r="L297">
            <v>3315.191741745004</v>
          </cell>
          <cell r="M297">
            <v>3362.005695680894</v>
          </cell>
          <cell r="N297">
            <v>3409.480711315121</v>
          </cell>
          <cell r="O297">
            <v>3457.6261235261195</v>
          </cell>
          <cell r="P297">
            <v>3506.4513990105115</v>
          </cell>
          <cell r="Q297">
            <v>3555.9661381445176</v>
          </cell>
          <cell r="R297">
            <v>3606.1800768716507</v>
          </cell>
          <cell r="S297">
            <v>3657.1030886170688</v>
          </cell>
          <cell r="T297">
            <v>3708.7451862289568</v>
          </cell>
          <cell r="U297">
            <v>3761.1165239473257</v>
          </cell>
          <cell r="V297">
            <v>3814.2273994006127</v>
          </cell>
          <cell r="W297">
            <v>3868.0882556304737</v>
          </cell>
          <cell r="X297">
            <v>3922.709683145169</v>
          </cell>
          <cell r="Y297">
            <v>3978.1024220019467</v>
          </cell>
          <cell r="Z297">
            <v>4034.2773639188285</v>
          </cell>
        </row>
        <row r="298">
          <cell r="F298">
            <v>1842.7196190109487</v>
          </cell>
          <cell r="G298">
            <v>1868.7407357611166</v>
          </cell>
          <cell r="H298">
            <v>1895.1292977318924</v>
          </cell>
          <cell r="I298">
            <v>1921.8904936317947</v>
          </cell>
          <cell r="J298">
            <v>1949.0295854393007</v>
          </cell>
          <cell r="K298">
            <v>1976.5519094374945</v>
          </cell>
          <cell r="L298">
            <v>2004.4628772633246</v>
          </cell>
          <cell r="M298">
            <v>2032.7679769716794</v>
          </cell>
          <cell r="N298">
            <v>2061.4727741144879</v>
          </cell>
          <cell r="O298">
            <v>2090.5829128350583</v>
          </cell>
          <cell r="P298">
            <v>2120.1041169778705</v>
          </cell>
          <cell r="Q298">
            <v>2150.0421912140382</v>
          </cell>
          <cell r="R298">
            <v>2180.403022182667</v>
          </cell>
          <cell r="S298">
            <v>2211.1925796483256</v>
          </cell>
          <cell r="T298">
            <v>2242.4169176748651</v>
          </cell>
          <cell r="U298">
            <v>2274.0821758158122</v>
          </cell>
          <cell r="V298">
            <v>2306.1945803215722</v>
          </cell>
          <cell r="W298">
            <v>2338.7604453636786</v>
          </cell>
          <cell r="X298">
            <v>2371.7861742763316</v>
          </cell>
          <cell r="Y298">
            <v>2405.2782608154675</v>
          </cell>
          <cell r="Z298">
            <v>2439.2432904356078</v>
          </cell>
        </row>
        <row r="299">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row>
        <row r="300">
          <cell r="F300">
            <v>0</v>
          </cell>
          <cell r="G300">
            <v>0</v>
          </cell>
          <cell r="H300">
            <v>0</v>
          </cell>
          <cell r="I300">
            <v>1.3594743260413999</v>
          </cell>
          <cell r="J300">
            <v>1.4059021339283631</v>
          </cell>
          <cell r="K300">
            <v>1.4539155115490814</v>
          </cell>
          <cell r="L300">
            <v>1.503568608162265</v>
          </cell>
          <cell r="M300">
            <v>600.22805407147632</v>
          </cell>
          <cell r="N300">
            <v>620.72661903072913</v>
          </cell>
          <cell r="O300">
            <v>641.92523651591523</v>
          </cell>
          <cell r="P300">
            <v>663.84781422691685</v>
          </cell>
          <cell r="Q300">
            <v>686.51907634251268</v>
          </cell>
          <cell r="R300">
            <v>709.9645914041887</v>
          </cell>
          <cell r="S300">
            <v>734.21080115221753</v>
          </cell>
          <cell r="T300">
            <v>759.28505034652721</v>
          </cell>
          <cell r="U300">
            <v>785.21561760599161</v>
          </cell>
          <cell r="V300">
            <v>812.03174730092178</v>
          </cell>
          <cell r="W300">
            <v>839.76368253472776</v>
          </cell>
          <cell r="X300">
            <v>868.44269925194646</v>
          </cell>
          <cell r="Y300">
            <v>898.10114151110326</v>
          </cell>
          <cell r="Z300">
            <v>928.7724579621871</v>
          </cell>
        </row>
        <row r="301">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row>
        <row r="302">
          <cell r="F302">
            <v>0</v>
          </cell>
          <cell r="G302">
            <v>0</v>
          </cell>
          <cell r="H302">
            <v>0</v>
          </cell>
          <cell r="I302">
            <v>16.619109850104877</v>
          </cell>
          <cell r="J302">
            <v>16.853788958761438</v>
          </cell>
          <cell r="K302">
            <v>17.091781980409522</v>
          </cell>
          <cell r="L302">
            <v>17.333135710945783</v>
          </cell>
          <cell r="M302">
            <v>17.577897607073588</v>
          </cell>
          <cell r="N302">
            <v>17.826115795634287</v>
          </cell>
          <cell r="O302">
            <v>18.077839083070266</v>
          </cell>
          <cell r="P302">
            <v>18.33311696502162</v>
          </cell>
          <cell r="Q302">
            <v>18.591999636058336</v>
          </cell>
          <cell r="R302">
            <v>18.854537999549912</v>
          </cell>
          <cell r="S302">
            <v>19.120783677674343</v>
          </cell>
          <cell r="T302">
            <v>19.390789021568448</v>
          </cell>
          <cell r="U302">
            <v>19.664607121621525</v>
          </cell>
          <cell r="V302">
            <v>19.942291817914356</v>
          </cell>
          <cell r="W302">
            <v>20.223897710805641</v>
          </cell>
          <cell r="X302">
            <v>20.50948017166791</v>
          </cell>
          <cell r="Y302">
            <v>20.799095353775034</v>
          </cell>
          <cell r="Z302">
            <v>21.09280020334349</v>
          </cell>
        </row>
        <row r="303">
          <cell r="F303">
            <v>0</v>
          </cell>
          <cell r="G303">
            <v>0</v>
          </cell>
          <cell r="H303">
            <v>0</v>
          </cell>
          <cell r="I303">
            <v>1037.7666611003053</v>
          </cell>
          <cell r="J303">
            <v>1037.7666611003053</v>
          </cell>
          <cell r="K303">
            <v>1037.7666611003053</v>
          </cell>
          <cell r="L303">
            <v>1037.7666611003053</v>
          </cell>
          <cell r="M303">
            <v>1037.7666611003053</v>
          </cell>
          <cell r="N303">
            <v>1037.7666611003053</v>
          </cell>
          <cell r="O303">
            <v>1037.7666611003053</v>
          </cell>
          <cell r="P303">
            <v>1037.7666611003053</v>
          </cell>
          <cell r="Q303">
            <v>1037.7666611003053</v>
          </cell>
          <cell r="R303">
            <v>1037.7666611003053</v>
          </cell>
          <cell r="S303">
            <v>1037.7666611003053</v>
          </cell>
          <cell r="T303">
            <v>1037.7666611003053</v>
          </cell>
          <cell r="U303">
            <v>1037.7666611003053</v>
          </cell>
          <cell r="V303">
            <v>1037.7666611003053</v>
          </cell>
          <cell r="W303">
            <v>1037.7666611003053</v>
          </cell>
          <cell r="X303">
            <v>1037.7666611003053</v>
          </cell>
          <cell r="Y303">
            <v>1037.7666611003053</v>
          </cell>
          <cell r="Z303">
            <v>1037.7666611003053</v>
          </cell>
        </row>
        <row r="304">
          <cell r="F304">
            <v>0</v>
          </cell>
          <cell r="G304">
            <v>0</v>
          </cell>
          <cell r="H304">
            <v>0</v>
          </cell>
          <cell r="I304">
            <v>15.6391435827816</v>
          </cell>
          <cell r="J304">
            <v>15.6391435827816</v>
          </cell>
          <cell r="K304">
            <v>15.6391435827816</v>
          </cell>
          <cell r="L304">
            <v>15.6391435827816</v>
          </cell>
          <cell r="M304">
            <v>15.6391435827816</v>
          </cell>
          <cell r="N304">
            <v>15.6391435827816</v>
          </cell>
          <cell r="O304">
            <v>15.6391435827816</v>
          </cell>
          <cell r="P304">
            <v>15.6391435827816</v>
          </cell>
          <cell r="Q304">
            <v>15.6391435827816</v>
          </cell>
          <cell r="R304">
            <v>15.6391435827816</v>
          </cell>
          <cell r="S304">
            <v>15.6391435827816</v>
          </cell>
          <cell r="T304">
            <v>15.6391435827816</v>
          </cell>
          <cell r="U304">
            <v>15.6391435827816</v>
          </cell>
          <cell r="V304">
            <v>15.6391435827816</v>
          </cell>
          <cell r="W304">
            <v>15.6391435827816</v>
          </cell>
          <cell r="X304">
            <v>15.6391435827816</v>
          </cell>
          <cell r="Y304">
            <v>15.6391435827816</v>
          </cell>
          <cell r="Z304">
            <v>15.6391435827816</v>
          </cell>
        </row>
        <row r="305">
          <cell r="F305">
            <v>13</v>
          </cell>
          <cell r="G305">
            <v>13</v>
          </cell>
          <cell r="H305">
            <v>13</v>
          </cell>
          <cell r="I305">
            <v>13</v>
          </cell>
          <cell r="J305">
            <v>13</v>
          </cell>
          <cell r="K305">
            <v>13</v>
          </cell>
          <cell r="L305">
            <v>13</v>
          </cell>
          <cell r="M305">
            <v>13</v>
          </cell>
          <cell r="N305">
            <v>13</v>
          </cell>
          <cell r="O305">
            <v>13</v>
          </cell>
          <cell r="P305">
            <v>13</v>
          </cell>
          <cell r="Q305">
            <v>13</v>
          </cell>
          <cell r="R305">
            <v>13</v>
          </cell>
          <cell r="S305">
            <v>13</v>
          </cell>
          <cell r="T305">
            <v>13</v>
          </cell>
          <cell r="U305">
            <v>13</v>
          </cell>
          <cell r="V305">
            <v>13</v>
          </cell>
          <cell r="W305">
            <v>13</v>
          </cell>
          <cell r="X305">
            <v>13</v>
          </cell>
          <cell r="Y305">
            <v>13</v>
          </cell>
          <cell r="Z305">
            <v>13</v>
          </cell>
        </row>
        <row r="306">
          <cell r="F306">
            <v>8646.16960930192</v>
          </cell>
          <cell r="G306">
            <v>4323.08480465096</v>
          </cell>
          <cell r="H306">
            <v>4323.08480465096</v>
          </cell>
          <cell r="I306">
            <v>4323.08480465096</v>
          </cell>
          <cell r="J306">
            <v>4323.08480465096</v>
          </cell>
          <cell r="K306">
            <v>4323.08480465096</v>
          </cell>
          <cell r="L306">
            <v>4323.08480465096</v>
          </cell>
          <cell r="M306">
            <v>4323.08480465096</v>
          </cell>
          <cell r="N306">
            <v>4323.08480465096</v>
          </cell>
          <cell r="O306">
            <v>4323.08480465096</v>
          </cell>
          <cell r="P306">
            <v>4323.08480465096</v>
          </cell>
          <cell r="Q306">
            <v>4323.08480465096</v>
          </cell>
          <cell r="R306">
            <v>4323.08480465096</v>
          </cell>
          <cell r="S306">
            <v>4323.08480465096</v>
          </cell>
          <cell r="T306">
            <v>4323.08480465096</v>
          </cell>
          <cell r="U306">
            <v>4323.08480465096</v>
          </cell>
          <cell r="V306">
            <v>4323.08480465096</v>
          </cell>
          <cell r="W306">
            <v>4323.08480465096</v>
          </cell>
          <cell r="X306">
            <v>4323.08480465096</v>
          </cell>
          <cell r="Y306">
            <v>4323.08480465096</v>
          </cell>
          <cell r="Z306">
            <v>4323.08480465096</v>
          </cell>
        </row>
        <row r="307">
          <cell r="F307">
            <v>327.81954887218308</v>
          </cell>
          <cell r="G307">
            <v>301.0887639674329</v>
          </cell>
          <cell r="H307">
            <v>289.41511612870454</v>
          </cell>
          <cell r="I307">
            <v>277.33551875008197</v>
          </cell>
          <cell r="J307">
            <v>264.84058085053766</v>
          </cell>
          <cell r="K307">
            <v>251.92072319005092</v>
          </cell>
          <cell r="L307">
            <v>238.56617476259271</v>
          </cell>
          <cell r="M307">
            <v>224.76696922659903</v>
          </cell>
          <cell r="N307">
            <v>210.51294127188885</v>
          </cell>
          <cell r="O307">
            <v>195.79372292185144</v>
          </cell>
          <cell r="P307">
            <v>180.59873976992822</v>
          </cell>
          <cell r="Q307">
            <v>164.91720714903931</v>
          </cell>
          <cell r="R307">
            <v>148.73812623303093</v>
          </cell>
          <cell r="S307">
            <v>132.05028006876091</v>
          </cell>
          <cell r="T307">
            <v>114.84222953779681</v>
          </cell>
          <cell r="U307">
            <v>97.102309246372897</v>
          </cell>
          <cell r="V307">
            <v>78.818623342449428</v>
          </cell>
          <cell r="W307">
            <v>59.979041258600773</v>
          </cell>
          <cell r="X307">
            <v>40.571193379466422</v>
          </cell>
          <cell r="Y307">
            <v>20.582466632389696</v>
          </cell>
          <cell r="Z307">
            <v>2.9103830456733704E-11</v>
          </cell>
        </row>
        <row r="308">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row>
        <row r="309">
          <cell r="F309">
            <v>5912.6</v>
          </cell>
          <cell r="G309">
            <v>3121.8528000000006</v>
          </cell>
          <cell r="H309">
            <v>3292.0410784000005</v>
          </cell>
          <cell r="I309">
            <v>3466.994628595201</v>
          </cell>
          <cell r="J309">
            <v>3646.8468781958663</v>
          </cell>
          <cell r="K309">
            <v>3831.7349907853504</v>
          </cell>
          <cell r="L309">
            <v>4021.7999705273405</v>
          </cell>
          <cell r="M309">
            <v>4217.1867697021062</v>
          </cell>
          <cell r="N309">
            <v>4418.0443992537657</v>
          </cell>
          <cell r="O309">
            <v>4624.5260424328717</v>
          </cell>
          <cell r="P309">
            <v>4836.7891716209924</v>
          </cell>
          <cell r="Q309">
            <v>5054.9956684263807</v>
          </cell>
          <cell r="R309">
            <v>5279.3119471423188</v>
          </cell>
          <cell r="S309">
            <v>5509.9090816623038</v>
          </cell>
          <cell r="T309">
            <v>5746.962935948849</v>
          </cell>
          <cell r="U309">
            <v>5990.6542981554167</v>
          </cell>
          <cell r="V309">
            <v>6241.1690185037687</v>
          </cell>
          <cell r="W309">
            <v>6498.6981510218748</v>
          </cell>
          <cell r="X309">
            <v>6763.4380992504875</v>
          </cell>
          <cell r="Y309">
            <v>7035.5907660295006</v>
          </cell>
          <cell r="Z309">
            <v>7315.3637074783264</v>
          </cell>
        </row>
        <row r="310">
          <cell r="F310">
            <v>211</v>
          </cell>
          <cell r="G310">
            <v>206.74028723522682</v>
          </cell>
          <cell r="H310">
            <v>202.56657045546962</v>
          </cell>
          <cell r="I310">
            <v>198.47711355553838</v>
          </cell>
          <cell r="J310">
            <v>194.47021547910299</v>
          </cell>
          <cell r="K310">
            <v>190.54420951111945</v>
          </cell>
          <cell r="L310">
            <v>186.69746258454063</v>
          </cell>
          <cell r="M310">
            <v>182.92837460102342</v>
          </cell>
          <cell r="N310">
            <v>179.23537776534954</v>
          </cell>
          <cell r="O310">
            <v>175.61693593328317</v>
          </cell>
          <cell r="P310">
            <v>172.07154397259424</v>
          </cell>
          <cell r="Q310">
            <v>168.59772713698149</v>
          </cell>
          <cell r="R310">
            <v>165.19404045263482</v>
          </cell>
          <cell r="S310">
            <v>161.85906811718201</v>
          </cell>
          <cell r="T310">
            <v>158.59142291076944</v>
          </cell>
          <cell r="U310">
            <v>155.38974561903225</v>
          </cell>
          <cell r="V310">
            <v>152.25270446771353</v>
          </cell>
          <cell r="W310">
            <v>149.17899456869762</v>
          </cell>
          <cell r="X310">
            <v>146.16733737722694</v>
          </cell>
          <cell r="Y310">
            <v>143.2164801600768</v>
          </cell>
          <cell r="Z310">
            <v>140.32519547446654</v>
          </cell>
        </row>
        <row r="311">
          <cell r="F311">
            <v>198.05200000000002</v>
          </cell>
          <cell r="G311">
            <v>198.05200000000002</v>
          </cell>
          <cell r="H311">
            <v>198.05200000000002</v>
          </cell>
          <cell r="I311">
            <v>198.05200000000002</v>
          </cell>
          <cell r="J311">
            <v>198.05200000000002</v>
          </cell>
          <cell r="K311">
            <v>198.05200000000002</v>
          </cell>
          <cell r="L311">
            <v>198.05200000000002</v>
          </cell>
          <cell r="M311">
            <v>198.05200000000002</v>
          </cell>
          <cell r="N311">
            <v>198.05200000000002</v>
          </cell>
          <cell r="O311">
            <v>198.05200000000002</v>
          </cell>
          <cell r="P311">
            <v>198.05200000000002</v>
          </cell>
          <cell r="Q311">
            <v>198.05200000000002</v>
          </cell>
          <cell r="R311">
            <v>198.05200000000002</v>
          </cell>
          <cell r="S311">
            <v>198.05200000000002</v>
          </cell>
          <cell r="T311">
            <v>198.05200000000002</v>
          </cell>
          <cell r="U311">
            <v>198.05200000000002</v>
          </cell>
          <cell r="V311">
            <v>198.05200000000002</v>
          </cell>
          <cell r="W311">
            <v>198.05200000000002</v>
          </cell>
          <cell r="X311">
            <v>198.05200000000002</v>
          </cell>
          <cell r="Y311">
            <v>198.05200000000002</v>
          </cell>
          <cell r="Z311">
            <v>198.05200000000002</v>
          </cell>
        </row>
        <row r="312">
          <cell r="F312">
            <v>0</v>
          </cell>
          <cell r="G312">
            <v>4134.2701741354431</v>
          </cell>
          <cell r="H312">
            <v>4209.2908533634591</v>
          </cell>
          <cell r="I312">
            <v>4277.0368629665427</v>
          </cell>
          <cell r="J312">
            <v>4341.3880177493857</v>
          </cell>
          <cell r="K312">
            <v>4405.7728724759645</v>
          </cell>
          <cell r="L312">
            <v>4471.1596778335879</v>
          </cell>
          <cell r="M312">
            <v>4537.6814815115886</v>
          </cell>
          <cell r="N312">
            <v>4605.3791915057818</v>
          </cell>
          <cell r="O312">
            <v>4674.327959842989</v>
          </cell>
          <cell r="P312">
            <v>4744.6439038056124</v>
          </cell>
          <cell r="Q312">
            <v>4816.4549683678524</v>
          </cell>
          <cell r="R312">
            <v>4889.8378716156576</v>
          </cell>
          <cell r="S312">
            <v>4964.8354982506908</v>
          </cell>
          <cell r="T312">
            <v>5041.5092525967175</v>
          </cell>
          <cell r="U312">
            <v>5119.9690177174634</v>
          </cell>
          <cell r="V312">
            <v>5200.2356248267006</v>
          </cell>
          <cell r="W312">
            <v>5281.8861776451031</v>
          </cell>
          <cell r="X312">
            <v>5340.8342214889663</v>
          </cell>
          <cell r="Y312">
            <v>5415.1353762135805</v>
          </cell>
          <cell r="Z312">
            <v>5491.750332884113</v>
          </cell>
        </row>
        <row r="313">
          <cell r="F313">
            <v>116.008</v>
          </cell>
          <cell r="G313">
            <v>116.008</v>
          </cell>
          <cell r="H313">
            <v>116.008</v>
          </cell>
          <cell r="I313">
            <v>116.008</v>
          </cell>
          <cell r="J313">
            <v>116.008</v>
          </cell>
          <cell r="K313">
            <v>116.008</v>
          </cell>
          <cell r="L313">
            <v>116.008</v>
          </cell>
          <cell r="M313">
            <v>116.008</v>
          </cell>
          <cell r="N313">
            <v>116.008</v>
          </cell>
          <cell r="O313">
            <v>116.008</v>
          </cell>
          <cell r="P313">
            <v>116.008</v>
          </cell>
          <cell r="Q313">
            <v>116.008</v>
          </cell>
          <cell r="R313">
            <v>116.008</v>
          </cell>
          <cell r="S313">
            <v>116.008</v>
          </cell>
          <cell r="T313">
            <v>116.008</v>
          </cell>
          <cell r="U313">
            <v>116.008</v>
          </cell>
          <cell r="V313">
            <v>116.008</v>
          </cell>
          <cell r="W313">
            <v>116.008</v>
          </cell>
          <cell r="X313">
            <v>116.008</v>
          </cell>
          <cell r="Y313">
            <v>116.008</v>
          </cell>
          <cell r="Z313">
            <v>116.008</v>
          </cell>
        </row>
        <row r="314">
          <cell r="F314">
            <v>0</v>
          </cell>
          <cell r="G314">
            <v>46.618908448316411</v>
          </cell>
          <cell r="H314">
            <v>52.731290272657247</v>
          </cell>
          <cell r="I314">
            <v>58.945146350497339</v>
          </cell>
          <cell r="J314">
            <v>67.64013323881214</v>
          </cell>
          <cell r="K314">
            <v>77.619207373022448</v>
          </cell>
          <cell r="L314">
            <v>89.073450536718411</v>
          </cell>
          <cell r="M314">
            <v>102.22180240692779</v>
          </cell>
          <cell r="N314">
            <v>123.23970117700081</v>
          </cell>
          <cell r="O314">
            <v>157.04225084301245</v>
          </cell>
          <cell r="P314">
            <v>188.38246478110759</v>
          </cell>
          <cell r="Q314">
            <v>229.61005917483084</v>
          </cell>
          <cell r="R314">
            <v>274.50533355774019</v>
          </cell>
          <cell r="S314">
            <v>330.31119677289973</v>
          </cell>
          <cell r="T314">
            <v>400.35074887470358</v>
          </cell>
          <cell r="U314">
            <v>489.14137285635798</v>
          </cell>
          <cell r="V314">
            <v>602.85030614763207</v>
          </cell>
          <cell r="W314">
            <v>749.95238072806876</v>
          </cell>
          <cell r="X314">
            <v>942.15468030219438</v>
          </cell>
          <cell r="Y314">
            <v>1042.9658699199683</v>
          </cell>
          <cell r="Z314">
            <v>1156.4025205294331</v>
          </cell>
        </row>
        <row r="318">
          <cell r="F318">
            <v>5394.9999981342535</v>
          </cell>
          <cell r="G318">
            <v>5546.0599980820125</v>
          </cell>
          <cell r="H318">
            <v>5701.3496780283094</v>
          </cell>
          <cell r="I318">
            <v>5860.9874690131019</v>
          </cell>
          <cell r="J318">
            <v>6025.0951181454693</v>
          </cell>
          <cell r="K318">
            <v>6193.7977814535425</v>
          </cell>
          <cell r="L318">
            <v>6367.2241193342415</v>
          </cell>
          <cell r="M318">
            <v>6545.5063946756009</v>
          </cell>
          <cell r="N318">
            <v>6728.780573726518</v>
          </cell>
          <cell r="O318">
            <v>6917.1864297908605</v>
          </cell>
          <cell r="P318">
            <v>7110.8676498250052</v>
          </cell>
          <cell r="Q318">
            <v>7309.9719440201052</v>
          </cell>
          <cell r="R318">
            <v>7514.6511584526679</v>
          </cell>
          <cell r="S318">
            <v>7725.0613908893429</v>
          </cell>
          <cell r="T318">
            <v>7941.3631098342448</v>
          </cell>
          <cell r="U318">
            <v>8163.7212769096041</v>
          </cell>
          <cell r="V318">
            <v>8392.3054726630726</v>
          </cell>
          <cell r="W318">
            <v>8627.2900258976388</v>
          </cell>
          <cell r="X318">
            <v>8868.8541466227725</v>
          </cell>
          <cell r="Y318">
            <v>9117.1820627282104</v>
          </cell>
          <cell r="Z318">
            <v>9372.4631604845999</v>
          </cell>
        </row>
        <row r="319">
          <cell r="F319">
            <v>11673.688418203761</v>
          </cell>
          <cell r="G319">
            <v>12000.551693913467</v>
          </cell>
          <cell r="H319">
            <v>12336.567141343045</v>
          </cell>
          <cell r="I319">
            <v>12681.99102130065</v>
          </cell>
          <cell r="J319">
            <v>13037.086769897069</v>
          </cell>
          <cell r="K319">
            <v>13402.125199454187</v>
          </cell>
          <cell r="L319">
            <v>13777.384705038905</v>
          </cell>
          <cell r="M319">
            <v>14163.151476779994</v>
          </cell>
          <cell r="N319">
            <v>14559.719718129834</v>
          </cell>
          <cell r="O319">
            <v>14967.39187023747</v>
          </cell>
          <cell r="P319">
            <v>15386.47884260412</v>
          </cell>
          <cell r="Q319">
            <v>15817.300250197035</v>
          </cell>
          <cell r="R319">
            <v>16260.184657202552</v>
          </cell>
          <cell r="S319">
            <v>16715.469827604222</v>
          </cell>
          <cell r="T319">
            <v>17183.50298277714</v>
          </cell>
          <cell r="U319">
            <v>17664.641066294898</v>
          </cell>
          <cell r="V319">
            <v>18159.251016151156</v>
          </cell>
          <cell r="W319">
            <v>18667.710044603391</v>
          </cell>
          <cell r="X319">
            <v>19190.405925852287</v>
          </cell>
          <cell r="Y319">
            <v>19727.73729177615</v>
          </cell>
          <cell r="Z319">
            <v>20280.113935945883</v>
          </cell>
        </row>
        <row r="320">
          <cell r="F320">
            <v>115665.16594631977</v>
          </cell>
          <cell r="G320">
            <v>115316.3566400884</v>
          </cell>
          <cell r="H320">
            <v>114479.21430513312</v>
          </cell>
          <cell r="I320">
            <v>116223.26083628993</v>
          </cell>
          <cell r="J320">
            <v>118874.21156364829</v>
          </cell>
          <cell r="K320">
            <v>120967.06740103647</v>
          </cell>
          <cell r="L320">
            <v>123059.92323842466</v>
          </cell>
          <cell r="M320">
            <v>125501.58838204418</v>
          </cell>
          <cell r="N320">
            <v>126617.77816198453</v>
          </cell>
          <cell r="O320">
            <v>127803.72980317115</v>
          </cell>
          <cell r="P320">
            <v>130315.15680803696</v>
          </cell>
          <cell r="Q320">
            <v>131710.39403296242</v>
          </cell>
          <cell r="R320">
            <v>135686.82012399993</v>
          </cell>
          <cell r="S320">
            <v>139523.72249254491</v>
          </cell>
          <cell r="T320">
            <v>142732.76810987343</v>
          </cell>
          <cell r="U320">
            <v>145662.76628221688</v>
          </cell>
          <cell r="V320">
            <v>148034.66956459015</v>
          </cell>
          <cell r="W320">
            <v>150057.76354073203</v>
          </cell>
          <cell r="X320">
            <v>153057.52357432173</v>
          </cell>
          <cell r="Y320">
            <v>155918.73312439412</v>
          </cell>
          <cell r="Z320">
            <v>158699.14228153182</v>
          </cell>
        </row>
        <row r="321">
          <cell r="F321">
            <v>12831.995414706871</v>
          </cell>
          <cell r="G321">
            <v>12575.355506412734</v>
          </cell>
          <cell r="H321">
            <v>12323.848396284478</v>
          </cell>
          <cell r="I321">
            <v>14777.371428358789</v>
          </cell>
          <cell r="J321">
            <v>14535.823999791613</v>
          </cell>
          <cell r="K321">
            <v>14299.107519795782</v>
          </cell>
          <cell r="L321">
            <v>14067.125369399866</v>
          </cell>
          <cell r="M321">
            <v>13839.782862011869</v>
          </cell>
          <cell r="N321">
            <v>13616.987204771631</v>
          </cell>
          <cell r="O321">
            <v>13398.647460676199</v>
          </cell>
          <cell r="P321">
            <v>13184.674511462674</v>
          </cell>
          <cell r="Q321">
            <v>12974.98102123342</v>
          </cell>
          <cell r="R321">
            <v>12769.481400808751</v>
          </cell>
          <cell r="S321">
            <v>12568.091772792575</v>
          </cell>
          <cell r="T321">
            <v>12370.729937336724</v>
          </cell>
          <cell r="U321">
            <v>12177.31533858999</v>
          </cell>
          <cell r="V321">
            <v>11987.76903181819</v>
          </cell>
          <cell r="W321">
            <v>11802.013651181825</v>
          </cell>
          <cell r="X321">
            <v>11619.973378158189</v>
          </cell>
          <cell r="Y321">
            <v>11441.573910595025</v>
          </cell>
          <cell r="Z321">
            <v>11266.742432383124</v>
          </cell>
        </row>
        <row r="322">
          <cell r="F322">
            <v>170.46659883533204</v>
          </cell>
          <cell r="G322">
            <v>259.52537788843563</v>
          </cell>
          <cell r="H322">
            <v>264.43208846931185</v>
          </cell>
          <cell r="I322">
            <v>269.47618694645257</v>
          </cell>
          <cell r="J322">
            <v>274.66152018095323</v>
          </cell>
          <cell r="K322">
            <v>279.99204274601993</v>
          </cell>
          <cell r="L322">
            <v>285.4718199429085</v>
          </cell>
          <cell r="M322">
            <v>291.10503090130993</v>
          </cell>
          <cell r="N322">
            <v>212.61025748083233</v>
          </cell>
          <cell r="O322">
            <v>218.56334469029565</v>
          </cell>
          <cell r="P322">
            <v>224.68311834162392</v>
          </cell>
          <cell r="Q322">
            <v>230.97424565518941</v>
          </cell>
          <cell r="R322">
            <v>237.4415245335347</v>
          </cell>
          <cell r="S322">
            <v>244.08988722047368</v>
          </cell>
          <cell r="T322">
            <v>250.92440406264694</v>
          </cell>
          <cell r="U322">
            <v>257.95028737640104</v>
          </cell>
          <cell r="V322">
            <v>265.17289542294026</v>
          </cell>
          <cell r="W322">
            <v>272.59773649478257</v>
          </cell>
          <cell r="X322">
            <v>280.23047311663646</v>
          </cell>
          <cell r="Y322">
            <v>288.07692636390232</v>
          </cell>
          <cell r="Z322">
            <v>296.14308030209156</v>
          </cell>
        </row>
        <row r="323">
          <cell r="F323">
            <v>20238.731026075533</v>
          </cell>
          <cell r="G323">
            <v>20524.522948770435</v>
          </cell>
          <cell r="H323">
            <v>20814.35055052903</v>
          </cell>
          <cell r="I323">
            <v>21108.270819335274</v>
          </cell>
          <cell r="J323">
            <v>21406.341547902703</v>
          </cell>
          <cell r="K323">
            <v>21708.621345038046</v>
          </cell>
          <cell r="L323">
            <v>22015.169647165319</v>
          </cell>
          <cell r="M323">
            <v>22326.046730012637</v>
          </cell>
          <cell r="N323">
            <v>22641.313720464055</v>
          </cell>
          <cell r="O323">
            <v>22961.032608578782</v>
          </cell>
          <cell r="P323">
            <v>23285.26625978011</v>
          </cell>
          <cell r="Q323">
            <v>23614.078427216464</v>
          </cell>
          <cell r="R323">
            <v>23947.533764297004</v>
          </cell>
          <cell r="S323">
            <v>24285.697837404241</v>
          </cell>
          <cell r="T323">
            <v>24628.637138786173</v>
          </cell>
          <cell r="U323">
            <v>24976.419099630464</v>
          </cell>
          <cell r="V323">
            <v>25329.112103323256</v>
          </cell>
          <cell r="W323">
            <v>25686.785498895188</v>
          </cell>
          <cell r="X323">
            <v>26049.509614657316</v>
          </cell>
          <cell r="Y323">
            <v>26417.355772029558</v>
          </cell>
          <cell r="Z323">
            <v>26790.396299564429</v>
          </cell>
        </row>
        <row r="324">
          <cell r="F324">
            <v>539.2898279613471</v>
          </cell>
          <cell r="G324">
            <v>546.90516098910973</v>
          </cell>
          <cell r="H324">
            <v>554.62803043628332</v>
          </cell>
          <cell r="I324">
            <v>562.45995482890714</v>
          </cell>
          <cell r="J324">
            <v>570.40247413618658</v>
          </cell>
          <cell r="K324">
            <v>578.45715007329352</v>
          </cell>
          <cell r="L324">
            <v>586.62556640844139</v>
          </cell>
          <cell r="M324">
            <v>594.90932927429753</v>
          </cell>
          <cell r="N324">
            <v>603.31006748379207</v>
          </cell>
          <cell r="O324">
            <v>611.82943285038732</v>
          </cell>
          <cell r="P324">
            <v>620.46910051286875</v>
          </cell>
          <cell r="Q324">
            <v>629.23076926472299</v>
          </cell>
          <cell r="R324">
            <v>638.11616188816697</v>
          </cell>
          <cell r="S324">
            <v>647.12702549289338</v>
          </cell>
          <cell r="T324">
            <v>656.26513185960016</v>
          </cell>
          <cell r="U324">
            <v>665.53227778837072</v>
          </cell>
          <cell r="V324">
            <v>674.93028545197365</v>
          </cell>
          <cell r="W324">
            <v>684.46100275415131</v>
          </cell>
          <cell r="X324">
            <v>694.12630369296812</v>
          </cell>
          <cell r="Y324">
            <v>703.92808872928947</v>
          </cell>
          <cell r="Z324">
            <v>713.86828516046376</v>
          </cell>
        </row>
        <row r="325">
          <cell r="F325">
            <v>19551.45878634023</v>
          </cell>
          <cell r="G325">
            <v>19492.497812919421</v>
          </cell>
          <cell r="H325">
            <v>19350.991476709478</v>
          </cell>
          <cell r="I325">
            <v>19645.796343813523</v>
          </cell>
          <cell r="J325">
            <v>20093.899741811671</v>
          </cell>
          <cell r="K325">
            <v>20447.665582336525</v>
          </cell>
          <cell r="L325">
            <v>20801.43142286138</v>
          </cell>
          <cell r="M325">
            <v>21214.158236807041</v>
          </cell>
          <cell r="N325">
            <v>21402.83335175363</v>
          </cell>
          <cell r="O325">
            <v>21603.300661384379</v>
          </cell>
          <cell r="P325">
            <v>22027.819670014203</v>
          </cell>
          <cell r="Q325">
            <v>22263.663563697442</v>
          </cell>
          <cell r="R325">
            <v>22935.818660694662</v>
          </cell>
          <cell r="S325">
            <v>23584.389368323558</v>
          </cell>
          <cell r="T325">
            <v>24126.830323794999</v>
          </cell>
          <cell r="U325">
            <v>24622.102500529792</v>
          </cell>
          <cell r="V325">
            <v>25023.037119791294</v>
          </cell>
          <cell r="W325">
            <v>25365.010765631985</v>
          </cell>
          <cell r="X325">
            <v>25872.075137050939</v>
          </cell>
          <cell r="Y325">
            <v>26355.719630530381</v>
          </cell>
          <cell r="Z325">
            <v>26825.706031364058</v>
          </cell>
        </row>
        <row r="326">
          <cell r="F326">
            <v>3630.8679463299409</v>
          </cell>
          <cell r="G326">
            <v>3599.6424819915032</v>
          </cell>
          <cell r="H326">
            <v>3568.685556646376</v>
          </cell>
          <cell r="I326">
            <v>3537.9948608592172</v>
          </cell>
          <cell r="J326">
            <v>3507.5681050558278</v>
          </cell>
          <cell r="K326">
            <v>3477.4030193523477</v>
          </cell>
          <cell r="L326">
            <v>3447.4973533859174</v>
          </cell>
          <cell r="M326">
            <v>3417.8488761467984</v>
          </cell>
          <cell r="N326">
            <v>3388.4553758119359</v>
          </cell>
          <cell r="O326">
            <v>3359.3146595799531</v>
          </cell>
          <cell r="P326">
            <v>3330.4245535075652</v>
          </cell>
          <cell r="Q326">
            <v>3301.7829023474001</v>
          </cell>
          <cell r="R326">
            <v>3273.3875693872124</v>
          </cell>
          <cell r="S326">
            <v>3245.2364362904823</v>
          </cell>
          <cell r="T326">
            <v>3217.3274029383838</v>
          </cell>
          <cell r="U326">
            <v>3189.6583872731135</v>
          </cell>
          <cell r="V326">
            <v>3162.2273251425645</v>
          </cell>
          <cell r="W326">
            <v>3135.0321701463381</v>
          </cell>
          <cell r="X326">
            <v>3108.0708934830795</v>
          </cell>
          <cell r="Y326">
            <v>3081.3414837991249</v>
          </cell>
          <cell r="Z326">
            <v>3054.8419470384524</v>
          </cell>
        </row>
        <row r="327">
          <cell r="F327">
            <v>52.936243325721712</v>
          </cell>
          <cell r="G327">
            <v>52.480991633120503</v>
          </cell>
          <cell r="H327">
            <v>52.029655105075662</v>
          </cell>
          <cell r="I327">
            <v>51.582200071172011</v>
          </cell>
          <cell r="J327">
            <v>51.138593150559927</v>
          </cell>
          <cell r="K327">
            <v>50.698801249465106</v>
          </cell>
          <cell r="L327">
            <v>50.262791558719705</v>
          </cell>
          <cell r="M327">
            <v>49.830531551314714</v>
          </cell>
          <cell r="N327">
            <v>49.401988979973403</v>
          </cell>
          <cell r="O327">
            <v>48.977131874745631</v>
          </cell>
          <cell r="P327">
            <v>48.555928540622816</v>
          </cell>
          <cell r="Q327">
            <v>48.138347555173453</v>
          </cell>
          <cell r="R327">
            <v>47.724357766198956</v>
          </cell>
          <cell r="S327">
            <v>47.313928289409645</v>
          </cell>
          <cell r="T327">
            <v>46.907028506120717</v>
          </cell>
          <cell r="U327">
            <v>46.503628060968076</v>
          </cell>
          <cell r="V327">
            <v>46.103696859643748</v>
          </cell>
          <cell r="W327">
            <v>45.707205066650808</v>
          </cell>
          <cell r="X327">
            <v>45.314123103077605</v>
          </cell>
          <cell r="Y327">
            <v>44.924421644391138</v>
          </cell>
          <cell r="Z327">
            <v>44.538071618249376</v>
          </cell>
        </row>
        <row r="328">
          <cell r="F328">
            <v>15056.347624662834</v>
          </cell>
          <cell r="G328">
            <v>15056.347624662834</v>
          </cell>
          <cell r="H328">
            <v>15056.347624662834</v>
          </cell>
          <cell r="I328">
            <v>15056.347624662834</v>
          </cell>
          <cell r="J328">
            <v>15056.347624662834</v>
          </cell>
          <cell r="K328">
            <v>15056.347624662834</v>
          </cell>
          <cell r="L328">
            <v>15056.347624662834</v>
          </cell>
          <cell r="M328">
            <v>15056.347624662834</v>
          </cell>
          <cell r="N328">
            <v>15056.347624662834</v>
          </cell>
          <cell r="O328">
            <v>15056.347624662834</v>
          </cell>
          <cell r="P328">
            <v>15056.347624662834</v>
          </cell>
          <cell r="Q328">
            <v>15056.347624662834</v>
          </cell>
          <cell r="R328">
            <v>15056.347624662834</v>
          </cell>
          <cell r="S328">
            <v>15056.347624662834</v>
          </cell>
          <cell r="T328">
            <v>15056.347624662834</v>
          </cell>
          <cell r="U328">
            <v>15056.347624662834</v>
          </cell>
          <cell r="V328">
            <v>15056.347624662834</v>
          </cell>
          <cell r="W328">
            <v>15056.347624662834</v>
          </cell>
          <cell r="X328">
            <v>15056.347624662834</v>
          </cell>
          <cell r="Y328">
            <v>15056.347624662834</v>
          </cell>
          <cell r="Z328">
            <v>15056.347624662834</v>
          </cell>
        </row>
        <row r="329">
          <cell r="F329">
            <v>5671.4671573168253</v>
          </cell>
          <cell r="G329">
            <v>5751.5541697536355</v>
          </cell>
          <cell r="H329">
            <v>5832.7720940661811</v>
          </cell>
          <cell r="I329">
            <v>5915.1368999058677</v>
          </cell>
          <cell r="J329">
            <v>5998.6647824321799</v>
          </cell>
          <cell r="K329">
            <v>6083.3721654970914</v>
          </cell>
          <cell r="L329">
            <v>6169.2757048744406</v>
          </cell>
          <cell r="M329">
            <v>6256.3922915349085</v>
          </cell>
          <cell r="N329">
            <v>6344.7390549672418</v>
          </cell>
          <cell r="O329">
            <v>6434.333366546377</v>
          </cell>
          <cell r="P329">
            <v>6525.1928429491236</v>
          </cell>
          <cell r="Q329">
            <v>6617.3353496180835</v>
          </cell>
          <cell r="R329">
            <v>6710.77900427448</v>
          </cell>
          <cell r="S329">
            <v>6805.5421804805965</v>
          </cell>
          <cell r="T329">
            <v>6901.6435112525169</v>
          </cell>
          <cell r="U329">
            <v>6999.1018927238838</v>
          </cell>
          <cell r="V329">
            <v>7097.9364878613915</v>
          </cell>
          <cell r="W329">
            <v>7198.166730232746</v>
          </cell>
          <cell r="X329">
            <v>7299.8123278278335</v>
          </cell>
          <cell r="Y329">
            <v>7402.8932669338465</v>
          </cell>
          <cell r="Z329">
            <v>7507.4298160651297</v>
          </cell>
        </row>
        <row r="330">
          <cell r="F330">
            <v>825.43935444462932</v>
          </cell>
          <cell r="G330">
            <v>837.09541627334931</v>
          </cell>
          <cell r="H330">
            <v>848.9160738129757</v>
          </cell>
          <cell r="I330">
            <v>860.9036513260636</v>
          </cell>
          <cell r="J330">
            <v>873.06050589617178</v>
          </cell>
          <cell r="K330">
            <v>885.38902789132942</v>
          </cell>
          <cell r="L330">
            <v>897.89164143404719</v>
          </cell>
          <cell r="M330">
            <v>910.57080487796577</v>
          </cell>
          <cell r="N330">
            <v>923.42901129123516</v>
          </cell>
          <cell r="O330">
            <v>936.46878894671943</v>
          </cell>
          <cell r="P330">
            <v>949.69270181912384</v>
          </cell>
          <cell r="Q330">
            <v>963.10335008914205</v>
          </cell>
          <cell r="R330">
            <v>976.70337065472245</v>
          </cell>
          <cell r="S330">
            <v>990.49543764955376</v>
          </cell>
          <cell r="T330">
            <v>1004.4822629688725</v>
          </cell>
          <cell r="U330">
            <v>1018.6665968026953</v>
          </cell>
          <cell r="V330">
            <v>1033.0512281765807</v>
          </cell>
          <cell r="W330">
            <v>1047.6389855000282</v>
          </cell>
          <cell r="X330">
            <v>1062.4327371226193</v>
          </cell>
          <cell r="Y330">
            <v>1077.4353918980139</v>
          </cell>
          <cell r="Z330">
            <v>1092.6498997559099</v>
          </cell>
        </row>
        <row r="331">
          <cell r="F331">
            <v>59215.752921192048</v>
          </cell>
          <cell r="G331">
            <v>60051.940914370556</v>
          </cell>
          <cell r="H331">
            <v>60899.936751331217</v>
          </cell>
          <cell r="I331">
            <v>61759.907171103914</v>
          </cell>
          <cell r="J331">
            <v>62632.021267246979</v>
          </cell>
          <cell r="K331">
            <v>63516.450521095583</v>
          </cell>
          <cell r="L331">
            <v>64413.368835479618</v>
          </cell>
          <cell r="M331">
            <v>65322.952568917732</v>
          </cell>
          <cell r="N331">
            <v>66245.380570294205</v>
          </cell>
          <cell r="O331">
            <v>67180.834214025497</v>
          </cell>
          <cell r="P331">
            <v>68129.497435723388</v>
          </cell>
          <cell r="Q331">
            <v>69091.556768361712</v>
          </cell>
          <cell r="R331">
            <v>70067.201378953832</v>
          </cell>
          <cell r="S331">
            <v>71056.623105747989</v>
          </cell>
          <cell r="T331">
            <v>72060.01649594793</v>
          </cell>
          <cell r="U331">
            <v>73077.578843966185</v>
          </cell>
          <cell r="V331">
            <v>74109.510230217493</v>
          </cell>
          <cell r="W331">
            <v>75156.013560460051</v>
          </cell>
          <cell r="X331">
            <v>76217.29460569231</v>
          </cell>
          <cell r="Y331">
            <v>77293.56204261315</v>
          </cell>
          <cell r="Z331">
            <v>78385.027494653375</v>
          </cell>
        </row>
        <row r="332">
          <cell r="F332">
            <v>175209.02985197635</v>
          </cell>
          <cell r="G332">
            <v>177683.16350444648</v>
          </cell>
          <cell r="H332">
            <v>180192.23449625043</v>
          </cell>
          <cell r="I332">
            <v>182736.73617894115</v>
          </cell>
          <cell r="J332">
            <v>185317.16887070847</v>
          </cell>
          <cell r="K332">
            <v>187934.03995475516</v>
          </cell>
          <cell r="L332">
            <v>190587.86397906233</v>
          </cell>
          <cell r="M332">
            <v>193279.16275756349</v>
          </cell>
          <cell r="N332">
            <v>196008.46547274743</v>
          </cell>
          <cell r="O332">
            <v>198776.30877970974</v>
          </cell>
          <cell r="P332">
            <v>201583.23691167397</v>
          </cell>
          <cell r="Q332">
            <v>204429.80178700257</v>
          </cell>
          <cell r="R332">
            <v>207316.56311771896</v>
          </cell>
          <cell r="S332">
            <v>210244.08851956236</v>
          </cell>
          <cell r="T332">
            <v>213212.9536235962</v>
          </cell>
          <cell r="U332">
            <v>216223.74218939309</v>
          </cell>
          <cell r="V332">
            <v>219277.04621981757</v>
          </cell>
          <cell r="W332">
            <v>222373.46607743017</v>
          </cell>
          <cell r="X332">
            <v>225513.6106025349</v>
          </cell>
          <cell r="Y332">
            <v>228698.09723289384</v>
          </cell>
          <cell r="Z332">
            <v>231927.55212513212</v>
          </cell>
        </row>
        <row r="333">
          <cell r="F333">
            <v>135040.45180492327</v>
          </cell>
          <cell r="G333">
            <v>138821.58445546112</v>
          </cell>
          <cell r="H333">
            <v>142708.58882021403</v>
          </cell>
          <cell r="I333">
            <v>146704.42930718002</v>
          </cell>
          <cell r="J333">
            <v>150812.15332778107</v>
          </cell>
          <cell r="K333">
            <v>155034.89362095893</v>
          </cell>
          <cell r="L333">
            <v>159375.87064234578</v>
          </cell>
          <cell r="M333">
            <v>163838.39502033146</v>
          </cell>
          <cell r="N333">
            <v>168425.87008090076</v>
          </cell>
          <cell r="O333">
            <v>173141.79444316597</v>
          </cell>
          <cell r="P333">
            <v>177989.76468757461</v>
          </cell>
          <cell r="Q333">
            <v>182973.47809882672</v>
          </cell>
          <cell r="R333">
            <v>188096.73548559388</v>
          </cell>
          <cell r="S333">
            <v>193363.44407919052</v>
          </cell>
          <cell r="T333">
            <v>198777.62051340786</v>
          </cell>
          <cell r="U333">
            <v>204343.39388778328</v>
          </cell>
          <cell r="V333">
            <v>210065.00891664121</v>
          </cell>
          <cell r="W333">
            <v>215946.82916630717</v>
          </cell>
          <cell r="X333">
            <v>221993.34038296377</v>
          </cell>
          <cell r="Y333">
            <v>228209.15391368675</v>
          </cell>
          <cell r="Z333">
            <v>234599.01022326999</v>
          </cell>
        </row>
        <row r="334">
          <cell r="F334">
            <v>95768.179264922379</v>
          </cell>
          <cell r="G334">
            <v>98317.221053341709</v>
          </cell>
          <cell r="H334">
            <v>100934.11015899084</v>
          </cell>
          <cell r="I334">
            <v>103620.65245985742</v>
          </cell>
          <cell r="J334">
            <v>106378.70190060938</v>
          </cell>
          <cell r="K334">
            <v>109210.16177197582</v>
          </cell>
          <cell r="L334">
            <v>112116.98602418091</v>
          </cell>
          <cell r="M334">
            <v>115101.18061533714</v>
          </cell>
          <cell r="N334">
            <v>118164.80489572856</v>
          </cell>
          <cell r="O334">
            <v>121309.97302893912</v>
          </cell>
          <cell r="P334">
            <v>124538.85545080686</v>
          </cell>
          <cell r="Q334">
            <v>127853.68036721098</v>
          </cell>
          <cell r="R334">
            <v>131256.73529172494</v>
          </cell>
          <cell r="S334">
            <v>134750.36862419709</v>
          </cell>
          <cell r="T334">
            <v>138336.99127134809</v>
          </cell>
          <cell r="U334">
            <v>142019.07831050333</v>
          </cell>
          <cell r="V334">
            <v>145799.17069760864</v>
          </cell>
          <cell r="W334">
            <v>149679.87702070791</v>
          </cell>
          <cell r="X334">
            <v>153663.87530009254</v>
          </cell>
          <cell r="Y334">
            <v>157753.91483636532</v>
          </cell>
          <cell r="Z334">
            <v>161952.81810769363</v>
          </cell>
        </row>
        <row r="335">
          <cell r="F335">
            <v>2281.7041965309177</v>
          </cell>
          <cell r="G335">
            <v>2236.0701126002991</v>
          </cell>
          <cell r="H335">
            <v>2191.348710348293</v>
          </cell>
          <cell r="I335">
            <v>2147.521736141327</v>
          </cell>
          <cell r="J335">
            <v>2104.5713014185003</v>
          </cell>
          <cell r="K335">
            <v>2062.4798753901305</v>
          </cell>
          <cell r="L335">
            <v>2021.2302778823278</v>
          </cell>
          <cell r="M335">
            <v>1980.8056723246812</v>
          </cell>
          <cell r="N335">
            <v>1941.1895588781874</v>
          </cell>
          <cell r="O335">
            <v>1902.3657677006236</v>
          </cell>
          <cell r="P335">
            <v>1864.3184523466111</v>
          </cell>
          <cell r="Q335">
            <v>1827.0320832996788</v>
          </cell>
          <cell r="R335">
            <v>1790.4914416336851</v>
          </cell>
          <cell r="S335">
            <v>1754.6816128010114</v>
          </cell>
          <cell r="T335">
            <v>1719.5879805449911</v>
          </cell>
          <cell r="U335">
            <v>1685.1962209340911</v>
          </cell>
          <cell r="V335">
            <v>1651.4922965154092</v>
          </cell>
          <cell r="W335">
            <v>1618.4624505851009</v>
          </cell>
          <cell r="X335">
            <v>1586.0932015733988</v>
          </cell>
          <cell r="Y335">
            <v>1554.3713375419309</v>
          </cell>
          <cell r="Z335">
            <v>1523.2839107910922</v>
          </cell>
        </row>
        <row r="336">
          <cell r="F336">
            <v>0</v>
          </cell>
          <cell r="G336">
            <v>0</v>
          </cell>
          <cell r="H336">
            <v>0</v>
          </cell>
          <cell r="I336">
            <v>26.964550164002826</v>
          </cell>
          <cell r="J336">
            <v>28.096237646864221</v>
          </cell>
          <cell r="K336">
            <v>29.275421436954019</v>
          </cell>
          <cell r="L336">
            <v>30.50409492841548</v>
          </cell>
          <cell r="M336">
            <v>11906.191608482342</v>
          </cell>
          <cell r="N336">
            <v>12405.887985018098</v>
          </cell>
          <cell r="O336">
            <v>12926.556346293717</v>
          </cell>
          <cell r="P336">
            <v>13469.076875085342</v>
          </cell>
          <cell r="Q336">
            <v>14034.366694960801</v>
          </cell>
          <cell r="R336">
            <v>14623.381420664509</v>
          </cell>
          <cell r="S336">
            <v>15237.116773571181</v>
          </cell>
          <cell r="T336">
            <v>15876.610264939261</v>
          </cell>
          <cell r="U336">
            <v>16542.942949809585</v>
          </cell>
          <cell r="V336">
            <v>17237.2412545142</v>
          </cell>
          <cell r="W336">
            <v>17960.678880884749</v>
          </cell>
          <cell r="X336">
            <v>18714.478790379435</v>
          </cell>
          <cell r="Y336">
            <v>19499.915271482721</v>
          </cell>
          <cell r="Z336">
            <v>20318.316093872665</v>
          </cell>
        </row>
        <row r="337">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row>
        <row r="338">
          <cell r="F338">
            <v>0</v>
          </cell>
          <cell r="G338">
            <v>0.2058362607939147</v>
          </cell>
          <cell r="H338">
            <v>0</v>
          </cell>
          <cell r="I338">
            <v>6592.6485355425493</v>
          </cell>
          <cell r="J338">
            <v>6685.7435867192726</v>
          </cell>
          <cell r="K338">
            <v>6780.1532368021672</v>
          </cell>
          <cell r="L338">
            <v>6875.8960492944725</v>
          </cell>
          <cell r="M338">
            <v>6972.9908498353934</v>
          </cell>
          <cell r="N338">
            <v>7071.4567299017308</v>
          </cell>
          <cell r="O338">
            <v>7171.3130505617864</v>
          </cell>
          <cell r="P338">
            <v>7272.5794462822751</v>
          </cell>
          <cell r="Q338">
            <v>7375.2758287889937</v>
          </cell>
          <cell r="R338">
            <v>7479.4223909820075</v>
          </cell>
          <cell r="S338">
            <v>7585.0396109061239</v>
          </cell>
          <cell r="T338">
            <v>7692.1482557774325</v>
          </cell>
          <cell r="U338">
            <v>7800.7693860667041</v>
          </cell>
          <cell r="V338">
            <v>7910.9243596404522</v>
          </cell>
          <cell r="W338">
            <v>8022.6348359604681</v>
          </cell>
          <cell r="X338">
            <v>8135.9227803426629</v>
          </cell>
          <cell r="Y338">
            <v>8250.810468276044</v>
          </cell>
          <cell r="Z338">
            <v>8367.3204898026797</v>
          </cell>
        </row>
        <row r="339">
          <cell r="F339">
            <v>0</v>
          </cell>
          <cell r="G339">
            <v>0.2058362607939147</v>
          </cell>
          <cell r="H339">
            <v>0</v>
          </cell>
          <cell r="I339">
            <v>154377.19559543603</v>
          </cell>
          <cell r="J339">
            <v>154377.19559543603</v>
          </cell>
          <cell r="K339">
            <v>154377.19559543603</v>
          </cell>
          <cell r="L339">
            <v>154377.19559543603</v>
          </cell>
          <cell r="M339">
            <v>154377.19559543603</v>
          </cell>
          <cell r="N339">
            <v>154377.19559543603</v>
          </cell>
          <cell r="O339">
            <v>154377.19559543603</v>
          </cell>
          <cell r="P339">
            <v>154377.19559543603</v>
          </cell>
          <cell r="Q339">
            <v>154377.19559543603</v>
          </cell>
          <cell r="R339">
            <v>154377.19559543603</v>
          </cell>
          <cell r="S339">
            <v>154377.19559543603</v>
          </cell>
          <cell r="T339">
            <v>154377.19559543603</v>
          </cell>
          <cell r="U339">
            <v>154377.19559543603</v>
          </cell>
          <cell r="V339">
            <v>154377.19559543603</v>
          </cell>
          <cell r="W339">
            <v>154377.19559543603</v>
          </cell>
          <cell r="X339">
            <v>154377.19559543603</v>
          </cell>
          <cell r="Y339">
            <v>154377.19559543603</v>
          </cell>
          <cell r="Z339">
            <v>154377.19559543603</v>
          </cell>
        </row>
        <row r="340">
          <cell r="F340">
            <v>0</v>
          </cell>
          <cell r="G340">
            <v>0.2058362607939147</v>
          </cell>
          <cell r="H340">
            <v>0</v>
          </cell>
          <cell r="I340">
            <v>310.19524501642945</v>
          </cell>
          <cell r="J340">
            <v>310.19524501642945</v>
          </cell>
          <cell r="K340">
            <v>310.19524501642945</v>
          </cell>
          <cell r="L340">
            <v>310.19524501642945</v>
          </cell>
          <cell r="M340">
            <v>310.19524501642945</v>
          </cell>
          <cell r="N340">
            <v>310.19524501642945</v>
          </cell>
          <cell r="O340">
            <v>310.19524501642945</v>
          </cell>
          <cell r="P340">
            <v>310.19524501642945</v>
          </cell>
          <cell r="Q340">
            <v>310.19524501642945</v>
          </cell>
          <cell r="R340">
            <v>310.19524501642945</v>
          </cell>
          <cell r="S340">
            <v>310.19524501642945</v>
          </cell>
          <cell r="T340">
            <v>310.19524501642945</v>
          </cell>
          <cell r="U340">
            <v>310.19524501642945</v>
          </cell>
          <cell r="V340">
            <v>310.19524501642945</v>
          </cell>
          <cell r="W340">
            <v>310.19524501642945</v>
          </cell>
          <cell r="X340">
            <v>310.19524501642945</v>
          </cell>
          <cell r="Y340">
            <v>310.19524501642945</v>
          </cell>
          <cell r="Z340">
            <v>310.19524501642945</v>
          </cell>
        </row>
        <row r="341">
          <cell r="F341">
            <v>8290.5610500521743</v>
          </cell>
          <cell r="G341">
            <v>8407.6323911190211</v>
          </cell>
          <cell r="H341">
            <v>8526.3569012315402</v>
          </cell>
          <cell r="I341">
            <v>8646.7579248553229</v>
          </cell>
          <cell r="J341">
            <v>8768.859136104089</v>
          </cell>
          <cell r="K341">
            <v>8892.684543394651</v>
          </cell>
          <cell r="L341">
            <v>9018.2584941676305</v>
          </cell>
          <cell r="M341">
            <v>9145.6056796748217</v>
          </cell>
          <cell r="N341">
            <v>9274.7511398341649</v>
          </cell>
          <cell r="O341">
            <v>9405.7202681532708</v>
          </cell>
          <cell r="P341">
            <v>9538.5388167224773</v>
          </cell>
          <cell r="Q341">
            <v>9673.2329012784139</v>
          </cell>
          <cell r="R341">
            <v>9809.8290063390596</v>
          </cell>
          <cell r="S341">
            <v>9948.3539904113186</v>
          </cell>
          <cell r="T341">
            <v>10088.83509127214</v>
          </cell>
          <cell r="U341">
            <v>10231.299931324198</v>
          </cell>
          <cell r="V341">
            <v>10375.776523027209</v>
          </cell>
          <cell r="W341">
            <v>10522.293274405944</v>
          </cell>
          <cell r="X341">
            <v>10670.878994636014</v>
          </cell>
          <cell r="Y341">
            <v>10821.562899708546</v>
          </cell>
          <cell r="Z341">
            <v>10974.374618174832</v>
          </cell>
        </row>
        <row r="342">
          <cell r="F342">
            <v>567533</v>
          </cell>
          <cell r="G342">
            <v>567533</v>
          </cell>
          <cell r="H342">
            <v>567533</v>
          </cell>
          <cell r="I342">
            <v>567533</v>
          </cell>
          <cell r="J342">
            <v>567533</v>
          </cell>
          <cell r="K342">
            <v>567533</v>
          </cell>
          <cell r="L342">
            <v>567533</v>
          </cell>
          <cell r="M342">
            <v>567533</v>
          </cell>
          <cell r="N342">
            <v>567533</v>
          </cell>
          <cell r="O342">
            <v>567533</v>
          </cell>
          <cell r="P342">
            <v>567533</v>
          </cell>
          <cell r="Q342">
            <v>567533</v>
          </cell>
          <cell r="R342">
            <v>567533</v>
          </cell>
          <cell r="S342">
            <v>567533</v>
          </cell>
          <cell r="T342">
            <v>567533</v>
          </cell>
          <cell r="U342">
            <v>567533</v>
          </cell>
          <cell r="V342">
            <v>567533</v>
          </cell>
          <cell r="W342">
            <v>567533</v>
          </cell>
          <cell r="X342">
            <v>567533</v>
          </cell>
          <cell r="Y342">
            <v>567533</v>
          </cell>
          <cell r="Z342">
            <v>567533</v>
          </cell>
        </row>
        <row r="343">
          <cell r="F343">
            <v>3606.0150375940138</v>
          </cell>
          <cell r="G343">
            <v>3656.9357188132708</v>
          </cell>
          <cell r="H343">
            <v>3708.5754529895494</v>
          </cell>
          <cell r="I343">
            <v>3760.9443938981276</v>
          </cell>
          <cell r="J343">
            <v>3814.0528386961669</v>
          </cell>
          <cell r="K343">
            <v>3867.9112299474073</v>
          </cell>
          <cell r="L343">
            <v>3922.5301576753845</v>
          </cell>
          <cell r="M343">
            <v>3977.9203614459257</v>
          </cell>
          <cell r="N343">
            <v>4034.092732478457</v>
          </cell>
          <cell r="O343">
            <v>4091.05831578793</v>
          </cell>
          <cell r="P343">
            <v>4148.8283123563742</v>
          </cell>
          <cell r="Q343">
            <v>4207.4140813353006</v>
          </cell>
          <cell r="R343">
            <v>4266.8271422791295</v>
          </cell>
          <cell r="S343">
            <v>4327.0791774105746</v>
          </cell>
          <cell r="T343">
            <v>4388.1820339173428</v>
          </cell>
          <cell r="U343">
            <v>4450.1477262817789</v>
          </cell>
          <cell r="V343">
            <v>4512.9884386432241</v>
          </cell>
          <cell r="W343">
            <v>4576.7165271937265</v>
          </cell>
          <cell r="X343">
            <v>4641.3445226076292</v>
          </cell>
          <cell r="Y343">
            <v>4706.8851325053256</v>
          </cell>
          <cell r="Z343">
            <v>4773.351243952231</v>
          </cell>
        </row>
        <row r="344">
          <cell r="F344">
            <v>84467.347109783557</v>
          </cell>
          <cell r="G344">
            <v>85660.113864988743</v>
          </cell>
          <cell r="H344">
            <v>86869.723726802622</v>
          </cell>
          <cell r="I344">
            <v>88096.414537400939</v>
          </cell>
          <cell r="J344">
            <v>89340.427497538243</v>
          </cell>
          <cell r="K344">
            <v>90602.007213974503</v>
          </cell>
          <cell r="L344">
            <v>91881.401747571406</v>
          </cell>
          <cell r="M344">
            <v>93178.862662067928</v>
          </cell>
          <cell r="N344">
            <v>94494.645073544569</v>
          </cell>
          <cell r="O344">
            <v>95829.00770058608</v>
          </cell>
          <cell r="P344">
            <v>97182.212915152631</v>
          </cell>
          <cell r="Q344">
            <v>98554.526794169215</v>
          </cell>
          <cell r="R344">
            <v>99946.219171843622</v>
          </cell>
          <cell r="S344">
            <v>101357.56369272321</v>
          </cell>
          <cell r="T344">
            <v>102788.8378655008</v>
          </cell>
          <cell r="U344">
            <v>104240.32311758048</v>
          </cell>
          <cell r="V344">
            <v>105712.30485041386</v>
          </cell>
          <cell r="W344">
            <v>107205.07249561773</v>
          </cell>
          <cell r="X344">
            <v>108718.91957188425</v>
          </cell>
          <cell r="Y344">
            <v>110254.14374269464</v>
          </cell>
          <cell r="Z344">
            <v>111811.04687484792</v>
          </cell>
        </row>
        <row r="345">
          <cell r="F345">
            <v>148030.01916604565</v>
          </cell>
          <cell r="G345">
            <v>152174.85970269493</v>
          </cell>
          <cell r="H345">
            <v>156435.75577437039</v>
          </cell>
          <cell r="I345">
            <v>160815.95693605277</v>
          </cell>
          <cell r="J345">
            <v>165318.80373026224</v>
          </cell>
          <cell r="K345">
            <v>169947.7302347096</v>
          </cell>
          <cell r="L345">
            <v>174706.26668128147</v>
          </cell>
          <cell r="M345">
            <v>179598.04214835734</v>
          </cell>
          <cell r="N345">
            <v>184626.78732851136</v>
          </cell>
          <cell r="O345">
            <v>189796.33737370968</v>
          </cell>
          <cell r="P345">
            <v>195110.63482017355</v>
          </cell>
          <cell r="Q345">
            <v>200573.73259513843</v>
          </cell>
          <cell r="R345">
            <v>206189.7971078023</v>
          </cell>
          <cell r="S345">
            <v>211963.11142682077</v>
          </cell>
          <cell r="T345">
            <v>217898.07854677175</v>
          </cell>
          <cell r="U345">
            <v>223999.22474608137</v>
          </cell>
          <cell r="V345">
            <v>230271.20303897164</v>
          </cell>
          <cell r="W345">
            <v>236718.79672406285</v>
          </cell>
          <cell r="X345">
            <v>243346.92303233661</v>
          </cell>
          <cell r="Y345">
            <v>250160.63687724204</v>
          </cell>
          <cell r="Z345">
            <v>257165.13470980481</v>
          </cell>
        </row>
        <row r="346">
          <cell r="F346">
            <v>22854.122345408145</v>
          </cell>
          <cell r="G346">
            <v>22854.122345408145</v>
          </cell>
          <cell r="H346">
            <v>22854.122345408145</v>
          </cell>
          <cell r="I346">
            <v>22854.122345408145</v>
          </cell>
          <cell r="J346">
            <v>22854.122345408145</v>
          </cell>
          <cell r="K346">
            <v>22854.122345408145</v>
          </cell>
          <cell r="L346">
            <v>22854.122345408145</v>
          </cell>
          <cell r="M346">
            <v>22854.122345408145</v>
          </cell>
          <cell r="N346">
            <v>22854.122345408145</v>
          </cell>
          <cell r="O346">
            <v>22854.122345408145</v>
          </cell>
          <cell r="P346">
            <v>22854.122345408145</v>
          </cell>
          <cell r="Q346">
            <v>22854.122345408145</v>
          </cell>
          <cell r="R346">
            <v>22854.122345408145</v>
          </cell>
          <cell r="S346">
            <v>22854.122345408145</v>
          </cell>
          <cell r="T346">
            <v>22854.122345408145</v>
          </cell>
          <cell r="U346">
            <v>22854.122345408145</v>
          </cell>
          <cell r="V346">
            <v>22854.122345408145</v>
          </cell>
          <cell r="W346">
            <v>22854.122345408145</v>
          </cell>
          <cell r="X346">
            <v>22854.122345408145</v>
          </cell>
          <cell r="Y346">
            <v>22854.122345408145</v>
          </cell>
          <cell r="Z346">
            <v>22854.122345408145</v>
          </cell>
        </row>
        <row r="347">
          <cell r="F347">
            <v>19882.631788017847</v>
          </cell>
          <cell r="G347">
            <v>20163.395219263184</v>
          </cell>
          <cell r="H347">
            <v>20448.12332204522</v>
          </cell>
          <cell r="I347">
            <v>20736.872081647809</v>
          </cell>
          <cell r="J347">
            <v>21029.69827392522</v>
          </cell>
          <cell r="K347">
            <v>21326.6594764658</v>
          </cell>
          <cell r="L347">
            <v>21627.814079913311</v>
          </cell>
          <cell r="M347">
            <v>21933.221299448105</v>
          </cell>
          <cell r="N347">
            <v>22242.941186430442</v>
          </cell>
          <cell r="O347">
            <v>22557.034640208221</v>
          </cell>
          <cell r="P347">
            <v>22875.563420091446</v>
          </cell>
          <cell r="Q347">
            <v>23198.590157495782</v>
          </cell>
          <cell r="R347">
            <v>23526.178368257599</v>
          </cell>
          <cell r="S347">
            <v>23858.392465122906</v>
          </cell>
          <cell r="T347">
            <v>24195.297770412653</v>
          </cell>
          <cell r="U347">
            <v>24536.960528866872</v>
          </cell>
          <cell r="V347">
            <v>24883.447920670191</v>
          </cell>
          <cell r="W347">
            <v>25234.828074661287</v>
          </cell>
          <cell r="X347">
            <v>25591.170081728873</v>
          </cell>
          <cell r="Y347">
            <v>25952.544008396831</v>
          </cell>
          <cell r="Z347">
            <v>26319.020910601212</v>
          </cell>
        </row>
        <row r="348">
          <cell r="F348">
            <v>0</v>
          </cell>
          <cell r="G348">
            <v>90581.170297355202</v>
          </cell>
          <cell r="H348">
            <v>92498.259512493707</v>
          </cell>
          <cell r="I348">
            <v>94258.962073778413</v>
          </cell>
          <cell r="J348">
            <v>95946.255964907847</v>
          </cell>
          <cell r="K348">
            <v>97636.265962626261</v>
          </cell>
          <cell r="L348">
            <v>99349.464255801955</v>
          </cell>
          <cell r="M348">
            <v>101088.5949699242</v>
          </cell>
          <cell r="N348">
            <v>102854.77868485067</v>
          </cell>
          <cell r="O348">
            <v>104648.42693807733</v>
          </cell>
          <cell r="P348">
            <v>106469.06310973711</v>
          </cell>
          <cell r="Q348">
            <v>108316.37276573616</v>
          </cell>
          <cell r="R348">
            <v>110191.16734498821</v>
          </cell>
          <cell r="S348">
            <v>112094.15308463146</v>
          </cell>
          <cell r="T348">
            <v>114026.03450045703</v>
          </cell>
          <cell r="U348">
            <v>115987.53251862779</v>
          </cell>
          <cell r="V348">
            <v>117979.06121360103</v>
          </cell>
          <cell r="W348">
            <v>119991.14165709788</v>
          </cell>
          <cell r="X348">
            <v>121475.99328892722</v>
          </cell>
          <cell r="Y348">
            <v>123297.74746895535</v>
          </cell>
          <cell r="Z348">
            <v>125160.51554717451</v>
          </cell>
        </row>
        <row r="349">
          <cell r="F349">
            <v>1970.3761609267012</v>
          </cell>
          <cell r="G349">
            <v>2025.5466934326489</v>
          </cell>
          <cell r="H349">
            <v>2082.2620008487629</v>
          </cell>
          <cell r="I349">
            <v>2140.5653368725284</v>
          </cell>
          <cell r="J349">
            <v>2200.501166304959</v>
          </cell>
          <cell r="K349">
            <v>2262.1151989614978</v>
          </cell>
          <cell r="L349">
            <v>2325.4544245324196</v>
          </cell>
          <cell r="M349">
            <v>2390.5671484193272</v>
          </cell>
          <cell r="N349">
            <v>2457.5030285750686</v>
          </cell>
          <cell r="O349">
            <v>2526.3131133751704</v>
          </cell>
          <cell r="P349">
            <v>2597.049880549675</v>
          </cell>
          <cell r="Q349">
            <v>2669.767277205066</v>
          </cell>
          <cell r="R349">
            <v>2744.5207609668078</v>
          </cell>
          <cell r="S349">
            <v>2821.3673422738784</v>
          </cell>
          <cell r="T349">
            <v>2900.3656278575472</v>
          </cell>
          <cell r="U349">
            <v>2981.5758654375586</v>
          </cell>
          <cell r="V349">
            <v>3065.0599896698104</v>
          </cell>
          <cell r="W349">
            <v>3150.8816693805652</v>
          </cell>
          <cell r="X349">
            <v>3239.1063561232213</v>
          </cell>
          <cell r="Y349">
            <v>3329.8013340946718</v>
          </cell>
          <cell r="Z349">
            <v>3423.0357714493225</v>
          </cell>
        </row>
        <row r="350">
          <cell r="F350">
            <v>0</v>
          </cell>
          <cell r="G350">
            <v>919.27126110115591</v>
          </cell>
          <cell r="H350">
            <v>1042.8828673966073</v>
          </cell>
          <cell r="I350">
            <v>1169.1499613094356</v>
          </cell>
          <cell r="J350">
            <v>1368.8282646892196</v>
          </cell>
          <cell r="K350">
            <v>1602.5290576627833</v>
          </cell>
          <cell r="L350">
            <v>1876.0475840145655</v>
          </cell>
          <cell r="M350">
            <v>2196.1625532460207</v>
          </cell>
          <cell r="N350">
            <v>2689.8876137448965</v>
          </cell>
          <cell r="O350">
            <v>3466.5274326641115</v>
          </cell>
          <cell r="P350">
            <v>4226.961013938716</v>
          </cell>
          <cell r="Q350">
            <v>5235.9883154565841</v>
          </cell>
          <cell r="R350">
            <v>6398.4682549953659</v>
          </cell>
          <cell r="S350">
            <v>7877.4896371477362</v>
          </cell>
          <cell r="T350">
            <v>9780.2796854731296</v>
          </cell>
          <cell r="U350">
            <v>12256.717974289124</v>
          </cell>
          <cell r="V350">
            <v>15517.877968253715</v>
          </cell>
          <cell r="W350">
            <v>19863.00004905443</v>
          </cell>
          <cell r="X350">
            <v>25718.819798988632</v>
          </cell>
          <cell r="Y350">
            <v>29391.269689501518</v>
          </cell>
          <cell r="Z350">
            <v>33607.863861625257</v>
          </cell>
        </row>
        <row r="352">
          <cell r="F352">
            <v>5394.9999981342535</v>
          </cell>
          <cell r="G352">
            <v>5671.8504374382692</v>
          </cell>
          <cell r="H352">
            <v>5962.9077656707996</v>
          </cell>
          <cell r="I352">
            <v>6268.9010251751915</v>
          </cell>
          <cell r="J352">
            <v>6590.596669915386</v>
          </cell>
          <cell r="K352">
            <v>6928.8004852949343</v>
          </cell>
          <cell r="L352">
            <v>7284.3596064936673</v>
          </cell>
          <cell r="M352">
            <v>7658.1646403775649</v>
          </cell>
          <cell r="N352">
            <v>8051.1518962967912</v>
          </cell>
          <cell r="O352">
            <v>8464.3057313596219</v>
          </cell>
          <cell r="P352">
            <v>8898.6610160567125</v>
          </cell>
          <cell r="Q352">
            <v>9355.3057264116342</v>
          </cell>
          <cell r="R352">
            <v>9835.383669150493</v>
          </cell>
          <cell r="S352">
            <v>10340.09734671667</v>
          </cell>
          <cell r="T352">
            <v>10870.710969306992</v>
          </cell>
          <cell r="U352">
            <v>11428.553621473891</v>
          </cell>
          <cell r="V352">
            <v>12015.022591225283</v>
          </cell>
          <cell r="W352">
            <v>12631.586869960916</v>
          </cell>
          <cell r="X352">
            <v>13279.790832011871</v>
          </cell>
          <cell r="Y352">
            <v>13961.258102999707</v>
          </cell>
          <cell r="Z352">
            <v>14677.695626704788</v>
          </cell>
        </row>
        <row r="353">
          <cell r="F353">
            <v>11673.688418203761</v>
          </cell>
          <cell r="G353">
            <v>12257.37283911395</v>
          </cell>
          <cell r="H353">
            <v>12870.241481069648</v>
          </cell>
          <cell r="I353">
            <v>13513.75355512313</v>
          </cell>
          <cell r="J353">
            <v>14189.441232879288</v>
          </cell>
          <cell r="K353">
            <v>14898.913294523252</v>
          </cell>
          <cell r="L353">
            <v>15643.858959249415</v>
          </cell>
          <cell r="M353">
            <v>16426.051907211888</v>
          </cell>
          <cell r="N353">
            <v>17247.354502572482</v>
          </cell>
          <cell r="O353">
            <v>18109.722227701106</v>
          </cell>
          <cell r="P353">
            <v>19015.208339086163</v>
          </cell>
          <cell r="Q353">
            <v>19965.968756040471</v>
          </cell>
          <cell r="R353">
            <v>20964.267193842494</v>
          </cell>
          <cell r="S353">
            <v>22012.48055353462</v>
          </cell>
          <cell r="T353">
            <v>23113.104581211352</v>
          </cell>
          <cell r="U353">
            <v>24268.75981027192</v>
          </cell>
          <cell r="V353">
            <v>25482.197800785518</v>
          </cell>
          <cell r="W353">
            <v>26756.307690824793</v>
          </cell>
          <cell r="X353">
            <v>28094.123075366035</v>
          </cell>
          <cell r="Y353">
            <v>29498.829229134339</v>
          </cell>
          <cell r="Z353">
            <v>30973.770690591056</v>
          </cell>
        </row>
        <row r="354">
          <cell r="F354">
            <v>115665.16594631977</v>
          </cell>
          <cell r="G354">
            <v>118903.79059281673</v>
          </cell>
          <cell r="H354">
            <v>122233.0967294156</v>
          </cell>
          <cell r="I354">
            <v>125655.62343783924</v>
          </cell>
          <cell r="J354">
            <v>129173.98089409874</v>
          </cell>
          <cell r="K354">
            <v>132790.85235913351</v>
          </cell>
          <cell r="L354">
            <v>136508.99622518924</v>
          </cell>
          <cell r="M354">
            <v>140331.24811949456</v>
          </cell>
          <cell r="N354">
            <v>144260.5230668404</v>
          </cell>
          <cell r="O354">
            <v>148299.81771271193</v>
          </cell>
          <cell r="P354">
            <v>152452.21260866788</v>
          </cell>
          <cell r="Q354">
            <v>156720.87456171057</v>
          </cell>
          <cell r="R354">
            <v>161109.05904943848</v>
          </cell>
          <cell r="S354">
            <v>165620.11270282275</v>
          </cell>
          <cell r="T354">
            <v>170257.4758585018</v>
          </cell>
          <cell r="U354">
            <v>175024.68518253986</v>
          </cell>
          <cell r="V354">
            <v>179925.37636765098</v>
          </cell>
          <cell r="W354">
            <v>184963.28690594522</v>
          </cell>
          <cell r="X354">
            <v>190142.25893931169</v>
          </cell>
          <cell r="Y354">
            <v>195466.24218961241</v>
          </cell>
          <cell r="Z354">
            <v>200939.29697092157</v>
          </cell>
        </row>
        <row r="355">
          <cell r="F355">
            <v>12831.995414706871</v>
          </cell>
          <cell r="G355">
            <v>12831.995414706871</v>
          </cell>
          <cell r="H355">
            <v>12831.995414706871</v>
          </cell>
          <cell r="I355">
            <v>21831.995414706871</v>
          </cell>
          <cell r="J355">
            <v>21831.995414706871</v>
          </cell>
          <cell r="K355">
            <v>21831.995414706871</v>
          </cell>
          <cell r="L355">
            <v>21831.995414706871</v>
          </cell>
          <cell r="M355">
            <v>21831.995414706871</v>
          </cell>
          <cell r="N355">
            <v>21831.995414706871</v>
          </cell>
          <cell r="O355">
            <v>21831.995414706871</v>
          </cell>
          <cell r="P355">
            <v>21831.995414706871</v>
          </cell>
          <cell r="Q355">
            <v>21831.995414706871</v>
          </cell>
          <cell r="R355">
            <v>21831.995414706871</v>
          </cell>
          <cell r="S355">
            <v>12831.995414706871</v>
          </cell>
          <cell r="T355">
            <v>12831.995414706871</v>
          </cell>
          <cell r="U355">
            <v>12831.995414706871</v>
          </cell>
          <cell r="V355">
            <v>12831.995414706871</v>
          </cell>
          <cell r="W355">
            <v>12831.995414706871</v>
          </cell>
          <cell r="X355">
            <v>12831.995414706871</v>
          </cell>
          <cell r="Y355">
            <v>12831.995414706871</v>
          </cell>
          <cell r="Z355">
            <v>12831.995414706871</v>
          </cell>
        </row>
        <row r="356">
          <cell r="F356">
            <v>170.46659883533204</v>
          </cell>
          <cell r="G356">
            <v>305.85737856763973</v>
          </cell>
          <cell r="H356">
            <v>315.29077112816492</v>
          </cell>
          <cell r="I356">
            <v>325.22012025564209</v>
          </cell>
          <cell r="J356">
            <v>335.67150065381367</v>
          </cell>
          <cell r="K356">
            <v>346.6723578927855</v>
          </cell>
          <cell r="L356">
            <v>352.83918391378353</v>
          </cell>
          <cell r="M356">
            <v>359.17868106336948</v>
          </cell>
          <cell r="N356">
            <v>239.26711270457238</v>
          </cell>
          <cell r="O356">
            <v>245.96659186030041</v>
          </cell>
          <cell r="P356">
            <v>252.85365643238882</v>
          </cell>
          <cell r="Q356">
            <v>259.93355881249573</v>
          </cell>
          <cell r="R356">
            <v>267.21169845924561</v>
          </cell>
          <cell r="S356">
            <v>274.69362601610447</v>
          </cell>
          <cell r="T356">
            <v>282.38504754455539</v>
          </cell>
          <cell r="U356">
            <v>290.29182887580293</v>
          </cell>
          <cell r="V356">
            <v>298.42000008432541</v>
          </cell>
          <cell r="W356">
            <v>306.77576008668655</v>
          </cell>
          <cell r="X356">
            <v>315.36548136911375</v>
          </cell>
          <cell r="Y356">
            <v>324.19571484744893</v>
          </cell>
          <cell r="Z356">
            <v>333.27319486317748</v>
          </cell>
        </row>
        <row r="357">
          <cell r="F357">
            <v>20238.731026075533</v>
          </cell>
          <cell r="G357">
            <v>20805.415494805649</v>
          </cell>
          <cell r="H357">
            <v>21387.96712866021</v>
          </cell>
          <cell r="I357">
            <v>21986.830208262698</v>
          </cell>
          <cell r="J357">
            <v>22602.461454094053</v>
          </cell>
          <cell r="K357">
            <v>23235.330374808687</v>
          </cell>
          <cell r="L357">
            <v>23885.91962530333</v>
          </cell>
          <cell r="M357">
            <v>24554.725374811824</v>
          </cell>
          <cell r="N357">
            <v>25242.257685306555</v>
          </cell>
          <cell r="O357">
            <v>25949.04090049514</v>
          </cell>
          <cell r="P357">
            <v>26675.614045709004</v>
          </cell>
          <cell r="Q357">
            <v>27422.531238988857</v>
          </cell>
          <cell r="R357">
            <v>28190.362113680545</v>
          </cell>
          <cell r="S357">
            <v>28979.692252863602</v>
          </cell>
          <cell r="T357">
            <v>29791.123635943783</v>
          </cell>
          <cell r="U357">
            <v>30625.275097750211</v>
          </cell>
          <cell r="V357">
            <v>31482.782800487217</v>
          </cell>
          <cell r="W357">
            <v>32364.30071890086</v>
          </cell>
          <cell r="X357">
            <v>33270.501139030086</v>
          </cell>
          <cell r="Y357">
            <v>34202.07517092293</v>
          </cell>
          <cell r="Z357">
            <v>35159.733275708772</v>
          </cell>
        </row>
        <row r="358">
          <cell r="F358">
            <v>539.2898279613471</v>
          </cell>
          <cell r="G358">
            <v>554.38994314426486</v>
          </cell>
          <cell r="H358">
            <v>569.91286155230432</v>
          </cell>
          <cell r="I358">
            <v>585.87042167576885</v>
          </cell>
          <cell r="J358">
            <v>602.27479348269037</v>
          </cell>
          <cell r="K358">
            <v>619.1384877002057</v>
          </cell>
          <cell r="L358">
            <v>636.47436535581153</v>
          </cell>
          <cell r="M358">
            <v>654.2956475857743</v>
          </cell>
          <cell r="N358">
            <v>672.61592571817596</v>
          </cell>
          <cell r="O358">
            <v>691.44917163828495</v>
          </cell>
          <cell r="P358">
            <v>710.80974844415698</v>
          </cell>
          <cell r="Q358">
            <v>730.71242140059337</v>
          </cell>
          <cell r="R358">
            <v>751.17236919980996</v>
          </cell>
          <cell r="S358">
            <v>772.20519553740462</v>
          </cell>
          <cell r="T358">
            <v>793.82694101245193</v>
          </cell>
          <cell r="U358">
            <v>816.0540953608006</v>
          </cell>
          <cell r="V358">
            <v>838.903610030903</v>
          </cell>
          <cell r="W358">
            <v>862.39291111176829</v>
          </cell>
          <cell r="X358">
            <v>886.53991262289787</v>
          </cell>
          <cell r="Y358">
            <v>911.36303017633907</v>
          </cell>
          <cell r="Z358">
            <v>936.88119502127654</v>
          </cell>
        </row>
        <row r="359">
          <cell r="F359">
            <v>19551.45878634023</v>
          </cell>
          <cell r="G359">
            <v>20098.899632357756</v>
          </cell>
          <cell r="H359">
            <v>20661.668822063773</v>
          </cell>
          <cell r="I359">
            <v>21240.19554908156</v>
          </cell>
          <cell r="J359">
            <v>21834.921024455845</v>
          </cell>
          <cell r="K359">
            <v>22446.298813140609</v>
          </cell>
          <cell r="L359">
            <v>23074.795179908546</v>
          </cell>
          <cell r="M359">
            <v>23720.889444945984</v>
          </cell>
          <cell r="N359">
            <v>24385.074349404473</v>
          </cell>
          <cell r="O359">
            <v>25067.8564311878</v>
          </cell>
          <cell r="P359">
            <v>25769.75641126106</v>
          </cell>
          <cell r="Q359">
            <v>26491.309590776371</v>
          </cell>
          <cell r="R359">
            <v>27233.066259318111</v>
          </cell>
          <cell r="S359">
            <v>27995.59211457902</v>
          </cell>
          <cell r="T359">
            <v>28779.468693787232</v>
          </cell>
          <cell r="U359">
            <v>29585.293817213274</v>
          </cell>
          <cell r="V359">
            <v>30413.682044095247</v>
          </cell>
          <cell r="W359">
            <v>31265.265141329914</v>
          </cell>
          <cell r="X359">
            <v>32140.692565287151</v>
          </cell>
          <cell r="Y359">
            <v>33040.631957115191</v>
          </cell>
          <cell r="Z359">
            <v>33965.769651914416</v>
          </cell>
        </row>
        <row r="360">
          <cell r="F360">
            <v>3630.8679463299409</v>
          </cell>
          <cell r="G360">
            <v>3630.8679463299409</v>
          </cell>
          <cell r="H360">
            <v>3630.8679463299409</v>
          </cell>
          <cell r="I360">
            <v>3630.8679463299409</v>
          </cell>
          <cell r="J360">
            <v>3630.8679463299409</v>
          </cell>
          <cell r="K360">
            <v>3630.8679463299409</v>
          </cell>
          <cell r="L360">
            <v>3630.8679463299409</v>
          </cell>
          <cell r="M360">
            <v>3630.8679463299409</v>
          </cell>
          <cell r="N360">
            <v>3630.8679463299409</v>
          </cell>
          <cell r="O360">
            <v>3630.8679463299409</v>
          </cell>
          <cell r="P360">
            <v>3630.8679463299409</v>
          </cell>
          <cell r="Q360">
            <v>3630.8679463299409</v>
          </cell>
          <cell r="R360">
            <v>3630.8679463299409</v>
          </cell>
          <cell r="S360">
            <v>3630.8679463299409</v>
          </cell>
          <cell r="T360">
            <v>3630.8679463299409</v>
          </cell>
          <cell r="U360">
            <v>3630.8679463299409</v>
          </cell>
          <cell r="V360">
            <v>3630.8679463299409</v>
          </cell>
          <cell r="W360">
            <v>3630.8679463299409</v>
          </cell>
          <cell r="X360">
            <v>3630.8679463299409</v>
          </cell>
          <cell r="Y360">
            <v>3630.8679463299409</v>
          </cell>
          <cell r="Z360">
            <v>3630.8679463299409</v>
          </cell>
        </row>
        <row r="361">
          <cell r="F361">
            <v>52.936243325721712</v>
          </cell>
          <cell r="G361">
            <v>52.936243325721712</v>
          </cell>
          <cell r="H361">
            <v>52.936243325721712</v>
          </cell>
          <cell r="I361">
            <v>52.936243325721712</v>
          </cell>
          <cell r="J361">
            <v>52.936243325721712</v>
          </cell>
          <cell r="K361">
            <v>52.936243325721712</v>
          </cell>
          <cell r="L361">
            <v>52.936243325721712</v>
          </cell>
          <cell r="M361">
            <v>52.936243325721712</v>
          </cell>
          <cell r="N361">
            <v>52.936243325721712</v>
          </cell>
          <cell r="O361">
            <v>52.936243325721712</v>
          </cell>
          <cell r="P361">
            <v>52.936243325721712</v>
          </cell>
          <cell r="Q361">
            <v>52.936243325721712</v>
          </cell>
          <cell r="R361">
            <v>52.936243325721712</v>
          </cell>
          <cell r="S361">
            <v>52.936243325721712</v>
          </cell>
          <cell r="T361">
            <v>52.936243325721712</v>
          </cell>
          <cell r="U361">
            <v>52.936243325721712</v>
          </cell>
          <cell r="V361">
            <v>52.936243325721712</v>
          </cell>
          <cell r="W361">
            <v>52.936243325721712</v>
          </cell>
          <cell r="X361">
            <v>52.936243325721712</v>
          </cell>
          <cell r="Y361">
            <v>52.936243325721712</v>
          </cell>
          <cell r="Z361">
            <v>52.936243325721712</v>
          </cell>
        </row>
        <row r="362">
          <cell r="F362">
            <v>15056.347624662834</v>
          </cell>
          <cell r="G362">
            <v>15268.958906015961</v>
          </cell>
          <cell r="H362">
            <v>15484.572479696915</v>
          </cell>
          <cell r="I362">
            <v>15703.230741194611</v>
          </cell>
          <cell r="J362">
            <v>15924.976684666342</v>
          </cell>
          <cell r="K362">
            <v>16149.853911391599</v>
          </cell>
          <cell r="L362">
            <v>16377.90663834527</v>
          </cell>
          <cell r="M362">
            <v>16609.179706891897</v>
          </cell>
          <cell r="N362">
            <v>16843.718591602705</v>
          </cell>
          <cell r="O362">
            <v>17081.569409197145</v>
          </cell>
          <cell r="P362">
            <v>17322.778927610689</v>
          </cell>
          <cell r="Q362">
            <v>17567.394575190672</v>
          </cell>
          <cell r="R362">
            <v>17815.464450022013</v>
          </cell>
          <cell r="S362">
            <v>18067.037329384588</v>
          </cell>
          <cell r="T362">
            <v>18322.162679344172</v>
          </cell>
          <cell r="U362">
            <v>18580.890664478819</v>
          </cell>
          <cell r="V362">
            <v>18843.272157742573</v>
          </cell>
          <cell r="W362">
            <v>19109.35875046848</v>
          </cell>
          <cell r="X362">
            <v>19379.202762512847</v>
          </cell>
          <cell r="Y362">
            <v>19652.857252542741</v>
          </cell>
          <cell r="Z362">
            <v>19930.376028468771</v>
          </cell>
        </row>
        <row r="363">
          <cell r="F363">
            <v>5671.4671573168253</v>
          </cell>
          <cell r="G363">
            <v>5830.2682377216961</v>
          </cell>
          <cell r="H363">
            <v>5993.5157483779039</v>
          </cell>
          <cell r="I363">
            <v>6161.334189332485</v>
          </cell>
          <cell r="J363">
            <v>6333.8515466337949</v>
          </cell>
          <cell r="K363">
            <v>6511.1993899395411</v>
          </cell>
          <cell r="L363">
            <v>6693.5129728578486</v>
          </cell>
          <cell r="M363">
            <v>6880.9313360978686</v>
          </cell>
          <cell r="N363">
            <v>7073.597413508609</v>
          </cell>
          <cell r="O363">
            <v>7271.6581410868503</v>
          </cell>
          <cell r="P363">
            <v>7475.2645690372819</v>
          </cell>
          <cell r="Q363">
            <v>7684.5719769703264</v>
          </cell>
          <cell r="R363">
            <v>7899.7399923254961</v>
          </cell>
          <cell r="S363">
            <v>8120.9327121106098</v>
          </cell>
          <cell r="T363">
            <v>8348.318828049707</v>
          </cell>
          <cell r="U363">
            <v>8582.0717552350998</v>
          </cell>
          <cell r="V363">
            <v>8822.3697643816831</v>
          </cell>
          <cell r="W363">
            <v>9069.3961177843703</v>
          </cell>
          <cell r="X363">
            <v>9323.3392090823327</v>
          </cell>
          <cell r="Y363">
            <v>9584.3927069366382</v>
          </cell>
          <cell r="Z363">
            <v>9852.7557027308649</v>
          </cell>
        </row>
        <row r="364">
          <cell r="F364">
            <v>825.43935444462932</v>
          </cell>
          <cell r="G364">
            <v>848.55165636907896</v>
          </cell>
          <cell r="H364">
            <v>872.3111027474132</v>
          </cell>
          <cell r="I364">
            <v>896.73581362434084</v>
          </cell>
          <cell r="J364">
            <v>921.84441640582236</v>
          </cell>
          <cell r="K364">
            <v>947.65606006518544</v>
          </cell>
          <cell r="L364">
            <v>974.19042974701063</v>
          </cell>
          <cell r="M364">
            <v>1001.4677617799269</v>
          </cell>
          <cell r="N364">
            <v>1029.5088591097649</v>
          </cell>
          <cell r="O364">
            <v>1058.3351071648383</v>
          </cell>
          <cell r="P364">
            <v>1087.9684901654539</v>
          </cell>
          <cell r="Q364">
            <v>1118.4316078900865</v>
          </cell>
          <cell r="R364">
            <v>1149.7476929110089</v>
          </cell>
          <cell r="S364">
            <v>1181.9406283125172</v>
          </cell>
          <cell r="T364">
            <v>1215.0349659052677</v>
          </cell>
          <cell r="U364">
            <v>1249.0559449506152</v>
          </cell>
          <cell r="V364">
            <v>1284.0295114092326</v>
          </cell>
          <cell r="W364">
            <v>1319.9823377286912</v>
          </cell>
          <cell r="X364">
            <v>1356.9418431850945</v>
          </cell>
          <cell r="Y364">
            <v>1394.9362147942772</v>
          </cell>
          <cell r="Z364">
            <v>1433.9944288085171</v>
          </cell>
        </row>
        <row r="365">
          <cell r="F365">
            <v>59215.752921192048</v>
          </cell>
          <cell r="G365">
            <v>60873.794002985429</v>
          </cell>
          <cell r="H365">
            <v>62578.260235069021</v>
          </cell>
          <cell r="I365">
            <v>64330.451521650954</v>
          </cell>
          <cell r="J365">
            <v>66131.704164257186</v>
          </cell>
          <cell r="K365">
            <v>67983.39188085639</v>
          </cell>
          <cell r="L365">
            <v>69886.926853520374</v>
          </cell>
          <cell r="M365">
            <v>71843.760805418948</v>
          </cell>
          <cell r="N365">
            <v>73855.386107970684</v>
          </cell>
          <cell r="O365">
            <v>75923.336918993868</v>
          </cell>
          <cell r="P365">
            <v>78049.190352725695</v>
          </cell>
          <cell r="Q365">
            <v>80234.567682602021</v>
          </cell>
          <cell r="R365">
            <v>82481.135577714886</v>
          </cell>
          <cell r="S365">
            <v>84790.607373890904</v>
          </cell>
          <cell r="T365">
            <v>87164.744380359858</v>
          </cell>
          <cell r="U365">
            <v>89605.357223009938</v>
          </cell>
          <cell r="V365">
            <v>92114.307225254219</v>
          </cell>
          <cell r="W365">
            <v>94693.507827561334</v>
          </cell>
          <cell r="X365">
            <v>97344.926046733061</v>
          </cell>
          <cell r="Y365">
            <v>100070.58397604158</v>
          </cell>
          <cell r="Z365">
            <v>102872.56032737075</v>
          </cell>
        </row>
        <row r="366">
          <cell r="F366">
            <v>175209.02985197635</v>
          </cell>
          <cell r="G366">
            <v>185693.44365191745</v>
          </cell>
          <cell r="H366">
            <v>196805.2391160414</v>
          </cell>
          <cell r="I366">
            <v>208581.95842458482</v>
          </cell>
          <cell r="J366">
            <v>205763.05389784701</v>
          </cell>
          <cell r="K366">
            <v>202982.24577595113</v>
          </cell>
          <cell r="L366">
            <v>200239.01920071445</v>
          </cell>
          <cell r="M366">
            <v>208204.27322272456</v>
          </cell>
          <cell r="N366">
            <v>216486.37493949666</v>
          </cell>
          <cell r="O366">
            <v>225097.92815015611</v>
          </cell>
          <cell r="P366">
            <v>234052.03801695959</v>
          </cell>
          <cell r="Q366">
            <v>243362.3310088841</v>
          </cell>
          <cell r="R366">
            <v>253042.97563854652</v>
          </cell>
          <cell r="S366">
            <v>263108.70402401168</v>
          </cell>
          <cell r="T366">
            <v>273574.83430830168</v>
          </cell>
          <cell r="U366">
            <v>284457.2939707248</v>
          </cell>
          <cell r="V366">
            <v>295772.64406549965</v>
          </cell>
          <cell r="W366">
            <v>307538.10442456079</v>
          </cell>
          <cell r="X366">
            <v>319771.57986290008</v>
          </cell>
          <cell r="Y366">
            <v>332491.68742632348</v>
          </cell>
          <cell r="Z366">
            <v>345717.78472308849</v>
          </cell>
        </row>
        <row r="367">
          <cell r="F367">
            <v>135040.45180492327</v>
          </cell>
          <cell r="G367">
            <v>140577.1103289251</v>
          </cell>
          <cell r="H367">
            <v>146340.77185241101</v>
          </cell>
          <cell r="I367">
            <v>152340.74349835984</v>
          </cell>
          <cell r="J367">
            <v>158586.71398179256</v>
          </cell>
          <cell r="K367">
            <v>165088.76925504603</v>
          </cell>
          <cell r="L367">
            <v>171857.4087945029</v>
          </cell>
          <cell r="M367">
            <v>178903.56255507751</v>
          </cell>
          <cell r="N367">
            <v>186238.60861983569</v>
          </cell>
          <cell r="O367">
            <v>193874.39157324895</v>
          </cell>
          <cell r="P367">
            <v>201823.24162775214</v>
          </cell>
          <cell r="Q367">
            <v>210097.99453448996</v>
          </cell>
          <cell r="R367">
            <v>218712.01231040404</v>
          </cell>
          <cell r="S367">
            <v>227679.20481513059</v>
          </cell>
          <cell r="T367">
            <v>237014.05221255095</v>
          </cell>
          <cell r="U367">
            <v>246731.62835326552</v>
          </cell>
          <cell r="V367">
            <v>256847.6251157494</v>
          </cell>
          <cell r="W367">
            <v>267378.37774549512</v>
          </cell>
          <cell r="X367">
            <v>278340.89123306039</v>
          </cell>
          <cell r="Y367">
            <v>289752.86777361587</v>
          </cell>
          <cell r="Z367">
            <v>301632.7353523341</v>
          </cell>
        </row>
        <row r="368">
          <cell r="F368">
            <v>95768.179264922379</v>
          </cell>
          <cell r="G368">
            <v>98449.688284340213</v>
          </cell>
          <cell r="H368">
            <v>101206.27955630174</v>
          </cell>
          <cell r="I368">
            <v>104040.05538387819</v>
          </cell>
          <cell r="J368">
            <v>106953.17693462678</v>
          </cell>
          <cell r="K368">
            <v>109947.86588879634</v>
          </cell>
          <cell r="L368">
            <v>113026.40613368264</v>
          </cell>
          <cell r="M368">
            <v>116191.14550542575</v>
          </cell>
          <cell r="N368">
            <v>119444.49757957767</v>
          </cell>
          <cell r="O368">
            <v>122788.94351180585</v>
          </cell>
          <cell r="P368">
            <v>126227.03393013641</v>
          </cell>
          <cell r="Q368">
            <v>129761.39088018023</v>
          </cell>
          <cell r="R368">
            <v>133394.70982482529</v>
          </cell>
          <cell r="S368">
            <v>137129.7616999204</v>
          </cell>
          <cell r="T368">
            <v>140969.39502751819</v>
          </cell>
          <cell r="U368">
            <v>144916.53808828871</v>
          </cell>
          <cell r="V368">
            <v>148974.20115476081</v>
          </cell>
          <cell r="W368">
            <v>153145.47878709412</v>
          </cell>
          <cell r="X368">
            <v>157433.55219313275</v>
          </cell>
          <cell r="Y368">
            <v>161841.69165454048</v>
          </cell>
          <cell r="Z368">
            <v>166373.25902086761</v>
          </cell>
        </row>
        <row r="369">
          <cell r="F369">
            <v>2281.7041965309177</v>
          </cell>
          <cell r="G369">
            <v>2281.7041965309177</v>
          </cell>
          <cell r="H369">
            <v>2281.7041965309177</v>
          </cell>
          <cell r="I369">
            <v>2281.7041965309177</v>
          </cell>
          <cell r="J369">
            <v>2281.7041965309177</v>
          </cell>
          <cell r="K369">
            <v>2281.7041965309177</v>
          </cell>
          <cell r="L369">
            <v>2281.7041965309177</v>
          </cell>
          <cell r="M369">
            <v>2281.7041965309177</v>
          </cell>
          <cell r="N369">
            <v>2281.7041965309177</v>
          </cell>
          <cell r="O369">
            <v>2281.7041965309177</v>
          </cell>
          <cell r="P369">
            <v>2281.7041965309177</v>
          </cell>
          <cell r="Q369">
            <v>2281.7041965309177</v>
          </cell>
          <cell r="R369">
            <v>2281.7041965309177</v>
          </cell>
          <cell r="S369">
            <v>2281.7041965309177</v>
          </cell>
          <cell r="T369">
            <v>2281.7041965309177</v>
          </cell>
          <cell r="U369">
            <v>2281.7041965309177</v>
          </cell>
          <cell r="V369">
            <v>2281.7041965309177</v>
          </cell>
          <cell r="W369">
            <v>2281.7041965309177</v>
          </cell>
          <cell r="X369">
            <v>2281.7041965309177</v>
          </cell>
          <cell r="Y369">
            <v>2281.7041965309177</v>
          </cell>
          <cell r="Z369">
            <v>2281.7041965309177</v>
          </cell>
        </row>
        <row r="370">
          <cell r="F370">
            <v>0</v>
          </cell>
          <cell r="G370">
            <v>0</v>
          </cell>
          <cell r="H370">
            <v>0</v>
          </cell>
          <cell r="I370">
            <v>1508.9856278801885</v>
          </cell>
          <cell r="J370">
            <v>1510.2692763120763</v>
          </cell>
          <cell r="K370">
            <v>1511.6140328761844</v>
          </cell>
          <cell r="L370">
            <v>1513.0228066274619</v>
          </cell>
          <cell r="M370">
            <v>13388.905918411812</v>
          </cell>
          <cell r="N370">
            <v>13955.733622247568</v>
          </cell>
          <cell r="O370">
            <v>14549.54518039403</v>
          </cell>
          <cell r="P370">
            <v>15171.625160257725</v>
          </cell>
          <cell r="Q370">
            <v>15823.319281125216</v>
          </cell>
          <cell r="R370">
            <v>16506.037325300676</v>
          </cell>
          <cell r="S370">
            <v>17221.256187828272</v>
          </cell>
          <cell r="T370">
            <v>17970.523071396681</v>
          </cell>
          <cell r="U370">
            <v>18755.458833337179</v>
          </cell>
          <cell r="V370">
            <v>19577.761491955691</v>
          </cell>
          <cell r="W370">
            <v>20439.209899783913</v>
          </cell>
          <cell r="X370">
            <v>21341.667591695688</v>
          </cell>
          <cell r="Y370">
            <v>22287.086816213116</v>
          </cell>
          <cell r="Z370">
            <v>23277.512758723129</v>
          </cell>
        </row>
        <row r="371">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row>
        <row r="372">
          <cell r="F372">
            <v>0</v>
          </cell>
          <cell r="G372">
            <v>0</v>
          </cell>
          <cell r="H372">
            <v>0</v>
          </cell>
          <cell r="I372">
            <v>82408.106694281858</v>
          </cell>
          <cell r="J372">
            <v>83571.794833990905</v>
          </cell>
          <cell r="K372">
            <v>84751.915460027085</v>
          </cell>
          <cell r="L372">
            <v>85948.700616180911</v>
          </cell>
          <cell r="M372">
            <v>87162.385622942427</v>
          </cell>
          <cell r="N372">
            <v>88393.209123771652</v>
          </cell>
          <cell r="O372">
            <v>89641.413132022353</v>
          </cell>
          <cell r="P372">
            <v>90907.243078528467</v>
          </cell>
          <cell r="Q372">
            <v>92190.947859862441</v>
          </cell>
          <cell r="R372">
            <v>93492.779887275115</v>
          </cell>
          <cell r="S372">
            <v>94812.995136326572</v>
          </cell>
          <cell r="T372">
            <v>96151.853197217933</v>
          </cell>
          <cell r="U372">
            <v>97509.617325833824</v>
          </cell>
          <cell r="V372">
            <v>98886.554495505668</v>
          </cell>
          <cell r="W372">
            <v>100282.93544950587</v>
          </cell>
          <cell r="X372">
            <v>101699.0347542833</v>
          </cell>
          <cell r="Y372">
            <v>103135.13085345055</v>
          </cell>
          <cell r="Z372">
            <v>104591.50612253349</v>
          </cell>
        </row>
        <row r="373">
          <cell r="F373">
            <v>0</v>
          </cell>
          <cell r="G373">
            <v>0</v>
          </cell>
          <cell r="H373">
            <v>0</v>
          </cell>
          <cell r="I373">
            <v>205836.2607939147</v>
          </cell>
          <cell r="J373">
            <v>205836.2607939147</v>
          </cell>
          <cell r="K373">
            <v>205836.2607939147</v>
          </cell>
          <cell r="L373">
            <v>205836.2607939147</v>
          </cell>
          <cell r="M373">
            <v>205836.2607939147</v>
          </cell>
          <cell r="N373">
            <v>205836.2607939147</v>
          </cell>
          <cell r="O373">
            <v>205836.2607939147</v>
          </cell>
          <cell r="P373">
            <v>205836.2607939147</v>
          </cell>
          <cell r="Q373">
            <v>205836.2607939147</v>
          </cell>
          <cell r="R373">
            <v>205836.2607939147</v>
          </cell>
          <cell r="S373">
            <v>205836.2607939147</v>
          </cell>
          <cell r="T373">
            <v>205836.2607939147</v>
          </cell>
          <cell r="U373">
            <v>205836.2607939147</v>
          </cell>
          <cell r="V373">
            <v>205836.2607939147</v>
          </cell>
          <cell r="W373">
            <v>205836.2607939147</v>
          </cell>
          <cell r="X373">
            <v>205836.2607939147</v>
          </cell>
          <cell r="Y373">
            <v>205836.2607939147</v>
          </cell>
          <cell r="Z373">
            <v>205836.2607939147</v>
          </cell>
        </row>
        <row r="374">
          <cell r="F374">
            <v>0</v>
          </cell>
          <cell r="G374">
            <v>0</v>
          </cell>
          <cell r="H374">
            <v>0</v>
          </cell>
          <cell r="I374">
            <v>310.19524501642945</v>
          </cell>
          <cell r="J374">
            <v>310.19524501642945</v>
          </cell>
          <cell r="K374">
            <v>310.19524501642945</v>
          </cell>
          <cell r="L374">
            <v>310.19524501642945</v>
          </cell>
          <cell r="M374">
            <v>310.19524501642945</v>
          </cell>
          <cell r="N374">
            <v>310.19524501642945</v>
          </cell>
          <cell r="O374">
            <v>310.19524501642945</v>
          </cell>
          <cell r="P374">
            <v>310.19524501642945</v>
          </cell>
          <cell r="Q374">
            <v>310.19524501642945</v>
          </cell>
          <cell r="R374">
            <v>310.19524501642945</v>
          </cell>
          <cell r="S374">
            <v>310.19524501642945</v>
          </cell>
          <cell r="T374">
            <v>310.19524501642945</v>
          </cell>
          <cell r="U374">
            <v>310.19524501642945</v>
          </cell>
          <cell r="V374">
            <v>310.19524501642945</v>
          </cell>
          <cell r="W374">
            <v>310.19524501642945</v>
          </cell>
          <cell r="X374">
            <v>310.19524501642945</v>
          </cell>
          <cell r="Y374">
            <v>310.19524501642945</v>
          </cell>
          <cell r="Z374">
            <v>310.19524501642945</v>
          </cell>
        </row>
        <row r="375">
          <cell r="F375">
            <v>8290.5610500521743</v>
          </cell>
          <cell r="G375">
            <v>8711.4702010721994</v>
          </cell>
          <cell r="H375">
            <v>9153.7487759880023</v>
          </cell>
          <cell r="I375">
            <v>9618.4816936627903</v>
          </cell>
          <cell r="J375">
            <v>10106.808953945831</v>
          </cell>
          <cell r="K375">
            <v>10619.928434116615</v>
          </cell>
          <cell r="L375">
            <v>11159.098827303613</v>
          </cell>
          <cell r="M375">
            <v>11725.642730085603</v>
          </cell>
          <cell r="N375">
            <v>12320.949886849547</v>
          </cell>
          <cell r="O375">
            <v>12946.48059886348</v>
          </cell>
          <cell r="P375">
            <v>13603.769306426952</v>
          </cell>
          <cell r="Q375">
            <v>14294.428352886107</v>
          </cell>
          <cell r="R375">
            <v>15020.151939746613</v>
          </cell>
          <cell r="S375">
            <v>15782.720282586419</v>
          </cell>
          <cell r="T375">
            <v>16584.003977962882</v>
          </cell>
          <cell r="U375">
            <v>17425.968592026384</v>
          </cell>
          <cell r="V375">
            <v>18310.679482096399</v>
          </cell>
          <cell r="W375">
            <v>19240.30686302745</v>
          </cell>
          <cell r="X375">
            <v>20217.131130792859</v>
          </cell>
          <cell r="Y375">
            <v>21243.54845634515</v>
          </cell>
          <cell r="Z375">
            <v>22322.07666347496</v>
          </cell>
        </row>
        <row r="376">
          <cell r="F376">
            <v>567533</v>
          </cell>
          <cell r="G376">
            <v>851299.5</v>
          </cell>
          <cell r="H376">
            <v>851299.5</v>
          </cell>
          <cell r="I376">
            <v>851299.5</v>
          </cell>
          <cell r="J376">
            <v>851299.5</v>
          </cell>
          <cell r="K376">
            <v>851299.5</v>
          </cell>
          <cell r="L376">
            <v>851299.5</v>
          </cell>
          <cell r="M376">
            <v>851299.5</v>
          </cell>
          <cell r="N376">
            <v>851299.5</v>
          </cell>
          <cell r="O376">
            <v>851299.5</v>
          </cell>
          <cell r="P376">
            <v>851299.5</v>
          </cell>
          <cell r="Q376">
            <v>851299.5</v>
          </cell>
          <cell r="R376">
            <v>851299.5</v>
          </cell>
          <cell r="S376">
            <v>851299.5</v>
          </cell>
          <cell r="T376">
            <v>851299.5</v>
          </cell>
          <cell r="U376">
            <v>851299.5</v>
          </cell>
          <cell r="V376">
            <v>851299.5</v>
          </cell>
          <cell r="W376">
            <v>851299.5</v>
          </cell>
          <cell r="X376">
            <v>851299.5</v>
          </cell>
          <cell r="Y376">
            <v>851299.5</v>
          </cell>
          <cell r="Z376">
            <v>851299.5</v>
          </cell>
        </row>
        <row r="377">
          <cell r="F377">
            <v>342571.42857142858</v>
          </cell>
          <cell r="G377">
            <v>347408.8932872563</v>
          </cell>
          <cell r="H377">
            <v>352314.66803400067</v>
          </cell>
          <cell r="I377">
            <v>439697.82411459665</v>
          </cell>
          <cell r="J377">
            <v>445906.81451011961</v>
          </cell>
          <cell r="K377">
            <v>452203.48230502324</v>
          </cell>
          <cell r="L377">
            <v>458589.06559533795</v>
          </cell>
          <cell r="M377">
            <v>465064.81996029749</v>
          </cell>
          <cell r="N377">
            <v>471632.01870921947</v>
          </cell>
          <cell r="O377">
            <v>478291.95313187299</v>
          </cell>
          <cell r="P377">
            <v>485045.93275238108</v>
          </cell>
          <cell r="Q377">
            <v>491895.28558670869</v>
          </cell>
          <cell r="R377">
            <v>498841.35840378708</v>
          </cell>
          <cell r="S377">
            <v>505885.51699032472</v>
          </cell>
          <cell r="T377">
            <v>513029.14641935832</v>
          </cell>
          <cell r="U377">
            <v>520273.65132259601</v>
          </cell>
          <cell r="V377">
            <v>527620.4561666057</v>
          </cell>
          <cell r="W377">
            <v>535071.0055329043</v>
          </cell>
          <cell r="X377">
            <v>542626.76440200163</v>
          </cell>
          <cell r="Y377">
            <v>550289.21844145493</v>
          </cell>
          <cell r="Z377">
            <v>558059.87429799233</v>
          </cell>
        </row>
        <row r="378">
          <cell r="F378">
            <v>84467.347109783557</v>
          </cell>
          <cell r="G378">
            <v>86832.432828857505</v>
          </cell>
          <cell r="H378">
            <v>89263.740948065519</v>
          </cell>
          <cell r="I378">
            <v>91763.125694611357</v>
          </cell>
          <cell r="J378">
            <v>94332.49321406048</v>
          </cell>
          <cell r="K378">
            <v>96973.80302405417</v>
          </cell>
          <cell r="L378">
            <v>99689.069508727684</v>
          </cell>
          <cell r="M378">
            <v>102480.36345497206</v>
          </cell>
          <cell r="N378">
            <v>105349.81363171128</v>
          </cell>
          <cell r="O378">
            <v>108299.6084133992</v>
          </cell>
          <cell r="P378">
            <v>111331.99744897438</v>
          </cell>
          <cell r="Q378">
            <v>114449.29337754566</v>
          </cell>
          <cell r="R378">
            <v>117653.87359211694</v>
          </cell>
          <cell r="S378">
            <v>120948.18205269623</v>
          </cell>
          <cell r="T378">
            <v>124334.73115017172</v>
          </cell>
          <cell r="U378">
            <v>127816.10362237653</v>
          </cell>
          <cell r="V378">
            <v>131394.95452380308</v>
          </cell>
          <cell r="W378">
            <v>135074.01325046958</v>
          </cell>
          <cell r="X378">
            <v>138856.08562148272</v>
          </cell>
          <cell r="Y378">
            <v>142744.05601888424</v>
          </cell>
          <cell r="Z378">
            <v>146740.889587413</v>
          </cell>
        </row>
        <row r="379">
          <cell r="F379">
            <v>148030.01916604565</v>
          </cell>
          <cell r="G379">
            <v>226189.86928571775</v>
          </cell>
          <cell r="H379">
            <v>230450.76535739322</v>
          </cell>
          <cell r="I379">
            <v>234830.96651907559</v>
          </cell>
          <cell r="J379">
            <v>239333.81331328506</v>
          </cell>
          <cell r="K379">
            <v>243962.73981773242</v>
          </cell>
          <cell r="L379">
            <v>248721.2762643043</v>
          </cell>
          <cell r="M379">
            <v>253613.05173138017</v>
          </cell>
          <cell r="N379">
            <v>258641.79691153418</v>
          </cell>
          <cell r="O379">
            <v>263811.34695673251</v>
          </cell>
          <cell r="P379">
            <v>269125.64440319641</v>
          </cell>
          <cell r="Q379">
            <v>274588.74217816128</v>
          </cell>
          <cell r="R379">
            <v>280204.80669082515</v>
          </cell>
          <cell r="S379">
            <v>285978.1210098436</v>
          </cell>
          <cell r="T379">
            <v>291913.08812979457</v>
          </cell>
          <cell r="U379">
            <v>298014.23432910419</v>
          </cell>
          <cell r="V379">
            <v>304286.21262199443</v>
          </cell>
          <cell r="W379">
            <v>310733.80630708567</v>
          </cell>
          <cell r="X379">
            <v>317361.93261535943</v>
          </cell>
          <cell r="Y379">
            <v>324175.64646026486</v>
          </cell>
          <cell r="Z379">
            <v>331180.14429282764</v>
          </cell>
        </row>
        <row r="380">
          <cell r="F380">
            <v>22854.122345408145</v>
          </cell>
          <cell r="G380">
            <v>23176.846312547365</v>
          </cell>
          <cell r="H380">
            <v>23504.127477613154</v>
          </cell>
          <cell r="I380">
            <v>23836.030192977996</v>
          </cell>
          <cell r="J380">
            <v>24172.619719736773</v>
          </cell>
          <cell r="K380">
            <v>24513.962240538873</v>
          </cell>
          <cell r="L380">
            <v>24860.1248726015</v>
          </cell>
          <cell r="M380">
            <v>25211.175680906741</v>
          </cell>
          <cell r="N380">
            <v>25567.183691584989</v>
          </cell>
          <cell r="O380">
            <v>25928.218905487363</v>
          </cell>
          <cell r="P380">
            <v>26294.352311949777</v>
          </cell>
          <cell r="Q380">
            <v>26665.655902751361</v>
          </cell>
          <cell r="R380">
            <v>27042.202686270019</v>
          </cell>
          <cell r="S380">
            <v>27424.066701837844</v>
          </cell>
          <cell r="T380">
            <v>27811.323034299279</v>
          </cell>
          <cell r="U380">
            <v>28204.047828774826</v>
          </cell>
          <cell r="V380">
            <v>28602.318305633253</v>
          </cell>
          <cell r="W380">
            <v>29006.212775675212</v>
          </cell>
          <cell r="X380">
            <v>29415.810655531277</v>
          </cell>
          <cell r="Y380">
            <v>29831.192483277402</v>
          </cell>
          <cell r="Z380">
            <v>30252.439934270911</v>
          </cell>
        </row>
        <row r="381">
          <cell r="F381">
            <v>19882.631788017847</v>
          </cell>
          <cell r="G381">
            <v>20280.284423778205</v>
          </cell>
          <cell r="H381">
            <v>20685.890112253768</v>
          </cell>
          <cell r="I381">
            <v>21099.607914498843</v>
          </cell>
          <cell r="J381">
            <v>21521.60007278882</v>
          </cell>
          <cell r="K381">
            <v>21952.032074244598</v>
          </cell>
          <cell r="L381">
            <v>22391.07271572949</v>
          </cell>
          <cell r="M381">
            <v>22838.894170044081</v>
          </cell>
          <cell r="N381">
            <v>23295.672053444963</v>
          </cell>
          <cell r="O381">
            <v>23761.585494513864</v>
          </cell>
          <cell r="P381">
            <v>24236.817204404142</v>
          </cell>
          <cell r="Q381">
            <v>24721.553548492226</v>
          </cell>
          <cell r="R381">
            <v>25215.98461946207</v>
          </cell>
          <cell r="S381">
            <v>25720.304311851312</v>
          </cell>
          <cell r="T381">
            <v>26234.71039808834</v>
          </cell>
          <cell r="U381">
            <v>26759.404606050106</v>
          </cell>
          <cell r="V381">
            <v>27294.592698171109</v>
          </cell>
          <cell r="W381">
            <v>27840.484552134531</v>
          </cell>
          <cell r="X381">
            <v>28397.294243177221</v>
          </cell>
          <cell r="Y381">
            <v>28965.240128040765</v>
          </cell>
          <cell r="Z381">
            <v>29544.54493060158</v>
          </cell>
        </row>
        <row r="382">
          <cell r="F382">
            <v>0</v>
          </cell>
          <cell r="G382">
            <v>99639.287327090729</v>
          </cell>
          <cell r="H382">
            <v>101748.08546374309</v>
          </cell>
          <cell r="I382">
            <v>103684.85828115627</v>
          </cell>
          <cell r="J382">
            <v>105540.88156139864</v>
          </cell>
          <cell r="K382">
            <v>107399.8925588889</v>
          </cell>
          <cell r="L382">
            <v>109284.41068138216</v>
          </cell>
          <cell r="M382">
            <v>111197.45446691664</v>
          </cell>
          <cell r="N382">
            <v>113140.25655333574</v>
          </cell>
          <cell r="O382">
            <v>115113.26963188508</v>
          </cell>
          <cell r="P382">
            <v>117115.96942071083</v>
          </cell>
          <cell r="Q382">
            <v>119148.01004230979</v>
          </cell>
          <cell r="R382">
            <v>121210.28407948704</v>
          </cell>
          <cell r="S382">
            <v>123303.56839309461</v>
          </cell>
          <cell r="T382">
            <v>125428.63795050274</v>
          </cell>
          <cell r="U382">
            <v>127586.28577049058</v>
          </cell>
          <cell r="V382">
            <v>129776.96733496114</v>
          </cell>
          <cell r="W382">
            <v>131990.25582280767</v>
          </cell>
          <cell r="X382">
            <v>133623.59261781996</v>
          </cell>
          <cell r="Y382">
            <v>135627.52221585088</v>
          </cell>
          <cell r="Z382">
            <v>137676.56710189197</v>
          </cell>
        </row>
        <row r="383">
          <cell r="F383">
            <v>1970.3761609267012</v>
          </cell>
          <cell r="G383">
            <v>1998.199920763122</v>
          </cell>
          <cell r="H383">
            <v>2026.4165810145937</v>
          </cell>
          <cell r="I383">
            <v>2055.0316898434444</v>
          </cell>
          <cell r="J383">
            <v>2084.0508737578225</v>
          </cell>
          <cell r="K383">
            <v>2113.4798387180199</v>
          </cell>
          <cell r="L383">
            <v>2143.3243712584208</v>
          </cell>
          <cell r="M383">
            <v>2173.5903396252907</v>
          </cell>
          <cell r="N383">
            <v>2204.2836949306325</v>
          </cell>
          <cell r="O383">
            <v>2235.4104723223377</v>
          </cell>
          <cell r="P383">
            <v>2266.9767921708603</v>
          </cell>
          <cell r="Q383">
            <v>2298.9888612726486</v>
          </cell>
          <cell r="R383">
            <v>2331.4529740705684</v>
          </cell>
          <cell r="S383">
            <v>2364.3755138915635</v>
          </cell>
          <cell r="T383">
            <v>2397.7629542017894</v>
          </cell>
          <cell r="U383">
            <v>2431.6218598794749</v>
          </cell>
          <cell r="V383">
            <v>2465.9588885057537</v>
          </cell>
          <cell r="W383">
            <v>2500.7807916737265</v>
          </cell>
          <cell r="X383">
            <v>2536.0944163160075</v>
          </cell>
          <cell r="Y383">
            <v>2571.9067060510179</v>
          </cell>
          <cell r="Z383">
            <v>2608.2247025482893</v>
          </cell>
        </row>
        <row r="384">
          <cell r="F384">
            <v>0</v>
          </cell>
          <cell r="G384">
            <v>919.27126110115591</v>
          </cell>
          <cell r="H384">
            <v>1042.8828673966073</v>
          </cell>
          <cell r="I384">
            <v>1169.1499613094356</v>
          </cell>
          <cell r="J384">
            <v>1392.2721132358045</v>
          </cell>
          <cell r="K384">
            <v>1657.8919902752134</v>
          </cell>
          <cell r="L384">
            <v>1974.1008252923841</v>
          </cell>
          <cell r="M384">
            <v>2350.5263425523799</v>
          </cell>
          <cell r="N384">
            <v>2917.7099549002546</v>
          </cell>
          <cell r="O384">
            <v>3795.2814347931467</v>
          </cell>
          <cell r="P384">
            <v>4693.3915768841007</v>
          </cell>
          <cell r="Q384">
            <v>5895.6910563106785</v>
          </cell>
          <cell r="R384">
            <v>7342.2372605269184</v>
          </cell>
          <cell r="S384">
            <v>9222.2237304127902</v>
          </cell>
          <cell r="T384">
            <v>11696.931871959288</v>
          </cell>
          <cell r="U384">
            <v>14998.176422632587</v>
          </cell>
          <cell r="V384">
            <v>19462.072103454597</v>
          </cell>
          <cell r="W384">
            <v>25579.715254456674</v>
          </cell>
          <cell r="X384">
            <v>34073.44971443469</v>
          </cell>
          <cell r="Y384">
            <v>40147.989800865515</v>
          </cell>
          <cell r="Z384">
            <v>47312.098196721716</v>
          </cell>
        </row>
        <row r="386">
          <cell r="F386">
            <v>5394.9999981342535</v>
          </cell>
          <cell r="G386">
            <v>5471.1830068623831</v>
          </cell>
          <cell r="H386">
            <v>5548.4417988751984</v>
          </cell>
          <cell r="I386">
            <v>5626.7915653510854</v>
          </cell>
          <cell r="J386">
            <v>5706.2477119836622</v>
          </cell>
          <cell r="K386">
            <v>5786.8258620109582</v>
          </cell>
          <cell r="L386">
            <v>5868.5418592873639</v>
          </cell>
          <cell r="M386">
            <v>5951.4117713989672</v>
          </cell>
          <cell r="N386">
            <v>6035.4518928228745</v>
          </cell>
          <cell r="O386">
            <v>6120.6787481311494</v>
          </cell>
          <cell r="P386">
            <v>6207.1090952399927</v>
          </cell>
          <cell r="Q386">
            <v>6294.7599287048042</v>
          </cell>
          <cell r="R386">
            <v>6383.6484830617728</v>
          </cell>
          <cell r="S386">
            <v>6473.7922362166555</v>
          </cell>
          <cell r="T386">
            <v>6565.2089128814105</v>
          </cell>
          <cell r="U386">
            <v>6657.9164880593544</v>
          </cell>
          <cell r="V386">
            <v>6751.9331905795389</v>
          </cell>
          <cell r="W386">
            <v>6847.2775066810327</v>
          </cell>
          <cell r="X386">
            <v>6943.9681836478185</v>
          </cell>
          <cell r="Y386">
            <v>7042.024233495019</v>
          </cell>
          <cell r="Z386">
            <v>7141.4649367071752</v>
          </cell>
        </row>
        <row r="387">
          <cell r="F387">
            <v>11673.688418203761</v>
          </cell>
          <cell r="G387">
            <v>11673.688418203761</v>
          </cell>
          <cell r="H387">
            <v>11673.688418203761</v>
          </cell>
          <cell r="I387">
            <v>11673.688418203761</v>
          </cell>
          <cell r="J387">
            <v>11673.688418203761</v>
          </cell>
          <cell r="K387">
            <v>11673.688418203761</v>
          </cell>
          <cell r="L387">
            <v>11673.688418203761</v>
          </cell>
          <cell r="M387">
            <v>11673.688418203761</v>
          </cell>
          <cell r="N387">
            <v>11673.688418203761</v>
          </cell>
          <cell r="O387">
            <v>11673.688418203761</v>
          </cell>
          <cell r="P387">
            <v>11673.688418203761</v>
          </cell>
          <cell r="Q387">
            <v>11673.688418203761</v>
          </cell>
          <cell r="R387">
            <v>11673.688418203761</v>
          </cell>
          <cell r="S387">
            <v>11673.688418203761</v>
          </cell>
          <cell r="T387">
            <v>11673.688418203761</v>
          </cell>
          <cell r="U387">
            <v>11673.688418203761</v>
          </cell>
          <cell r="V387">
            <v>11673.688418203761</v>
          </cell>
          <cell r="W387">
            <v>11673.688418203761</v>
          </cell>
          <cell r="X387">
            <v>11673.688418203761</v>
          </cell>
          <cell r="Y387">
            <v>11673.688418203761</v>
          </cell>
          <cell r="Z387">
            <v>11673.688418203761</v>
          </cell>
        </row>
        <row r="388">
          <cell r="F388">
            <v>115665.16594631977</v>
          </cell>
          <cell r="G388">
            <v>117298.47833739973</v>
          </cell>
          <cell r="H388">
            <v>118954.85479746736</v>
          </cell>
          <cell r="I388">
            <v>120634.62101515464</v>
          </cell>
          <cell r="J388">
            <v>122338.10727815564</v>
          </cell>
          <cell r="K388">
            <v>124065.64853817006</v>
          </cell>
          <cell r="L388">
            <v>125817.58447676379</v>
          </cell>
          <cell r="M388">
            <v>127594.25957215959</v>
          </cell>
          <cell r="N388">
            <v>129396.02316697084</v>
          </cell>
          <cell r="O388">
            <v>131223.22953689183</v>
          </cell>
          <cell r="P388">
            <v>133076.23796035795</v>
          </cell>
          <cell r="Q388">
            <v>134955.41278918958</v>
          </cell>
          <cell r="R388">
            <v>136861.12352023364</v>
          </cell>
          <cell r="S388">
            <v>138793.74486801666</v>
          </cell>
          <cell r="T388">
            <v>140753.65683842381</v>
          </cell>
          <cell r="U388">
            <v>142741.24480341846</v>
          </cell>
          <cell r="V388">
            <v>144756.89957681674</v>
          </cell>
          <cell r="W388">
            <v>146801.01749113211</v>
          </cell>
          <cell r="X388">
            <v>148874.00047550522</v>
          </cell>
          <cell r="Y388">
            <v>150976.25613473399</v>
          </cell>
          <cell r="Z388">
            <v>153108.19782941989</v>
          </cell>
        </row>
        <row r="389">
          <cell r="F389">
            <v>12831.995414706871</v>
          </cell>
          <cell r="G389">
            <v>12062.075689824458</v>
          </cell>
          <cell r="H389">
            <v>11338.351148434989</v>
          </cell>
          <cell r="I389">
            <v>10658.05007952889</v>
          </cell>
          <cell r="J389">
            <v>10018.567074757157</v>
          </cell>
          <cell r="K389">
            <v>9417.4530502717262</v>
          </cell>
          <cell r="L389">
            <v>8852.405867255422</v>
          </cell>
          <cell r="M389">
            <v>8321.261515220096</v>
          </cell>
          <cell r="N389">
            <v>7821.9858243068902</v>
          </cell>
          <cell r="O389">
            <v>7352.6666748484768</v>
          </cell>
          <cell r="P389">
            <v>6911.506674357568</v>
          </cell>
          <cell r="Q389">
            <v>6911.506674357568</v>
          </cell>
          <cell r="R389">
            <v>6911.506674357568</v>
          </cell>
          <cell r="S389">
            <v>6911.506674357568</v>
          </cell>
          <cell r="T389">
            <v>6911.506674357568</v>
          </cell>
          <cell r="U389">
            <v>6911.506674357568</v>
          </cell>
          <cell r="V389">
            <v>6911.506674357568</v>
          </cell>
          <cell r="W389">
            <v>6911.506674357568</v>
          </cell>
          <cell r="X389">
            <v>6911.506674357568</v>
          </cell>
          <cell r="Y389">
            <v>6911.506674357568</v>
          </cell>
          <cell r="Z389">
            <v>6911.506674357568</v>
          </cell>
        </row>
        <row r="390">
          <cell r="F390">
            <v>170.46659883533204</v>
          </cell>
          <cell r="G390">
            <v>231.873764431517</v>
          </cell>
          <cell r="H390">
            <v>234.31492170845962</v>
          </cell>
          <cell r="I390">
            <v>236.79055066403069</v>
          </cell>
          <cell r="J390">
            <v>239.3011380741699</v>
          </cell>
          <cell r="K390">
            <v>241.84717758859927</v>
          </cell>
          <cell r="L390">
            <v>244.42916982788813</v>
          </cell>
          <cell r="M390">
            <v>247.04762248188874</v>
          </cell>
          <cell r="N390">
            <v>249.7030504095618</v>
          </cell>
          <cell r="O390">
            <v>252.39597574021184</v>
          </cell>
          <cell r="P390">
            <v>255.12692797615196</v>
          </cell>
          <cell r="Q390">
            <v>198.89644409681844</v>
          </cell>
          <cell r="R390">
            <v>201.70506866435542</v>
          </cell>
          <cell r="S390">
            <v>204.55335393069069</v>
          </cell>
          <cell r="T390">
            <v>207.44185994612337</v>
          </cell>
          <cell r="U390">
            <v>210.37115466944502</v>
          </cell>
          <cell r="V390">
            <v>213.34181407961583</v>
          </cell>
          <cell r="W390">
            <v>216.35442228901772</v>
          </cell>
          <cell r="X390">
            <v>219.40957165830667</v>
          </cell>
          <cell r="Y390">
            <v>222.50786291288696</v>
          </cell>
          <cell r="Z390">
            <v>225.64990526103011</v>
          </cell>
        </row>
        <row r="391">
          <cell r="F391">
            <v>20238.731026075533</v>
          </cell>
          <cell r="G391">
            <v>20238.731026075533</v>
          </cell>
          <cell r="H391">
            <v>20238.731026075533</v>
          </cell>
          <cell r="I391">
            <v>20238.731026075533</v>
          </cell>
          <cell r="J391">
            <v>20238.731026075533</v>
          </cell>
          <cell r="K391">
            <v>20238.731026075533</v>
          </cell>
          <cell r="L391">
            <v>20238.731026075533</v>
          </cell>
          <cell r="M391">
            <v>20238.731026075533</v>
          </cell>
          <cell r="N391">
            <v>20238.731026075533</v>
          </cell>
          <cell r="O391">
            <v>20238.731026075533</v>
          </cell>
          <cell r="P391">
            <v>20238.731026075533</v>
          </cell>
          <cell r="Q391">
            <v>19833.956405554021</v>
          </cell>
          <cell r="R391">
            <v>19437.27727744294</v>
          </cell>
          <cell r="S391">
            <v>19048.53173189408</v>
          </cell>
          <cell r="T391">
            <v>18667.561097256199</v>
          </cell>
          <cell r="U391">
            <v>18294.209875311073</v>
          </cell>
          <cell r="V391">
            <v>17928.325677804853</v>
          </cell>
          <cell r="W391">
            <v>17569.759164248757</v>
          </cell>
          <cell r="X391">
            <v>17218.363980963783</v>
          </cell>
          <cell r="Y391">
            <v>16873.996701344506</v>
          </cell>
          <cell r="Z391">
            <v>16536.516767317615</v>
          </cell>
        </row>
        <row r="392">
          <cell r="F392">
            <v>539.2898279613471</v>
          </cell>
          <cell r="G392">
            <v>539.2898279613471</v>
          </cell>
          <cell r="H392">
            <v>539.2898279613471</v>
          </cell>
          <cell r="I392">
            <v>539.2898279613471</v>
          </cell>
          <cell r="J392">
            <v>539.2898279613471</v>
          </cell>
          <cell r="K392">
            <v>539.2898279613471</v>
          </cell>
          <cell r="L392">
            <v>539.2898279613471</v>
          </cell>
          <cell r="M392">
            <v>539.2898279613471</v>
          </cell>
          <cell r="N392">
            <v>539.2898279613471</v>
          </cell>
          <cell r="O392">
            <v>539.2898279613471</v>
          </cell>
          <cell r="P392">
            <v>539.2898279613471</v>
          </cell>
          <cell r="Q392">
            <v>539.2898279613471</v>
          </cell>
          <cell r="R392">
            <v>539.2898279613471</v>
          </cell>
          <cell r="S392">
            <v>539.2898279613471</v>
          </cell>
          <cell r="T392">
            <v>539.2898279613471</v>
          </cell>
          <cell r="U392">
            <v>539.2898279613471</v>
          </cell>
          <cell r="V392">
            <v>539.2898279613471</v>
          </cell>
          <cell r="W392">
            <v>539.2898279613471</v>
          </cell>
          <cell r="X392">
            <v>539.2898279613471</v>
          </cell>
          <cell r="Y392">
            <v>539.2898279613471</v>
          </cell>
          <cell r="Z392">
            <v>539.2898279613471</v>
          </cell>
        </row>
        <row r="393">
          <cell r="F393">
            <v>19551.45878634023</v>
          </cell>
          <cell r="G393">
            <v>19827.545710507522</v>
          </cell>
          <cell r="H393">
            <v>20107.531269069779</v>
          </cell>
          <cell r="I393">
            <v>20391.470514797758</v>
          </cell>
          <cell r="J393">
            <v>20679.419277864574</v>
          </cell>
          <cell r="K393">
            <v>20971.434176823434</v>
          </cell>
          <cell r="L393">
            <v>21267.572629740367</v>
          </cell>
          <cell r="M393">
            <v>21567.892865484198</v>
          </cell>
          <cell r="N393">
            <v>21872.453935175909</v>
          </cell>
          <cell r="O393">
            <v>22181.315723799704</v>
          </cell>
          <cell r="P393">
            <v>22494.538961978022</v>
          </cell>
          <cell r="Q393">
            <v>22812.185237912829</v>
          </cell>
          <cell r="R393">
            <v>23134.317009495524</v>
          </cell>
          <cell r="S393">
            <v>23460.997616587872</v>
          </cell>
          <cell r="T393">
            <v>23792.291293476334</v>
          </cell>
          <cell r="U393">
            <v>24128.263181502276</v>
          </cell>
          <cell r="V393">
            <v>24468.979341870523</v>
          </cell>
          <cell r="W393">
            <v>24814.506768638792</v>
          </cell>
          <cell r="X393">
            <v>25164.913401890546</v>
          </cell>
          <cell r="Y393">
            <v>25520.268141093857</v>
          </cell>
          <cell r="Z393">
            <v>25880.640858648912</v>
          </cell>
        </row>
        <row r="394">
          <cell r="F394">
            <v>3630.8679463299409</v>
          </cell>
          <cell r="G394">
            <v>3568.4170176530661</v>
          </cell>
          <cell r="H394">
            <v>3507.0402449494331</v>
          </cell>
          <cell r="I394">
            <v>3446.7191527363029</v>
          </cell>
          <cell r="J394">
            <v>3387.4355833092386</v>
          </cell>
          <cell r="K394">
            <v>3329.1716912763195</v>
          </cell>
          <cell r="L394">
            <v>3271.9099381863666</v>
          </cell>
          <cell r="M394">
            <v>3215.633087249561</v>
          </cell>
          <cell r="N394">
            <v>3160.3241981488686</v>
          </cell>
          <cell r="O394">
            <v>3105.9666219407081</v>
          </cell>
          <cell r="P394">
            <v>3052.5439960433278</v>
          </cell>
          <cell r="Q394">
            <v>3000.0402393113827</v>
          </cell>
          <cell r="R394">
            <v>2948.4395471952271</v>
          </cell>
          <cell r="S394">
            <v>2897.7263869834692</v>
          </cell>
          <cell r="T394">
            <v>2847.8854931273536</v>
          </cell>
          <cell r="U394">
            <v>2798.9018626455631</v>
          </cell>
          <cell r="V394">
            <v>2750.7607506080594</v>
          </cell>
          <cell r="W394">
            <v>2703.4476656976008</v>
          </cell>
          <cell r="X394">
            <v>2656.948365847602</v>
          </cell>
          <cell r="Y394">
            <v>2611.2488539550232</v>
          </cell>
          <cell r="Z394">
            <v>2566.3353736669969</v>
          </cell>
        </row>
        <row r="395">
          <cell r="F395">
            <v>52.936243325721712</v>
          </cell>
          <cell r="G395">
            <v>52.025739940519301</v>
          </cell>
          <cell r="H395">
            <v>51.130897213542369</v>
          </cell>
          <cell r="I395">
            <v>50.251445781469442</v>
          </cell>
          <cell r="J395">
            <v>49.387120914028166</v>
          </cell>
          <cell r="K395">
            <v>48.537662434306881</v>
          </cell>
          <cell r="L395">
            <v>47.702814640436806</v>
          </cell>
          <cell r="M395">
            <v>46.882326228621295</v>
          </cell>
          <cell r="N395">
            <v>46.075950217489009</v>
          </cell>
          <cell r="O395">
            <v>45.283443873748197</v>
          </cell>
          <cell r="P395">
            <v>44.504568639119732</v>
          </cell>
          <cell r="Q395">
            <v>43.73909005852687</v>
          </cell>
          <cell r="R395">
            <v>42.986777709520204</v>
          </cell>
          <cell r="S395">
            <v>42.247405132916455</v>
          </cell>
          <cell r="T395">
            <v>41.520749764630295</v>
          </cell>
          <cell r="U395">
            <v>40.806592868678656</v>
          </cell>
          <cell r="V395">
            <v>40.104719471337383</v>
          </cell>
          <cell r="W395">
            <v>39.414918296430379</v>
          </cell>
          <cell r="X395">
            <v>38.736981701731779</v>
          </cell>
          <cell r="Y395">
            <v>38.070705616461993</v>
          </cell>
          <cell r="Z395">
            <v>37.415889479858848</v>
          </cell>
        </row>
        <row r="396">
          <cell r="F396">
            <v>15056.347624662834</v>
          </cell>
          <cell r="G396">
            <v>14793.376649006746</v>
          </cell>
          <cell r="H396">
            <v>14534.998668661436</v>
          </cell>
          <cell r="I396">
            <v>14281.133463344522</v>
          </cell>
          <cell r="J396">
            <v>14031.702213884073</v>
          </cell>
          <cell r="K396">
            <v>13786.627477747099</v>
          </cell>
          <cell r="L396">
            <v>13545.833164995478</v>
          </cell>
          <cell r="M396">
            <v>13309.244514661814</v>
          </cell>
          <cell r="N396">
            <v>13076.788071537916</v>
          </cell>
          <cell r="O396">
            <v>12848.391663368691</v>
          </cell>
          <cell r="P396">
            <v>12623.984378444351</v>
          </cell>
          <cell r="Q396">
            <v>12403.496543583999</v>
          </cell>
          <cell r="R396">
            <v>12186.85970250374</v>
          </cell>
          <cell r="S396">
            <v>11974.006594562627</v>
          </cell>
          <cell r="T396">
            <v>11764.871133879806</v>
          </cell>
          <cell r="U396">
            <v>11559.388388816405</v>
          </cell>
          <cell r="V396">
            <v>11357.494561815796</v>
          </cell>
          <cell r="W396">
            <v>11159.126969595947</v>
          </cell>
          <cell r="X396">
            <v>10964.224023687741</v>
          </cell>
          <cell r="Y396">
            <v>10772.725211313205</v>
          </cell>
          <cell r="Z396">
            <v>10584.571076597722</v>
          </cell>
        </row>
        <row r="397">
          <cell r="F397">
            <v>5671.4671573168253</v>
          </cell>
          <cell r="G397">
            <v>5622.6925397639006</v>
          </cell>
          <cell r="H397">
            <v>5574.3373839219312</v>
          </cell>
          <cell r="I397">
            <v>5526.3980824202026</v>
          </cell>
          <cell r="J397">
            <v>5478.8710589113889</v>
          </cell>
          <cell r="K397">
            <v>5431.7527678047509</v>
          </cell>
          <cell r="L397">
            <v>5385.0396940016299</v>
          </cell>
          <cell r="M397">
            <v>5338.7283526332158</v>
          </cell>
          <cell r="N397">
            <v>5292.8152888005698</v>
          </cell>
          <cell r="O397">
            <v>5247.2970773168845</v>
          </cell>
          <cell r="P397">
            <v>5202.1703224519588</v>
          </cell>
          <cell r="Q397">
            <v>5157.4316576788715</v>
          </cell>
          <cell r="R397">
            <v>5113.0777454228328</v>
          </cell>
          <cell r="S397">
            <v>5069.1052768121963</v>
          </cell>
          <cell r="T397">
            <v>5025.5109714316113</v>
          </cell>
          <cell r="U397">
            <v>4982.2915770772988</v>
          </cell>
          <cell r="V397">
            <v>4939.4438695144336</v>
          </cell>
          <cell r="W397">
            <v>4896.9646522366093</v>
          </cell>
          <cell r="X397">
            <v>4854.8507562273744</v>
          </cell>
          <cell r="Y397">
            <v>4813.0990397238184</v>
          </cell>
          <cell r="Z397">
            <v>4771.7063879821935</v>
          </cell>
        </row>
        <row r="398">
          <cell r="F398">
            <v>825.43935444462932</v>
          </cell>
          <cell r="G398">
            <v>825.43935444462932</v>
          </cell>
          <cell r="H398">
            <v>825.43935444462932</v>
          </cell>
          <cell r="I398">
            <v>825.43935444462932</v>
          </cell>
          <cell r="J398">
            <v>825.43935444462932</v>
          </cell>
          <cell r="K398">
            <v>825.43935444462932</v>
          </cell>
          <cell r="L398">
            <v>825.43935444462932</v>
          </cell>
          <cell r="M398">
            <v>825.43935444462932</v>
          </cell>
          <cell r="N398">
            <v>825.43935444462932</v>
          </cell>
          <cell r="O398">
            <v>825.43935444462932</v>
          </cell>
          <cell r="P398">
            <v>825.43935444462932</v>
          </cell>
          <cell r="Q398">
            <v>825.43935444462932</v>
          </cell>
          <cell r="R398">
            <v>825.43935444462932</v>
          </cell>
          <cell r="S398">
            <v>825.43935444462932</v>
          </cell>
          <cell r="T398">
            <v>825.43935444462932</v>
          </cell>
          <cell r="U398">
            <v>825.43935444462932</v>
          </cell>
          <cell r="V398">
            <v>825.43935444462932</v>
          </cell>
          <cell r="W398">
            <v>825.43935444462932</v>
          </cell>
          <cell r="X398">
            <v>825.43935444462932</v>
          </cell>
          <cell r="Y398">
            <v>825.43935444462932</v>
          </cell>
          <cell r="Z398">
            <v>825.43935444462932</v>
          </cell>
        </row>
        <row r="399">
          <cell r="F399">
            <v>59215.752921192048</v>
          </cell>
          <cell r="G399">
            <v>59215.752921192048</v>
          </cell>
          <cell r="H399">
            <v>59215.752921192048</v>
          </cell>
          <cell r="I399">
            <v>59215.752921192048</v>
          </cell>
          <cell r="J399">
            <v>59215.752921192048</v>
          </cell>
          <cell r="K399">
            <v>59215.752921192048</v>
          </cell>
          <cell r="L399">
            <v>59215.752921192048</v>
          </cell>
          <cell r="M399">
            <v>59215.752921192048</v>
          </cell>
          <cell r="N399">
            <v>59215.752921192048</v>
          </cell>
          <cell r="O399">
            <v>59215.752921192048</v>
          </cell>
          <cell r="P399">
            <v>59215.752921192048</v>
          </cell>
          <cell r="Q399">
            <v>59215.752921192048</v>
          </cell>
          <cell r="R399">
            <v>59215.752921192048</v>
          </cell>
          <cell r="S399">
            <v>59215.752921192048</v>
          </cell>
          <cell r="T399">
            <v>59215.752921192048</v>
          </cell>
          <cell r="U399">
            <v>59215.752921192048</v>
          </cell>
          <cell r="V399">
            <v>59215.752921192048</v>
          </cell>
          <cell r="W399">
            <v>59215.752921192048</v>
          </cell>
          <cell r="X399">
            <v>59215.752921192048</v>
          </cell>
          <cell r="Y399">
            <v>59215.752921192048</v>
          </cell>
          <cell r="Z399">
            <v>59215.752921192048</v>
          </cell>
        </row>
        <row r="400">
          <cell r="F400">
            <v>175209.02985197635</v>
          </cell>
          <cell r="G400">
            <v>175209.02985197635</v>
          </cell>
          <cell r="H400">
            <v>175209.02985197635</v>
          </cell>
          <cell r="I400">
            <v>175209.02985197635</v>
          </cell>
          <cell r="J400">
            <v>175209.02985197635</v>
          </cell>
          <cell r="K400">
            <v>175209.02985197635</v>
          </cell>
          <cell r="L400">
            <v>175209.02985197635</v>
          </cell>
          <cell r="M400">
            <v>175209.02985197635</v>
          </cell>
          <cell r="N400">
            <v>175209.02985197635</v>
          </cell>
          <cell r="O400">
            <v>175209.02985197635</v>
          </cell>
          <cell r="P400">
            <v>175209.02985197635</v>
          </cell>
          <cell r="Q400">
            <v>175209.02985197635</v>
          </cell>
          <cell r="R400">
            <v>175209.02985197635</v>
          </cell>
          <cell r="S400">
            <v>175209.02985197635</v>
          </cell>
          <cell r="T400">
            <v>175209.02985197635</v>
          </cell>
          <cell r="U400">
            <v>175209.02985197635</v>
          </cell>
          <cell r="V400">
            <v>175209.02985197635</v>
          </cell>
          <cell r="W400">
            <v>175209.02985197635</v>
          </cell>
          <cell r="X400">
            <v>175209.02985197635</v>
          </cell>
          <cell r="Y400">
            <v>175209.02985197635</v>
          </cell>
          <cell r="Z400">
            <v>175209.02985197635</v>
          </cell>
        </row>
        <row r="401">
          <cell r="F401">
            <v>135040.45180492327</v>
          </cell>
          <cell r="G401">
            <v>136947.36337527784</v>
          </cell>
          <cell r="H401">
            <v>138881.20251947083</v>
          </cell>
          <cell r="I401">
            <v>140842.34948283932</v>
          </cell>
          <cell r="J401">
            <v>142831.18988017985</v>
          </cell>
          <cell r="K401">
            <v>144848.11477157078</v>
          </cell>
          <cell r="L401">
            <v>146893.52073926531</v>
          </cell>
          <cell r="M401">
            <v>148967.80996567037</v>
          </cell>
          <cell r="N401">
            <v>151071.39031242658</v>
          </cell>
          <cell r="O401">
            <v>153204.67540060499</v>
          </cell>
          <cell r="P401">
            <v>155368.08469203612</v>
          </cell>
          <cell r="Q401">
            <v>157562.04357178765</v>
          </cell>
          <cell r="R401">
            <v>159786.98343180667</v>
          </cell>
          <cell r="S401">
            <v>162043.34175574302</v>
          </cell>
          <cell r="T401">
            <v>164331.56220497051</v>
          </cell>
          <cell r="U401">
            <v>166652.09470582279</v>
          </cell>
          <cell r="V401">
            <v>169005.39553806107</v>
          </cell>
          <cell r="W401">
            <v>171391.92742459115</v>
          </cell>
          <cell r="X401">
            <v>173812.15962244733</v>
          </cell>
          <cell r="Y401">
            <v>176266.56801506112</v>
          </cell>
          <cell r="Z401">
            <v>178755.63520583272</v>
          </cell>
        </row>
        <row r="402">
          <cell r="F402">
            <v>95768.179264922379</v>
          </cell>
          <cell r="G402">
            <v>97120.525518738839</v>
          </cell>
          <cell r="H402">
            <v>98491.968307586547</v>
          </cell>
          <cell r="I402">
            <v>99882.777294393309</v>
          </cell>
          <cell r="J402">
            <v>101293.22595000779</v>
          </cell>
          <cell r="K402">
            <v>102723.59160697139</v>
          </cell>
          <cell r="L402">
            <v>104174.15551404926</v>
          </cell>
          <cell r="M402">
            <v>105645.20289153155</v>
          </cell>
          <cell r="N402">
            <v>107137.02298731542</v>
          </cell>
          <cell r="O402">
            <v>108649.90913377902</v>
          </cell>
          <cell r="P402">
            <v>110184.15880545866</v>
          </cell>
          <cell r="Q402">
            <v>111740.07367754038</v>
          </cell>
          <cell r="R402">
            <v>113317.95968517743</v>
          </cell>
          <cell r="S402">
            <v>114918.12708364549</v>
          </cell>
          <cell r="T402">
            <v>116540.89050934731</v>
          </cell>
          <cell r="U402">
            <v>118186.56904167874</v>
          </cell>
          <cell r="V402">
            <v>119855.4862657684</v>
          </cell>
          <cell r="W402">
            <v>121547.97033610335</v>
          </cell>
          <cell r="X402">
            <v>123264.35404105314</v>
          </cell>
          <cell r="Y402">
            <v>125004.97486830511</v>
          </cell>
          <cell r="Z402">
            <v>126770.17507122358</v>
          </cell>
        </row>
        <row r="403">
          <cell r="F403">
            <v>2281.7041965309177</v>
          </cell>
          <cell r="G403">
            <v>2190.436028669681</v>
          </cell>
          <cell r="H403">
            <v>2102.8185875228937</v>
          </cell>
          <cell r="I403">
            <v>2018.705844021978</v>
          </cell>
          <cell r="J403">
            <v>1937.9576102610988</v>
          </cell>
          <cell r="K403">
            <v>1860.4393058506548</v>
          </cell>
          <cell r="L403">
            <v>1786.0217336166286</v>
          </cell>
          <cell r="M403">
            <v>1714.5808642719633</v>
          </cell>
          <cell r="N403">
            <v>1645.9976297010846</v>
          </cell>
          <cell r="O403">
            <v>1580.1577245130411</v>
          </cell>
          <cell r="P403">
            <v>1516.9514155325194</v>
          </cell>
          <cell r="Q403">
            <v>1456.2733589112186</v>
          </cell>
          <cell r="R403">
            <v>1398.0224245547697</v>
          </cell>
          <cell r="S403">
            <v>1342.1015275725788</v>
          </cell>
          <cell r="T403">
            <v>1288.4174664696757</v>
          </cell>
          <cell r="U403">
            <v>1236.8807678108885</v>
          </cell>
          <cell r="V403">
            <v>1187.4055370984529</v>
          </cell>
          <cell r="W403">
            <v>1139.9093156145148</v>
          </cell>
          <cell r="X403">
            <v>1094.3129429899341</v>
          </cell>
          <cell r="Y403">
            <v>1050.5404252703368</v>
          </cell>
          <cell r="Z403">
            <v>1008.5188082595232</v>
          </cell>
        </row>
        <row r="404">
          <cell r="F404">
            <v>0</v>
          </cell>
          <cell r="G404">
            <v>0</v>
          </cell>
          <cell r="H404">
            <v>0</v>
          </cell>
          <cell r="I404">
            <v>26.964550164002826</v>
          </cell>
          <cell r="J404">
            <v>27.88542445400731</v>
          </cell>
          <cell r="K404">
            <v>28.837747792960638</v>
          </cell>
          <cell r="L404">
            <v>29.822594206590882</v>
          </cell>
          <cell r="M404">
            <v>11905.248347705279</v>
          </cell>
          <cell r="N404">
            <v>12311.82798848697</v>
          </cell>
          <cell r="O404">
            <v>12732.292850262815</v>
          </cell>
          <cell r="P404">
            <v>13167.117131302273</v>
          </cell>
          <cell r="Q404">
            <v>13616.791224359493</v>
          </cell>
          <cell r="R404">
            <v>14081.82226973592</v>
          </cell>
          <cell r="S404">
            <v>14562.73472723072</v>
          </cell>
          <cell r="T404">
            <v>15060.07096762404</v>
          </cell>
          <cell r="U404">
            <v>15574.391884360195</v>
          </cell>
          <cell r="V404">
            <v>16106.277526120619</v>
          </cell>
          <cell r="W404">
            <v>16656.327751000015</v>
          </cell>
          <cell r="X404">
            <v>17225.162903023451</v>
          </cell>
          <cell r="Y404">
            <v>17813.424511767404</v>
          </cell>
          <cell r="Z404">
            <v>18421.776015873755</v>
          </cell>
        </row>
        <row r="405">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row>
        <row r="406">
          <cell r="F406">
            <v>0</v>
          </cell>
          <cell r="G406">
            <v>0</v>
          </cell>
          <cell r="H406">
            <v>0</v>
          </cell>
          <cell r="I406">
            <v>329.63242677712748</v>
          </cell>
          <cell r="J406">
            <v>334.28717933596363</v>
          </cell>
          <cell r="K406">
            <v>339.00766184010837</v>
          </cell>
          <cell r="L406">
            <v>343.79480246472366</v>
          </cell>
          <cell r="M406">
            <v>348.64954249176969</v>
          </cell>
          <cell r="N406">
            <v>353.57283649508656</v>
          </cell>
          <cell r="O406">
            <v>358.56565252808934</v>
          </cell>
          <cell r="P406">
            <v>363.62897231411381</v>
          </cell>
          <cell r="Q406">
            <v>368.76379143944973</v>
          </cell>
          <cell r="R406">
            <v>373.97111954910042</v>
          </cell>
          <cell r="S406">
            <v>379.25198054530625</v>
          </cell>
          <cell r="T406">
            <v>384.60741278887167</v>
          </cell>
          <cell r="U406">
            <v>390.03846930333526</v>
          </cell>
          <cell r="V406">
            <v>395.54621798202265</v>
          </cell>
          <cell r="W406">
            <v>401.13174179802348</v>
          </cell>
          <cell r="X406">
            <v>406.79613901713321</v>
          </cell>
          <cell r="Y406">
            <v>412.54052341380225</v>
          </cell>
          <cell r="Z406">
            <v>418.36602449013401</v>
          </cell>
        </row>
        <row r="407">
          <cell r="F407">
            <v>0</v>
          </cell>
          <cell r="G407">
            <v>0</v>
          </cell>
          <cell r="H407">
            <v>0</v>
          </cell>
          <cell r="I407">
            <v>20583.62607939147</v>
          </cell>
          <cell r="J407">
            <v>20583.62607939147</v>
          </cell>
          <cell r="K407">
            <v>20583.62607939147</v>
          </cell>
          <cell r="L407">
            <v>20583.62607939147</v>
          </cell>
          <cell r="M407">
            <v>20583.62607939147</v>
          </cell>
          <cell r="N407">
            <v>20583.62607939147</v>
          </cell>
          <cell r="O407">
            <v>20583.62607939147</v>
          </cell>
          <cell r="P407">
            <v>20583.62607939147</v>
          </cell>
          <cell r="Q407">
            <v>20583.62607939147</v>
          </cell>
          <cell r="R407">
            <v>20583.62607939147</v>
          </cell>
          <cell r="S407">
            <v>20583.62607939147</v>
          </cell>
          <cell r="T407">
            <v>20583.62607939147</v>
          </cell>
          <cell r="U407">
            <v>20583.62607939147</v>
          </cell>
          <cell r="V407">
            <v>20583.62607939147</v>
          </cell>
          <cell r="W407">
            <v>20583.62607939147</v>
          </cell>
          <cell r="X407">
            <v>20583.62607939147</v>
          </cell>
          <cell r="Y407">
            <v>20583.62607939147</v>
          </cell>
          <cell r="Z407">
            <v>20583.62607939147</v>
          </cell>
        </row>
        <row r="408">
          <cell r="F408">
            <v>0</v>
          </cell>
          <cell r="G408">
            <v>0</v>
          </cell>
          <cell r="H408">
            <v>0</v>
          </cell>
          <cell r="I408">
            <v>310.19524501642945</v>
          </cell>
          <cell r="J408">
            <v>310.19524501642945</v>
          </cell>
          <cell r="K408">
            <v>310.19524501642945</v>
          </cell>
          <cell r="L408">
            <v>310.19524501642945</v>
          </cell>
          <cell r="M408">
            <v>310.19524501642945</v>
          </cell>
          <cell r="N408">
            <v>310.19524501642945</v>
          </cell>
          <cell r="O408">
            <v>310.19524501642945</v>
          </cell>
          <cell r="P408">
            <v>310.19524501642945</v>
          </cell>
          <cell r="Q408">
            <v>310.19524501642945</v>
          </cell>
          <cell r="R408">
            <v>310.19524501642945</v>
          </cell>
          <cell r="S408">
            <v>310.19524501642945</v>
          </cell>
          <cell r="T408">
            <v>310.19524501642945</v>
          </cell>
          <cell r="U408">
            <v>310.19524501642945</v>
          </cell>
          <cell r="V408">
            <v>310.19524501642945</v>
          </cell>
          <cell r="W408">
            <v>310.19524501642945</v>
          </cell>
          <cell r="X408">
            <v>310.19524501642945</v>
          </cell>
          <cell r="Y408">
            <v>310.19524501642945</v>
          </cell>
          <cell r="Z408">
            <v>310.19524501642945</v>
          </cell>
        </row>
        <row r="409">
          <cell r="F409">
            <v>8290.5610500521743</v>
          </cell>
          <cell r="G409">
            <v>8290.5610500521743</v>
          </cell>
          <cell r="H409">
            <v>8290.5610500521743</v>
          </cell>
          <cell r="I409">
            <v>8290.5610500521743</v>
          </cell>
          <cell r="J409">
            <v>8290.5610500521743</v>
          </cell>
          <cell r="K409">
            <v>8290.5610500521743</v>
          </cell>
          <cell r="L409">
            <v>8290.5610500521743</v>
          </cell>
          <cell r="M409">
            <v>8290.5610500521743</v>
          </cell>
          <cell r="N409">
            <v>8290.5610500521743</v>
          </cell>
          <cell r="O409">
            <v>8290.5610500521743</v>
          </cell>
          <cell r="P409">
            <v>8290.5610500521743</v>
          </cell>
          <cell r="Q409">
            <v>8290.5610500521743</v>
          </cell>
          <cell r="R409">
            <v>8290.5610500521743</v>
          </cell>
          <cell r="S409">
            <v>8290.5610500521743</v>
          </cell>
          <cell r="T409">
            <v>8290.5610500521743</v>
          </cell>
          <cell r="U409">
            <v>8290.5610500521743</v>
          </cell>
          <cell r="V409">
            <v>8290.5610500521743</v>
          </cell>
          <cell r="W409">
            <v>8290.5610500521743</v>
          </cell>
          <cell r="X409">
            <v>8290.5610500521743</v>
          </cell>
          <cell r="Y409">
            <v>8290.5610500521743</v>
          </cell>
          <cell r="Z409">
            <v>8290.5610500521743</v>
          </cell>
        </row>
        <row r="410">
          <cell r="F410">
            <v>567533</v>
          </cell>
          <cell r="G410">
            <v>283766.5</v>
          </cell>
          <cell r="H410">
            <v>283766.5</v>
          </cell>
          <cell r="I410">
            <v>283766.5</v>
          </cell>
          <cell r="J410">
            <v>283766.5</v>
          </cell>
          <cell r="K410">
            <v>283766.5</v>
          </cell>
          <cell r="L410">
            <v>283766.5</v>
          </cell>
          <cell r="M410">
            <v>283766.5</v>
          </cell>
          <cell r="N410">
            <v>283766.5</v>
          </cell>
          <cell r="O410">
            <v>283766.5</v>
          </cell>
          <cell r="P410">
            <v>283766.5</v>
          </cell>
          <cell r="Q410">
            <v>283766.5</v>
          </cell>
          <cell r="R410">
            <v>283766.5</v>
          </cell>
          <cell r="S410">
            <v>283766.5</v>
          </cell>
          <cell r="T410">
            <v>283766.5</v>
          </cell>
          <cell r="U410">
            <v>283766.5</v>
          </cell>
          <cell r="V410">
            <v>283766.5</v>
          </cell>
          <cell r="W410">
            <v>283766.5</v>
          </cell>
          <cell r="X410">
            <v>283766.5</v>
          </cell>
          <cell r="Y410">
            <v>283766.5</v>
          </cell>
          <cell r="Z410">
            <v>283766.5</v>
          </cell>
        </row>
        <row r="411">
          <cell r="F411">
            <v>3606.0150375940138</v>
          </cell>
          <cell r="G411">
            <v>3311.9764036417473</v>
          </cell>
          <cell r="H411">
            <v>3183.5662774157245</v>
          </cell>
          <cell r="I411">
            <v>3050.6907062508981</v>
          </cell>
          <cell r="J411">
            <v>2913.2463893558597</v>
          </cell>
          <cell r="K411">
            <v>2771.1279550905456</v>
          </cell>
          <cell r="L411">
            <v>2624.2279223884689</v>
          </cell>
          <cell r="M411">
            <v>2472.4366614925675</v>
          </cell>
          <cell r="N411">
            <v>2315.6423539906973</v>
          </cell>
          <cell r="O411">
            <v>2153.7309521402349</v>
          </cell>
          <cell r="P411">
            <v>1986.586137469043</v>
          </cell>
          <cell r="Q411">
            <v>1814.0892786393524</v>
          </cell>
          <cell r="R411">
            <v>1636.119388563151</v>
          </cell>
          <cell r="S411">
            <v>1452.5530807562172</v>
          </cell>
          <cell r="T411">
            <v>1263.2645249156049</v>
          </cell>
          <cell r="U411">
            <v>1068.1254017099272</v>
          </cell>
          <cell r="V411">
            <v>867.00485676666722</v>
          </cell>
          <cell r="W411">
            <v>659.76945384434657</v>
          </cell>
          <cell r="X411">
            <v>446.28312717389781</v>
          </cell>
          <cell r="Y411">
            <v>226.40713295596652</v>
          </cell>
          <cell r="Z411">
            <v>0</v>
          </cell>
        </row>
        <row r="412">
          <cell r="F412">
            <v>84467.347109783557</v>
          </cell>
          <cell r="G412">
            <v>82778.000167587888</v>
          </cell>
          <cell r="H412">
            <v>81122.440164236134</v>
          </cell>
          <cell r="I412">
            <v>79499.991360951404</v>
          </cell>
          <cell r="J412">
            <v>77909.991533732376</v>
          </cell>
          <cell r="K412">
            <v>76351.791703057723</v>
          </cell>
          <cell r="L412">
            <v>74824.755868996566</v>
          </cell>
          <cell r="M412">
            <v>73328.260751616632</v>
          </cell>
          <cell r="N412">
            <v>71861.695536584302</v>
          </cell>
          <cell r="O412">
            <v>70424.461625852622</v>
          </cell>
          <cell r="P412">
            <v>69015.972393335571</v>
          </cell>
          <cell r="Q412">
            <v>67635.652945468857</v>
          </cell>
          <cell r="R412">
            <v>66282.939886559485</v>
          </cell>
          <cell r="S412">
            <v>64957.281088828291</v>
          </cell>
          <cell r="T412">
            <v>63658.135467051725</v>
          </cell>
          <cell r="U412">
            <v>62384.97275771069</v>
          </cell>
          <cell r="V412">
            <v>61137.273302556474</v>
          </cell>
          <cell r="W412">
            <v>59914.527836505345</v>
          </cell>
          <cell r="X412">
            <v>58716.23727977524</v>
          </cell>
          <cell r="Y412">
            <v>57541.912534179733</v>
          </cell>
          <cell r="Z412">
            <v>56391.074283496135</v>
          </cell>
        </row>
        <row r="413">
          <cell r="F413">
            <v>148030.01916604565</v>
          </cell>
          <cell r="G413">
            <v>78159.850119672104</v>
          </cell>
          <cell r="H413">
            <v>82420.746191347571</v>
          </cell>
          <cell r="I413">
            <v>86800.947353029944</v>
          </cell>
          <cell r="J413">
            <v>91303.794147239416</v>
          </cell>
          <cell r="K413">
            <v>95932.720651686774</v>
          </cell>
          <cell r="L413">
            <v>100691.25709825865</v>
          </cell>
          <cell r="M413">
            <v>105583.03256533452</v>
          </cell>
          <cell r="N413">
            <v>110611.77774548854</v>
          </cell>
          <cell r="O413">
            <v>115781.32779068686</v>
          </cell>
          <cell r="P413">
            <v>121095.62523715073</v>
          </cell>
          <cell r="Q413">
            <v>126558.7230121156</v>
          </cell>
          <cell r="R413">
            <v>132174.78752477947</v>
          </cell>
          <cell r="S413">
            <v>137948.10184379795</v>
          </cell>
          <cell r="T413">
            <v>143883.06896374893</v>
          </cell>
          <cell r="U413">
            <v>149984.21516305854</v>
          </cell>
          <cell r="V413">
            <v>156256.19345594881</v>
          </cell>
          <cell r="W413">
            <v>162703.78714104003</v>
          </cell>
          <cell r="X413">
            <v>169331.91344931378</v>
          </cell>
          <cell r="Y413">
            <v>176145.62729421922</v>
          </cell>
          <cell r="Z413">
            <v>183150.12512678199</v>
          </cell>
        </row>
        <row r="414">
          <cell r="F414">
            <v>22854.122345408145</v>
          </cell>
          <cell r="G414">
            <v>22392.738474875332</v>
          </cell>
          <cell r="H414">
            <v>21940.66911980588</v>
          </cell>
          <cell r="I414">
            <v>21497.726236785489</v>
          </cell>
          <cell r="J414">
            <v>21063.725578660207</v>
          </cell>
          <cell r="K414">
            <v>20638.486617896706</v>
          </cell>
          <cell r="L414">
            <v>20221.832471489808</v>
          </cell>
          <cell r="M414">
            <v>19813.589827385968</v>
          </cell>
          <cell r="N414">
            <v>19413.588872392145</v>
          </cell>
          <cell r="O414">
            <v>19021.663221540071</v>
          </cell>
          <cell r="P414">
            <v>18637.649848876514</v>
          </cell>
          <cell r="Q414">
            <v>18261.389019650767</v>
          </cell>
          <cell r="R414">
            <v>17892.72422387117</v>
          </cell>
          <cell r="S414">
            <v>17531.502111202968</v>
          </cell>
          <cell r="T414">
            <v>17177.572427180505</v>
          </cell>
          <cell r="U414">
            <v>16830.787950707156</v>
          </cell>
          <cell r="V414">
            <v>16491.004432817022</v>
          </cell>
          <cell r="W414">
            <v>16158.080536672938</v>
          </cell>
          <cell r="X414">
            <v>15831.877778775786</v>
          </cell>
          <cell r="Y414">
            <v>15512.260471360714</v>
          </cell>
          <cell r="Z414">
            <v>15199.095665956251</v>
          </cell>
        </row>
        <row r="415">
          <cell r="F415">
            <v>19882.631788017847</v>
          </cell>
          <cell r="G415">
            <v>19882.631788017847</v>
          </cell>
          <cell r="H415">
            <v>19882.631788017847</v>
          </cell>
          <cell r="I415">
            <v>19882.631788017847</v>
          </cell>
          <cell r="J415">
            <v>19882.631788017847</v>
          </cell>
          <cell r="K415">
            <v>19882.631788017847</v>
          </cell>
          <cell r="L415">
            <v>19882.631788017847</v>
          </cell>
          <cell r="M415">
            <v>19882.631788017847</v>
          </cell>
          <cell r="N415">
            <v>19882.631788017847</v>
          </cell>
          <cell r="O415">
            <v>19882.631788017847</v>
          </cell>
          <cell r="P415">
            <v>19882.631788017847</v>
          </cell>
          <cell r="Q415">
            <v>19882.631788017847</v>
          </cell>
          <cell r="R415">
            <v>19882.631788017847</v>
          </cell>
          <cell r="S415">
            <v>19882.631788017847</v>
          </cell>
          <cell r="T415">
            <v>19882.631788017847</v>
          </cell>
          <cell r="U415">
            <v>19882.631788017847</v>
          </cell>
          <cell r="V415">
            <v>19882.631788017847</v>
          </cell>
          <cell r="W415">
            <v>19882.631788017847</v>
          </cell>
          <cell r="X415">
            <v>19882.631788017847</v>
          </cell>
          <cell r="Y415">
            <v>19882.631788017847</v>
          </cell>
          <cell r="Z415">
            <v>19882.631788017847</v>
          </cell>
        </row>
        <row r="416">
          <cell r="F416">
            <v>0</v>
          </cell>
          <cell r="G416">
            <v>81523.053267619689</v>
          </cell>
          <cell r="H416">
            <v>83248.433561244339</v>
          </cell>
          <cell r="I416">
            <v>84833.065866400575</v>
          </cell>
          <cell r="J416">
            <v>86351.630368417071</v>
          </cell>
          <cell r="K416">
            <v>87872.639366363641</v>
          </cell>
          <cell r="L416">
            <v>89414.517830221768</v>
          </cell>
          <cell r="M416">
            <v>90979.735472931789</v>
          </cell>
          <cell r="N416">
            <v>92569.300816365605</v>
          </cell>
          <cell r="O416">
            <v>94183.584244269601</v>
          </cell>
          <cell r="P416">
            <v>95822.156798763404</v>
          </cell>
          <cell r="Q416">
            <v>97484.735489162544</v>
          </cell>
          <cell r="R416">
            <v>99172.050610489387</v>
          </cell>
          <cell r="S416">
            <v>100884.73777616832</v>
          </cell>
          <cell r="T416">
            <v>102623.43105041132</v>
          </cell>
          <cell r="U416">
            <v>104388.77926676502</v>
          </cell>
          <cell r="V416">
            <v>106181.15509224094</v>
          </cell>
          <cell r="W416">
            <v>107992.02749138809</v>
          </cell>
          <cell r="X416">
            <v>109328.3939600345</v>
          </cell>
          <cell r="Y416">
            <v>110967.97272205981</v>
          </cell>
          <cell r="Z416">
            <v>112644.46399245707</v>
          </cell>
        </row>
        <row r="417">
          <cell r="F417">
            <v>1970.3761609267012</v>
          </cell>
          <cell r="G417">
            <v>1970.3761609267012</v>
          </cell>
          <cell r="H417">
            <v>1970.3761609267012</v>
          </cell>
          <cell r="I417">
            <v>1970.3761609267012</v>
          </cell>
          <cell r="J417">
            <v>1970.3761609267012</v>
          </cell>
          <cell r="K417">
            <v>1970.3761609267012</v>
          </cell>
          <cell r="L417">
            <v>1970.3761609267012</v>
          </cell>
          <cell r="M417">
            <v>1970.3761609267012</v>
          </cell>
          <cell r="N417">
            <v>1970.3761609267012</v>
          </cell>
          <cell r="O417">
            <v>1970.3761609267012</v>
          </cell>
          <cell r="P417">
            <v>1970.3761609267012</v>
          </cell>
          <cell r="Q417">
            <v>1970.3761609267012</v>
          </cell>
          <cell r="R417">
            <v>1970.3761609267012</v>
          </cell>
          <cell r="S417">
            <v>1970.3761609267012</v>
          </cell>
          <cell r="T417">
            <v>1970.3761609267012</v>
          </cell>
          <cell r="U417">
            <v>1970.3761609267012</v>
          </cell>
          <cell r="V417">
            <v>1970.3761609267012</v>
          </cell>
          <cell r="W417">
            <v>1970.3761609267012</v>
          </cell>
          <cell r="X417">
            <v>1970.3761609267012</v>
          </cell>
          <cell r="Y417">
            <v>1970.3761609267012</v>
          </cell>
          <cell r="Z417">
            <v>1970.3761609267012</v>
          </cell>
        </row>
        <row r="418">
          <cell r="F418">
            <v>0</v>
          </cell>
          <cell r="G418">
            <v>919.27126110115591</v>
          </cell>
          <cell r="H418">
            <v>1042.8828673966073</v>
          </cell>
          <cell r="I418">
            <v>1169.1499613094356</v>
          </cell>
          <cell r="J418">
            <v>1345.3844161426348</v>
          </cell>
          <cell r="K418">
            <v>1548.1062721146448</v>
          </cell>
          <cell r="L418">
            <v>1781.2961748379796</v>
          </cell>
          <cell r="M418">
            <v>2049.529606791737</v>
          </cell>
          <cell r="N418">
            <v>2477.1495454303181</v>
          </cell>
          <cell r="O418">
            <v>3164.2627965452821</v>
          </cell>
          <cell r="P418">
            <v>3804.5455980193137</v>
          </cell>
          <cell r="Q418">
            <v>4647.2926729956353</v>
          </cell>
          <cell r="R418">
            <v>5567.312771341969</v>
          </cell>
          <cell r="S418">
            <v>6711.8756467777175</v>
          </cell>
          <cell r="T418">
            <v>8149.41824255543</v>
          </cell>
          <cell r="U418">
            <v>9972.886676589349</v>
          </cell>
          <cell r="V418">
            <v>12309.315668095298</v>
          </cell>
          <cell r="W418">
            <v>15333.325140475852</v>
          </cell>
          <cell r="X418">
            <v>19286.173992244268</v>
          </cell>
          <cell r="Y418">
            <v>21372.652789383126</v>
          </cell>
          <cell r="Z418">
            <v>23719.640221909762</v>
          </cell>
        </row>
        <row r="422">
          <cell r="F422">
            <v>41.215699999999998</v>
          </cell>
          <cell r="G422">
            <v>42.369739600000003</v>
          </cell>
          <cell r="H422">
            <v>43.556092308800004</v>
          </cell>
          <cell r="I422">
            <v>44.775662893446402</v>
          </cell>
          <cell r="J422">
            <v>46.0293814544629</v>
          </cell>
          <cell r="K422">
            <v>47.318204135187862</v>
          </cell>
          <cell r="L422">
            <v>48.643113850973123</v>
          </cell>
          <cell r="M422">
            <v>50.005121038800368</v>
          </cell>
          <cell r="N422">
            <v>51.405264427886777</v>
          </cell>
          <cell r="O422">
            <v>52.84461183186761</v>
          </cell>
          <cell r="P422">
            <v>54.324260963159901</v>
          </cell>
          <cell r="Q422">
            <v>55.845340270128382</v>
          </cell>
          <cell r="R422">
            <v>57.409009797691979</v>
          </cell>
          <cell r="S422">
            <v>59.016462072027359</v>
          </cell>
          <cell r="T422">
            <v>60.668923010044125</v>
          </cell>
          <cell r="U422">
            <v>62.367652854325364</v>
          </cell>
          <cell r="V422">
            <v>64.113947134246473</v>
          </cell>
          <cell r="W422">
            <v>65.909137654005377</v>
          </cell>
          <cell r="X422">
            <v>67.754593508317527</v>
          </cell>
          <cell r="Y422">
            <v>69.651722126550425</v>
          </cell>
          <cell r="Z422">
            <v>71.601970346093836</v>
          </cell>
        </row>
        <row r="423">
          <cell r="F423">
            <v>1833.3536799999995</v>
          </cell>
          <cell r="G423">
            <v>1804.0200211199995</v>
          </cell>
          <cell r="H423">
            <v>1775.1557007820795</v>
          </cell>
          <cell r="I423">
            <v>1746.7532095695663</v>
          </cell>
          <cell r="J423">
            <v>1718.8051582164533</v>
          </cell>
          <cell r="K423">
            <v>1691.30427568499</v>
          </cell>
          <cell r="L423">
            <v>1664.2434072740302</v>
          </cell>
          <cell r="M423">
            <v>1637.6155127576458</v>
          </cell>
          <cell r="N423">
            <v>1611.4136645535234</v>
          </cell>
          <cell r="O423">
            <v>1585.631045920667</v>
          </cell>
          <cell r="P423">
            <v>1560.2609491859364</v>
          </cell>
          <cell r="Q423">
            <v>1535.2967739989615</v>
          </cell>
          <cell r="R423">
            <v>1510.7320256149781</v>
          </cell>
          <cell r="S423">
            <v>1486.5603132051383</v>
          </cell>
          <cell r="T423">
            <v>1462.775348193856</v>
          </cell>
          <cell r="U423">
            <v>1439.3709426227542</v>
          </cell>
          <cell r="V423">
            <v>1416.3410075407901</v>
          </cell>
          <cell r="W423">
            <v>1393.6795514201374</v>
          </cell>
          <cell r="X423">
            <v>1371.3806785974152</v>
          </cell>
          <cell r="Y423">
            <v>1349.4385877398565</v>
          </cell>
          <cell r="Z423">
            <v>1327.8475703360189</v>
          </cell>
        </row>
        <row r="424">
          <cell r="F424">
            <v>17175.693208400004</v>
          </cell>
          <cell r="G424">
            <v>17175.693208400004</v>
          </cell>
          <cell r="H424">
            <v>17175.693208400004</v>
          </cell>
          <cell r="I424">
            <v>17175.693208400004</v>
          </cell>
          <cell r="J424">
            <v>17175.693208400004</v>
          </cell>
          <cell r="K424">
            <v>17175.693208400004</v>
          </cell>
          <cell r="L424">
            <v>17175.693208400004</v>
          </cell>
          <cell r="M424">
            <v>17175.693208400004</v>
          </cell>
          <cell r="N424">
            <v>17175.693208400004</v>
          </cell>
          <cell r="O424">
            <v>17175.693208400004</v>
          </cell>
          <cell r="P424">
            <v>17175.693208400004</v>
          </cell>
          <cell r="Q424">
            <v>17175.693208400004</v>
          </cell>
          <cell r="R424">
            <v>17175.693208400004</v>
          </cell>
          <cell r="S424">
            <v>17175.693208400004</v>
          </cell>
          <cell r="T424">
            <v>17175.693208400004</v>
          </cell>
          <cell r="U424">
            <v>17175.693208400004</v>
          </cell>
          <cell r="V424">
            <v>17175.693208400004</v>
          </cell>
          <cell r="W424">
            <v>17175.693208400004</v>
          </cell>
          <cell r="X424">
            <v>17175.693208400004</v>
          </cell>
          <cell r="Y424">
            <v>17175.693208400004</v>
          </cell>
          <cell r="Z424">
            <v>17175.693208400004</v>
          </cell>
        </row>
        <row r="425">
          <cell r="F425">
            <v>2.4974299999999996</v>
          </cell>
          <cell r="G425">
            <v>2.4974299999999996</v>
          </cell>
          <cell r="H425">
            <v>2.4974299999999996</v>
          </cell>
          <cell r="I425">
            <v>2.4974299999999996</v>
          </cell>
          <cell r="J425">
            <v>2.4974299999999996</v>
          </cell>
          <cell r="K425">
            <v>2.4974299999999996</v>
          </cell>
          <cell r="L425">
            <v>2.4974299999999996</v>
          </cell>
          <cell r="M425">
            <v>2.4974299999999996</v>
          </cell>
          <cell r="N425">
            <v>2.4974299999999996</v>
          </cell>
          <cell r="O425">
            <v>2.4974299999999996</v>
          </cell>
          <cell r="P425">
            <v>2.4974299999999996</v>
          </cell>
          <cell r="Q425">
            <v>2.4974299999999996</v>
          </cell>
          <cell r="R425">
            <v>2.4974299999999996</v>
          </cell>
          <cell r="S425">
            <v>2.4974299999999996</v>
          </cell>
          <cell r="T425">
            <v>2.4974299999999996</v>
          </cell>
          <cell r="U425">
            <v>2.4974299999999996</v>
          </cell>
          <cell r="V425">
            <v>2.4974299999999996</v>
          </cell>
          <cell r="W425">
            <v>2.4974299999999996</v>
          </cell>
          <cell r="X425">
            <v>2.4974299999999996</v>
          </cell>
          <cell r="Y425">
            <v>2.4974299999999996</v>
          </cell>
          <cell r="Z425">
            <v>2.4974299999999996</v>
          </cell>
        </row>
        <row r="426">
          <cell r="F426">
            <v>60.445470249999985</v>
          </cell>
          <cell r="G426">
            <v>146.42365770271428</v>
          </cell>
          <cell r="H426">
            <v>148.1635201183903</v>
          </cell>
          <cell r="I426">
            <v>149.95209868170519</v>
          </cell>
          <cell r="J426">
            <v>151.79075744479297</v>
          </cell>
          <cell r="K426">
            <v>153.68089865324717</v>
          </cell>
          <cell r="L426">
            <v>155.6239638155381</v>
          </cell>
          <cell r="M426">
            <v>157.62143480237316</v>
          </cell>
          <cell r="N426">
            <v>75.389120691125314</v>
          </cell>
          <cell r="O426">
            <v>77.500016070476818</v>
          </cell>
          <cell r="P426">
            <v>79.670016520450176</v>
          </cell>
          <cell r="Q426">
            <v>81.90077698302278</v>
          </cell>
          <cell r="R426">
            <v>84.193998738547421</v>
          </cell>
          <cell r="S426">
            <v>86.551430703226757</v>
          </cell>
          <cell r="T426">
            <v>88.974870762917107</v>
          </cell>
          <cell r="U426">
            <v>91.466167144278785</v>
          </cell>
          <cell r="V426">
            <v>94.027219824318593</v>
          </cell>
          <cell r="W426">
            <v>96.659981979399518</v>
          </cell>
          <cell r="X426">
            <v>99.366461474822714</v>
          </cell>
          <cell r="Y426">
            <v>102.14872239611775</v>
          </cell>
          <cell r="Z426">
            <v>105.00888662320905</v>
          </cell>
        </row>
        <row r="427">
          <cell r="F427">
            <v>55964.035470000024</v>
          </cell>
          <cell r="G427">
            <v>56754.30583221445</v>
          </cell>
          <cell r="H427">
            <v>57555.735633524884</v>
          </cell>
          <cell r="I427">
            <v>58368.482456812955</v>
          </cell>
          <cell r="J427">
            <v>59192.706110194391</v>
          </cell>
          <cell r="K427">
            <v>60028.568658441669</v>
          </cell>
          <cell r="L427">
            <v>60876.234454850332</v>
          </cell>
          <cell r="M427">
            <v>61735.870173555319</v>
          </cell>
          <cell r="N427">
            <v>62607.644842303635</v>
          </cell>
          <cell r="O427">
            <v>63491.729875689794</v>
          </cell>
          <cell r="P427">
            <v>64388.2991088606</v>
          </cell>
          <cell r="Q427">
            <v>65297.528831695847</v>
          </cell>
          <cell r="R427">
            <v>66219.597823471704</v>
          </cell>
          <cell r="S427">
            <v>67154.687388013583</v>
          </cell>
          <cell r="T427">
            <v>68102.981389345397</v>
          </cell>
          <cell r="U427">
            <v>69064.666287842236</v>
          </cell>
          <cell r="V427">
            <v>70039.931176893515</v>
          </cell>
          <cell r="W427">
            <v>71028.967820083912</v>
          </cell>
          <cell r="X427">
            <v>72031.970688899266</v>
          </cell>
          <cell r="Y427">
            <v>73049.137000964984</v>
          </cell>
          <cell r="Z427">
            <v>74080.666758824373</v>
          </cell>
        </row>
        <row r="428">
          <cell r="F428">
            <v>123597.56299999995</v>
          </cell>
          <cell r="G428">
            <v>123597.56299999995</v>
          </cell>
          <cell r="H428">
            <v>123597.56299999995</v>
          </cell>
          <cell r="I428">
            <v>123597.56299999995</v>
          </cell>
          <cell r="J428">
            <v>123597.56299999995</v>
          </cell>
          <cell r="K428">
            <v>123597.56299999995</v>
          </cell>
          <cell r="L428">
            <v>123597.56299999995</v>
          </cell>
          <cell r="M428">
            <v>123597.56299999995</v>
          </cell>
          <cell r="N428">
            <v>123597.56299999995</v>
          </cell>
          <cell r="O428">
            <v>123597.56299999995</v>
          </cell>
          <cell r="P428">
            <v>123597.56299999995</v>
          </cell>
          <cell r="Q428">
            <v>123597.56299999995</v>
          </cell>
          <cell r="R428">
            <v>123597.56299999995</v>
          </cell>
          <cell r="S428">
            <v>123597.56299999995</v>
          </cell>
          <cell r="T428">
            <v>123597.56299999995</v>
          </cell>
          <cell r="U428">
            <v>123597.56299999995</v>
          </cell>
          <cell r="V428">
            <v>123597.56299999995</v>
          </cell>
          <cell r="W428">
            <v>123597.56299999995</v>
          </cell>
          <cell r="X428">
            <v>123597.56299999995</v>
          </cell>
          <cell r="Y428">
            <v>123597.56299999995</v>
          </cell>
          <cell r="Z428">
            <v>123597.56299999995</v>
          </cell>
        </row>
        <row r="429">
          <cell r="F429">
            <v>555.98038000000008</v>
          </cell>
          <cell r="G429">
            <v>555.98038000000008</v>
          </cell>
          <cell r="H429">
            <v>555.98038000000008</v>
          </cell>
          <cell r="I429">
            <v>555.98038000000008</v>
          </cell>
          <cell r="J429">
            <v>555.98038000000008</v>
          </cell>
          <cell r="K429">
            <v>555.98038000000008</v>
          </cell>
          <cell r="L429">
            <v>555.98038000000008</v>
          </cell>
          <cell r="M429">
            <v>555.98038000000008</v>
          </cell>
          <cell r="N429">
            <v>555.98038000000008</v>
          </cell>
          <cell r="O429">
            <v>555.98038000000008</v>
          </cell>
          <cell r="P429">
            <v>555.98038000000008</v>
          </cell>
          <cell r="Q429">
            <v>555.98038000000008</v>
          </cell>
          <cell r="R429">
            <v>555.98038000000008</v>
          </cell>
          <cell r="S429">
            <v>555.98038000000008</v>
          </cell>
          <cell r="T429">
            <v>555.98038000000008</v>
          </cell>
          <cell r="U429">
            <v>555.98038000000008</v>
          </cell>
          <cell r="V429">
            <v>555.98038000000008</v>
          </cell>
          <cell r="W429">
            <v>555.98038000000008</v>
          </cell>
          <cell r="X429">
            <v>555.98038000000008</v>
          </cell>
          <cell r="Y429">
            <v>555.98038000000008</v>
          </cell>
          <cell r="Z429">
            <v>555.98038000000008</v>
          </cell>
        </row>
        <row r="430">
          <cell r="F430">
            <v>182.9545</v>
          </cell>
          <cell r="G430">
            <v>181.38109129999998</v>
          </cell>
          <cell r="H430">
            <v>179.82121391481996</v>
          </cell>
          <cell r="I430">
            <v>178.2747514751525</v>
          </cell>
          <cell r="J430">
            <v>176.74158861246619</v>
          </cell>
          <cell r="K430">
            <v>175.22161095039897</v>
          </cell>
          <cell r="L430">
            <v>173.71470509622552</v>
          </cell>
          <cell r="M430">
            <v>172.22075863239797</v>
          </cell>
          <cell r="N430">
            <v>170.73966010815934</v>
          </cell>
          <cell r="O430">
            <v>169.27129903122918</v>
          </cell>
          <cell r="P430">
            <v>167.81556585956059</v>
          </cell>
          <cell r="Q430">
            <v>166.37235199316837</v>
          </cell>
          <cell r="R430">
            <v>164.94154976602712</v>
          </cell>
          <cell r="S430">
            <v>163.52305243803929</v>
          </cell>
          <cell r="T430">
            <v>162.11675418707213</v>
          </cell>
          <cell r="U430">
            <v>160.72255010106329</v>
          </cell>
          <cell r="V430">
            <v>159.34033617019415</v>
          </cell>
          <cell r="W430">
            <v>157.97000927913047</v>
          </cell>
          <cell r="X430">
            <v>156.61146719932992</v>
          </cell>
          <cell r="Y430">
            <v>155.26460858141567</v>
          </cell>
          <cell r="Z430">
            <v>153.92933294761548</v>
          </cell>
        </row>
        <row r="431">
          <cell r="F431">
            <v>15.299452</v>
          </cell>
          <cell r="G431">
            <v>15.1678767128</v>
          </cell>
          <cell r="H431">
            <v>15.037432973069919</v>
          </cell>
          <cell r="I431">
            <v>14.908111049501517</v>
          </cell>
          <cell r="J431">
            <v>14.779901294475804</v>
          </cell>
          <cell r="K431">
            <v>14.652794143343312</v>
          </cell>
          <cell r="L431">
            <v>14.52678011371056</v>
          </cell>
          <cell r="M431">
            <v>14.401849804732649</v>
          </cell>
          <cell r="N431">
            <v>14.277993896411948</v>
          </cell>
          <cell r="O431">
            <v>14.155203148902805</v>
          </cell>
          <cell r="P431">
            <v>14.03346840182224</v>
          </cell>
          <cell r="Q431">
            <v>13.912780573566568</v>
          </cell>
          <cell r="R431">
            <v>13.793130660633896</v>
          </cell>
          <cell r="S431">
            <v>13.674509736952443</v>
          </cell>
          <cell r="T431">
            <v>13.55690895321465</v>
          </cell>
          <cell r="U431">
            <v>13.440319536217004</v>
          </cell>
          <cell r="V431">
            <v>13.324732788205537</v>
          </cell>
          <cell r="W431">
            <v>13.21014008622697</v>
          </cell>
          <cell r="X431">
            <v>13.096532881485416</v>
          </cell>
          <cell r="Y431">
            <v>12.983902698704641</v>
          </cell>
          <cell r="Z431">
            <v>12.872241135495781</v>
          </cell>
        </row>
        <row r="432">
          <cell r="F432">
            <v>5644.8757604999973</v>
          </cell>
          <cell r="G432">
            <v>5644.8757604999973</v>
          </cell>
          <cell r="H432">
            <v>5644.8757604999973</v>
          </cell>
          <cell r="I432">
            <v>5644.8757604999973</v>
          </cell>
          <cell r="J432">
            <v>5644.8757604999973</v>
          </cell>
          <cell r="K432">
            <v>5644.8757604999973</v>
          </cell>
          <cell r="L432">
            <v>5644.8757604999973</v>
          </cell>
          <cell r="M432">
            <v>5644.8757604999973</v>
          </cell>
          <cell r="N432">
            <v>5644.8757604999973</v>
          </cell>
          <cell r="O432">
            <v>5644.8757604999973</v>
          </cell>
          <cell r="P432">
            <v>5644.8757604999973</v>
          </cell>
          <cell r="Q432">
            <v>5644.8757604999973</v>
          </cell>
          <cell r="R432">
            <v>5644.8757604999973</v>
          </cell>
          <cell r="S432">
            <v>5644.8757604999973</v>
          </cell>
          <cell r="T432">
            <v>5644.8757604999973</v>
          </cell>
          <cell r="U432">
            <v>5644.8757604999973</v>
          </cell>
          <cell r="V432">
            <v>5644.8757604999973</v>
          </cell>
          <cell r="W432">
            <v>5644.8757604999973</v>
          </cell>
          <cell r="X432">
            <v>5644.8757604999973</v>
          </cell>
          <cell r="Y432">
            <v>5644.8757604999973</v>
          </cell>
          <cell r="Z432">
            <v>5644.8757604999973</v>
          </cell>
        </row>
        <row r="433">
          <cell r="F433">
            <v>413.726069</v>
          </cell>
          <cell r="G433">
            <v>419.56831121252679</v>
          </cell>
          <cell r="H433">
            <v>425.49305195881124</v>
          </cell>
          <cell r="I433">
            <v>431.50145620391726</v>
          </cell>
          <cell r="J433">
            <v>437.5947053634265</v>
          </cell>
          <cell r="K433">
            <v>443.77399753573684</v>
          </cell>
          <cell r="L433">
            <v>450.04054773764119</v>
          </cell>
          <cell r="M433">
            <v>456.39558814323266</v>
          </cell>
          <cell r="N433">
            <v>462.84036832618358</v>
          </cell>
          <cell r="O433">
            <v>469.37615550544558</v>
          </cell>
          <cell r="P433">
            <v>476.0042347944194</v>
          </cell>
          <cell r="Q433">
            <v>482.72590945364294</v>
          </cell>
          <cell r="R433">
            <v>489.5425011470478</v>
          </cell>
          <cell r="S433">
            <v>496.45535020183439</v>
          </cell>
          <cell r="T433">
            <v>503.46581587201655</v>
          </cell>
          <cell r="U433">
            <v>510.57527660568798</v>
          </cell>
          <cell r="V433">
            <v>517.78513031606246</v>
          </cell>
          <cell r="W433">
            <v>525.09679465634167</v>
          </cell>
          <cell r="X433">
            <v>532.51170729846422</v>
          </cell>
          <cell r="Y433">
            <v>540.03132621579141</v>
          </cell>
          <cell r="Z433">
            <v>547.6571299697838</v>
          </cell>
        </row>
        <row r="434">
          <cell r="F434">
            <v>223.38732000000002</v>
          </cell>
          <cell r="G434">
            <v>226.5417811965151</v>
          </cell>
          <cell r="H434">
            <v>229.74078666456862</v>
          </cell>
          <cell r="I434">
            <v>232.98496541558382</v>
          </cell>
          <cell r="J434">
            <v>236.27495534327923</v>
          </cell>
          <cell r="K434">
            <v>239.61140334909581</v>
          </cell>
          <cell r="L434">
            <v>242.99496546939542</v>
          </cell>
          <cell r="M434">
            <v>246.4263070044554</v>
          </cell>
          <cell r="N434">
            <v>249.90610264928461</v>
          </cell>
          <cell r="O434">
            <v>253.43503662628692</v>
          </cell>
          <cell r="P434">
            <v>257.01380281979783</v>
          </cell>
          <cell r="Q434">
            <v>260.64310491252104</v>
          </cell>
          <cell r="R434">
            <v>264.32365652389166</v>
          </cell>
          <cell r="S434">
            <v>268.05618135039299</v>
          </cell>
          <cell r="T434">
            <v>271.84141330785513</v>
          </cell>
          <cell r="U434">
            <v>275.68009667576274</v>
          </cell>
          <cell r="V434">
            <v>279.57298624360044</v>
          </cell>
          <cell r="W434">
            <v>283.52084745926516</v>
          </cell>
          <cell r="X434">
            <v>287.52445657957389</v>
          </cell>
          <cell r="Y434">
            <v>291.5846008228969</v>
          </cell>
          <cell r="Z434">
            <v>295.70207852394623</v>
          </cell>
        </row>
        <row r="435">
          <cell r="F435">
            <v>15625.004727999965</v>
          </cell>
          <cell r="G435">
            <v>16062.504860383964</v>
          </cell>
          <cell r="H435">
            <v>16512.254996474716</v>
          </cell>
          <cell r="I435">
            <v>16974.598136376007</v>
          </cell>
          <cell r="J435">
            <v>17449.886884194537</v>
          </cell>
          <cell r="K435">
            <v>17938.483716951985</v>
          </cell>
          <cell r="L435">
            <v>18440.761261026641</v>
          </cell>
          <cell r="M435">
            <v>18957.102576335386</v>
          </cell>
          <cell r="N435">
            <v>19487.901448472778</v>
          </cell>
          <cell r="O435">
            <v>20033.562689030015</v>
          </cell>
          <cell r="P435">
            <v>20594.502444322858</v>
          </cell>
          <cell r="Q435">
            <v>21171.148512763899</v>
          </cell>
          <cell r="R435">
            <v>21763.940671121287</v>
          </cell>
          <cell r="S435">
            <v>22373.331009912683</v>
          </cell>
          <cell r="T435">
            <v>22999.78427819024</v>
          </cell>
          <cell r="U435">
            <v>23643.778237979568</v>
          </cell>
          <cell r="V435">
            <v>24305.804028642997</v>
          </cell>
          <cell r="W435">
            <v>24986.366541445001</v>
          </cell>
          <cell r="X435">
            <v>25685.984804605461</v>
          </cell>
          <cell r="Y435">
            <v>26405.192379134416</v>
          </cell>
          <cell r="Z435">
            <v>27144.537765750181</v>
          </cell>
        </row>
        <row r="436">
          <cell r="F436">
            <v>25964.949499999999</v>
          </cell>
          <cell r="G436">
            <v>26331.601580642822</v>
          </cell>
          <cell r="H436">
            <v>26703.431169843469</v>
          </cell>
          <cell r="I436">
            <v>27080.51137940542</v>
          </cell>
          <cell r="J436">
            <v>27462.916353546836</v>
          </cell>
          <cell r="K436">
            <v>27850.72128347931</v>
          </cell>
          <cell r="L436">
            <v>28244.002422192523</v>
          </cell>
          <cell r="M436">
            <v>28642.837099447635</v>
          </cell>
          <cell r="N436">
            <v>29047.303736982438</v>
          </cell>
          <cell r="O436">
            <v>29457.481863931178</v>
          </cell>
          <cell r="P436">
            <v>29873.452132462167</v>
          </cell>
          <cell r="Q436">
            <v>30295.296333636179</v>
          </cell>
          <cell r="R436">
            <v>30723.097413488795</v>
          </cell>
          <cell r="S436">
            <v>31156.939489339849</v>
          </cell>
          <cell r="T436">
            <v>31596.907866333189</v>
          </cell>
          <cell r="U436">
            <v>32043.08905420997</v>
          </cell>
          <cell r="V436">
            <v>32495.570784318836</v>
          </cell>
          <cell r="W436">
            <v>32954.44202686628</v>
          </cell>
          <cell r="X436">
            <v>33419.793008410605</v>
          </cell>
          <cell r="Y436">
            <v>33891.715229602916</v>
          </cell>
          <cell r="Z436">
            <v>34370.301483178642</v>
          </cell>
        </row>
        <row r="437">
          <cell r="F437">
            <v>74832.476399999898</v>
          </cell>
          <cell r="G437">
            <v>76927.785739199899</v>
          </cell>
          <cell r="H437">
            <v>79081.763739897491</v>
          </cell>
          <cell r="I437">
            <v>81296.053124614627</v>
          </cell>
          <cell r="J437">
            <v>83572.342612103836</v>
          </cell>
          <cell r="K437">
            <v>85912.368205242747</v>
          </cell>
          <cell r="L437">
            <v>88317.914514989548</v>
          </cell>
          <cell r="M437">
            <v>90790.816121409254</v>
          </cell>
          <cell r="N437">
            <v>93332.958972808716</v>
          </cell>
          <cell r="O437">
            <v>95946.281824047357</v>
          </cell>
          <cell r="P437">
            <v>98632.777715120683</v>
          </cell>
          <cell r="Q437">
            <v>101394.49549114406</v>
          </cell>
          <cell r="R437">
            <v>104233.5413648961</v>
          </cell>
          <cell r="S437">
            <v>107152.0805231132</v>
          </cell>
          <cell r="T437">
            <v>110152.33877776036</v>
          </cell>
          <cell r="U437">
            <v>113236.60426353765</v>
          </cell>
          <cell r="V437">
            <v>116407.22918291671</v>
          </cell>
          <cell r="W437">
            <v>119666.63160003838</v>
          </cell>
          <cell r="X437">
            <v>123017.29728483946</v>
          </cell>
          <cell r="Y437">
            <v>126461.78160881497</v>
          </cell>
          <cell r="Z437">
            <v>130002.71149386179</v>
          </cell>
        </row>
        <row r="438">
          <cell r="F438">
            <v>5020.6880999999994</v>
          </cell>
          <cell r="G438">
            <v>5154.322715085631</v>
          </cell>
          <cell r="H438">
            <v>5291.514255037614</v>
          </cell>
          <cell r="I438">
            <v>5432.3573937882729</v>
          </cell>
          <cell r="J438">
            <v>5576.9493251863769</v>
          </cell>
          <cell r="K438">
            <v>5725.3898300692335</v>
          </cell>
          <cell r="L438">
            <v>5877.7813451200273</v>
          </cell>
          <cell r="M438">
            <v>6034.2290335579164</v>
          </cell>
          <cell r="N438">
            <v>6194.8408577096798</v>
          </cell>
          <cell r="O438">
            <v>6359.7276535129831</v>
          </cell>
          <cell r="P438">
            <v>6529.0032070026837</v>
          </cell>
          <cell r="Q438">
            <v>6702.7843328329573</v>
          </cell>
          <cell r="R438">
            <v>6881.19095488943</v>
          </cell>
          <cell r="S438">
            <v>7064.3461890469507</v>
          </cell>
          <cell r="T438">
            <v>7252.3764281301028</v>
          </cell>
          <cell r="U438">
            <v>7445.4114291350988</v>
          </cell>
          <cell r="V438">
            <v>7643.5844027732401</v>
          </cell>
          <cell r="W438">
            <v>7847.0321053977341</v>
          </cell>
          <cell r="X438">
            <v>8055.8949333773126</v>
          </cell>
          <cell r="Y438">
            <v>8270.3170199817687</v>
          </cell>
          <cell r="Z438">
            <v>8490.4463348462814</v>
          </cell>
        </row>
        <row r="439">
          <cell r="F439">
            <v>54.469000000000001</v>
          </cell>
          <cell r="G439">
            <v>53.379620000000003</v>
          </cell>
          <cell r="H439">
            <v>52.3120276</v>
          </cell>
          <cell r="I439">
            <v>51.265787048</v>
          </cell>
          <cell r="J439">
            <v>50.240471307039996</v>
          </cell>
          <cell r="K439">
            <v>49.235661880899194</v>
          </cell>
          <cell r="L439">
            <v>48.250948643281212</v>
          </cell>
          <cell r="M439">
            <v>47.285929670415584</v>
          </cell>
          <cell r="N439">
            <v>46.340211077007268</v>
          </cell>
          <cell r="O439">
            <v>45.413406855467123</v>
          </cell>
          <cell r="P439">
            <v>44.505138718357777</v>
          </cell>
          <cell r="Q439">
            <v>43.61503594399062</v>
          </cell>
          <cell r="R439">
            <v>42.742735225110806</v>
          </cell>
          <cell r="S439">
            <v>41.88788052060859</v>
          </cell>
          <cell r="T439">
            <v>41.050122910196414</v>
          </cell>
          <cell r="U439">
            <v>40.229120451992486</v>
          </cell>
          <cell r="V439">
            <v>39.424538042952634</v>
          </cell>
          <cell r="W439">
            <v>38.636047282093578</v>
          </cell>
          <cell r="X439">
            <v>37.863326336451706</v>
          </cell>
          <cell r="Y439">
            <v>37.106059809722673</v>
          </cell>
          <cell r="Z439">
            <v>36.363938613528219</v>
          </cell>
        </row>
        <row r="440">
          <cell r="F440">
            <v>0</v>
          </cell>
          <cell r="G440">
            <v>0</v>
          </cell>
          <cell r="H440">
            <v>0</v>
          </cell>
          <cell r="I440">
            <v>9.0433542100050417</v>
          </cell>
          <cell r="J440">
            <v>9.4228988603069457</v>
          </cell>
          <cell r="K440">
            <v>9.8183727928450164</v>
          </cell>
          <cell r="L440">
            <v>10.230444550918065</v>
          </cell>
          <cell r="M440">
            <v>3993.0912013297916</v>
          </cell>
          <cell r="N440">
            <v>4160.6790640229947</v>
          </cell>
          <cell r="O440">
            <v>4335.3004980287496</v>
          </cell>
          <cell r="P440">
            <v>4517.2506985038754</v>
          </cell>
          <cell r="Q440">
            <v>4706.8372497851315</v>
          </cell>
          <cell r="R440">
            <v>4904.3806453563502</v>
          </cell>
          <cell r="S440">
            <v>5110.2148296383084</v>
          </cell>
          <cell r="T440">
            <v>5324.6877625172247</v>
          </cell>
          <cell r="U440">
            <v>5548.1620075662086</v>
          </cell>
          <cell r="V440">
            <v>5781.0153449540467</v>
          </cell>
          <cell r="W440">
            <v>6023.6414100774318</v>
          </cell>
          <cell r="X440">
            <v>6276.450358996246</v>
          </cell>
          <cell r="Y440">
            <v>6539.8695617967924</v>
          </cell>
          <cell r="Z440">
            <v>6814.3443250551081</v>
          </cell>
        </row>
        <row r="441">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row>
        <row r="442">
          <cell r="F442">
            <v>0</v>
          </cell>
          <cell r="G442">
            <v>6.9033238244313289E-2</v>
          </cell>
          <cell r="H442">
            <v>0</v>
          </cell>
          <cell r="I442">
            <v>2211.0384013961193</v>
          </cell>
          <cell r="J442">
            <v>2242.260562265451</v>
          </cell>
          <cell r="K442">
            <v>2273.9236125054667</v>
          </cell>
          <cell r="L442">
            <v>2306.0337779324386</v>
          </cell>
          <cell r="M442">
            <v>2338.5973722776371</v>
          </cell>
          <cell r="N442">
            <v>2371.6207984287812</v>
          </cell>
          <cell r="O442">
            <v>2405.1105496890218</v>
          </cell>
          <cell r="P442">
            <v>2439.0732110537006</v>
          </cell>
          <cell r="Q442">
            <v>2473.5154605051393</v>
          </cell>
          <cell r="R442">
            <v>2508.4440703257128</v>
          </cell>
          <cell r="S442">
            <v>2543.8659084294641</v>
          </cell>
          <cell r="T442">
            <v>2579.7879397125216</v>
          </cell>
          <cell r="U442">
            <v>2616.2172274225886</v>
          </cell>
          <cell r="V442">
            <v>2653.1609345477686</v>
          </cell>
          <cell r="W442">
            <v>2690.6263252250042</v>
          </cell>
          <cell r="X442">
            <v>2728.6207661684039</v>
          </cell>
          <cell r="Y442">
            <v>2767.1517281177371</v>
          </cell>
          <cell r="Z442">
            <v>2806.2267873073861</v>
          </cell>
        </row>
        <row r="443">
          <cell r="F443">
            <v>0</v>
          </cell>
          <cell r="G443">
            <v>6.9033238244313289E-2</v>
          </cell>
          <cell r="H443">
            <v>0</v>
          </cell>
          <cell r="I443">
            <v>51774.928683234968</v>
          </cell>
          <cell r="J443">
            <v>51774.928683234968</v>
          </cell>
          <cell r="K443">
            <v>51774.928683234968</v>
          </cell>
          <cell r="L443">
            <v>51774.928683234968</v>
          </cell>
          <cell r="M443">
            <v>51774.928683234968</v>
          </cell>
          <cell r="N443">
            <v>51774.928683234968</v>
          </cell>
          <cell r="O443">
            <v>51774.928683234968</v>
          </cell>
          <cell r="P443">
            <v>51774.928683234968</v>
          </cell>
          <cell r="Q443">
            <v>51774.928683234968</v>
          </cell>
          <cell r="R443">
            <v>51774.928683234968</v>
          </cell>
          <cell r="S443">
            <v>51774.928683234968</v>
          </cell>
          <cell r="T443">
            <v>51774.928683234968</v>
          </cell>
          <cell r="U443">
            <v>51774.928683234968</v>
          </cell>
          <cell r="V443">
            <v>51774.928683234968</v>
          </cell>
          <cell r="W443">
            <v>51774.928683234968</v>
          </cell>
          <cell r="X443">
            <v>51774.928683234968</v>
          </cell>
          <cell r="Y443">
            <v>51774.928683234968</v>
          </cell>
          <cell r="Z443">
            <v>51774.928683234968</v>
          </cell>
        </row>
        <row r="444">
          <cell r="F444">
            <v>0</v>
          </cell>
          <cell r="G444">
            <v>6.9033238244313289E-2</v>
          </cell>
          <cell r="H444">
            <v>0</v>
          </cell>
          <cell r="I444">
            <v>104.03309003418012</v>
          </cell>
          <cell r="J444">
            <v>104.03309003418012</v>
          </cell>
          <cell r="K444">
            <v>104.03309003418012</v>
          </cell>
          <cell r="L444">
            <v>104.03309003418012</v>
          </cell>
          <cell r="M444">
            <v>104.03309003418012</v>
          </cell>
          <cell r="N444">
            <v>104.03309003418012</v>
          </cell>
          <cell r="O444">
            <v>104.03309003418012</v>
          </cell>
          <cell r="P444">
            <v>104.03309003418012</v>
          </cell>
          <cell r="Q444">
            <v>104.03309003418012</v>
          </cell>
          <cell r="R444">
            <v>104.03309003418012</v>
          </cell>
          <cell r="S444">
            <v>104.03309003418012</v>
          </cell>
          <cell r="T444">
            <v>104.03309003418012</v>
          </cell>
          <cell r="U444">
            <v>104.03309003418012</v>
          </cell>
          <cell r="V444">
            <v>104.03309003418012</v>
          </cell>
          <cell r="W444">
            <v>104.03309003418012</v>
          </cell>
          <cell r="X444">
            <v>104.03309003418012</v>
          </cell>
          <cell r="Y444">
            <v>104.03309003418012</v>
          </cell>
          <cell r="Z444">
            <v>104.03309003418012</v>
          </cell>
        </row>
        <row r="445">
          <cell r="F445">
            <v>651.98050999999998</v>
          </cell>
          <cell r="G445">
            <v>661.18715261373075</v>
          </cell>
          <cell r="H445">
            <v>670.52380259258507</v>
          </cell>
          <cell r="I445">
            <v>679.9922957757168</v>
          </cell>
          <cell r="J445">
            <v>689.59449392623719</v>
          </cell>
          <cell r="K445">
            <v>699.33228509728838</v>
          </cell>
          <cell r="L445">
            <v>709.20758400328555</v>
          </cell>
          <cell r="M445">
            <v>719.22233239640195</v>
          </cell>
          <cell r="N445">
            <v>729.37849944837035</v>
          </cell>
          <cell r="O445">
            <v>739.67808213767557</v>
          </cell>
          <cell r="P445">
            <v>750.12310564221468</v>
          </cell>
          <cell r="Q445">
            <v>760.71562373750214</v>
          </cell>
          <cell r="R445">
            <v>771.45771920049765</v>
          </cell>
          <cell r="S445">
            <v>782.35150421913704</v>
          </cell>
          <cell r="T445">
            <v>793.39912080764566</v>
          </cell>
          <cell r="U445">
            <v>804.60274122771659</v>
          </cell>
          <cell r="V445">
            <v>815.96456841563622</v>
          </cell>
          <cell r="W445">
            <v>827.48683641544176</v>
          </cell>
          <cell r="X445">
            <v>839.17181081819456</v>
          </cell>
          <cell r="Y445">
            <v>851.02178920745723</v>
          </cell>
          <cell r="Z445">
            <v>863.03910161106091</v>
          </cell>
        </row>
        <row r="446">
          <cell r="F446">
            <v>227637.7316299997</v>
          </cell>
          <cell r="G446">
            <v>227637.7316299997</v>
          </cell>
          <cell r="H446">
            <v>227637.7316299997</v>
          </cell>
          <cell r="I446">
            <v>227637.7316299997</v>
          </cell>
          <cell r="J446">
            <v>227637.7316299997</v>
          </cell>
          <cell r="K446">
            <v>227637.7316299997</v>
          </cell>
          <cell r="L446">
            <v>227637.7316299997</v>
          </cell>
          <cell r="M446">
            <v>227637.7316299997</v>
          </cell>
          <cell r="N446">
            <v>227637.7316299997</v>
          </cell>
          <cell r="O446">
            <v>227637.7316299997</v>
          </cell>
          <cell r="P446">
            <v>227637.7316299997</v>
          </cell>
          <cell r="Q446">
            <v>227637.7316299997</v>
          </cell>
          <cell r="R446">
            <v>227637.7316299997</v>
          </cell>
          <cell r="S446">
            <v>227637.7316299997</v>
          </cell>
          <cell r="T446">
            <v>227637.7316299997</v>
          </cell>
          <cell r="U446">
            <v>227637.7316299997</v>
          </cell>
          <cell r="V446">
            <v>227637.7316299997</v>
          </cell>
          <cell r="W446">
            <v>227637.7316299997</v>
          </cell>
          <cell r="X446">
            <v>227637.7316299997</v>
          </cell>
          <cell r="Y446">
            <v>227637.7316299997</v>
          </cell>
          <cell r="Z446">
            <v>227637.7316299997</v>
          </cell>
        </row>
        <row r="447">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row>
        <row r="448">
          <cell r="F448">
            <v>26160.402706999994</v>
          </cell>
          <cell r="G448">
            <v>26529.814790122884</v>
          </cell>
          <cell r="H448">
            <v>26904.443355907973</v>
          </cell>
          <cell r="I448">
            <v>27284.362066513615</v>
          </cell>
          <cell r="J448">
            <v>27669.645624284422</v>
          </cell>
          <cell r="K448">
            <v>28060.369786439773</v>
          </cell>
          <cell r="L448">
            <v>28456.611379969741</v>
          </cell>
          <cell r="M448">
            <v>28858.448316741375</v>
          </cell>
          <cell r="N448">
            <v>29265.959608818281</v>
          </cell>
          <cell r="O448">
            <v>29679.225383996545</v>
          </cell>
          <cell r="P448">
            <v>30098.326901560045</v>
          </cell>
          <cell r="Q448">
            <v>30523.346568258217</v>
          </cell>
          <cell r="R448">
            <v>30954.367954509471</v>
          </cell>
          <cell r="S448">
            <v>31391.475810833414</v>
          </cell>
          <cell r="T448">
            <v>31834.756084515091</v>
          </cell>
          <cell r="U448">
            <v>32284.295936504568</v>
          </cell>
          <cell r="V448">
            <v>32740.183758555137</v>
          </cell>
          <cell r="W448">
            <v>33202.509190603545</v>
          </cell>
          <cell r="X448">
            <v>33671.363138395631</v>
          </cell>
          <cell r="Y448">
            <v>34146.837791360886</v>
          </cell>
          <cell r="Z448">
            <v>34629.026640739372</v>
          </cell>
        </row>
        <row r="449">
          <cell r="F449">
            <v>11769.662440000022</v>
          </cell>
          <cell r="G449">
            <v>12099.212988320023</v>
          </cell>
          <cell r="H449">
            <v>12437.990951992984</v>
          </cell>
          <cell r="I449">
            <v>12786.254698648789</v>
          </cell>
          <cell r="J449">
            <v>13144.269830210955</v>
          </cell>
          <cell r="K449">
            <v>13512.309385456861</v>
          </cell>
          <cell r="L449">
            <v>13890.654048249655</v>
          </cell>
          <cell r="M449">
            <v>14279.592361600646</v>
          </cell>
          <cell r="N449">
            <v>14679.420947725464</v>
          </cell>
          <cell r="O449">
            <v>15090.444734261779</v>
          </cell>
          <cell r="P449">
            <v>15512.977186821108</v>
          </cell>
          <cell r="Q449">
            <v>15947.3405480521</v>
          </cell>
          <cell r="R449">
            <v>16393.866083397559</v>
          </cell>
          <cell r="S449">
            <v>16852.894333732693</v>
          </cell>
          <cell r="T449">
            <v>17324.77537507721</v>
          </cell>
          <cell r="U449">
            <v>17809.869085579372</v>
          </cell>
          <cell r="V449">
            <v>18308.545419975595</v>
          </cell>
          <cell r="W449">
            <v>18821.18469173491</v>
          </cell>
          <cell r="X449">
            <v>19348.177863103487</v>
          </cell>
          <cell r="Y449">
            <v>19889.926843270387</v>
          </cell>
          <cell r="Z449">
            <v>20446.844794881959</v>
          </cell>
        </row>
        <row r="450">
          <cell r="F450">
            <v>2132.4030950000001</v>
          </cell>
          <cell r="G450">
            <v>2132.4030950000001</v>
          </cell>
          <cell r="H450">
            <v>2132.4030950000001</v>
          </cell>
          <cell r="I450">
            <v>2132.4030950000001</v>
          </cell>
          <cell r="J450">
            <v>2132.4030950000001</v>
          </cell>
          <cell r="K450">
            <v>2132.4030950000001</v>
          </cell>
          <cell r="L450">
            <v>2132.4030950000001</v>
          </cell>
          <cell r="M450">
            <v>2132.4030950000001</v>
          </cell>
          <cell r="N450">
            <v>2132.4030950000001</v>
          </cell>
          <cell r="O450">
            <v>2132.4030950000001</v>
          </cell>
          <cell r="P450">
            <v>2132.4030950000001</v>
          </cell>
          <cell r="Q450">
            <v>2132.4030950000001</v>
          </cell>
          <cell r="R450">
            <v>2132.4030950000001</v>
          </cell>
          <cell r="S450">
            <v>2132.4030950000001</v>
          </cell>
          <cell r="T450">
            <v>2132.4030950000001</v>
          </cell>
          <cell r="U450">
            <v>2132.4030950000001</v>
          </cell>
          <cell r="V450">
            <v>2132.4030950000001</v>
          </cell>
          <cell r="W450">
            <v>2132.4030950000001</v>
          </cell>
          <cell r="X450">
            <v>2132.4030950000001</v>
          </cell>
          <cell r="Y450">
            <v>2132.4030950000001</v>
          </cell>
          <cell r="Z450">
            <v>2132.4030950000001</v>
          </cell>
        </row>
        <row r="451">
          <cell r="F451">
            <v>9263.9040049999694</v>
          </cell>
          <cell r="G451">
            <v>9394.7199604983089</v>
          </cell>
          <cell r="H451">
            <v>9527.3831732872786</v>
          </cell>
          <cell r="I451">
            <v>9661.9197285602713</v>
          </cell>
          <cell r="J451">
            <v>9798.356079860725</v>
          </cell>
          <cell r="K451">
            <v>9936.7190542836179</v>
          </cell>
          <cell r="L451">
            <v>10077.035857750394</v>
          </cell>
          <cell r="M451">
            <v>10219.334080358396</v>
          </cell>
          <cell r="N451">
            <v>10363.641701805822</v>
          </cell>
          <cell r="O451">
            <v>10509.987096893297</v>
          </cell>
          <cell r="P451">
            <v>10658.399041103132</v>
          </cell>
          <cell r="Q451">
            <v>10808.906716257359</v>
          </cell>
          <cell r="R451">
            <v>10961.539716255682</v>
          </cell>
          <cell r="S451">
            <v>11116.328052894429</v>
          </cell>
          <cell r="T451">
            <v>11273.302161767697</v>
          </cell>
          <cell r="U451">
            <v>11432.492908251812</v>
          </cell>
          <cell r="V451">
            <v>11593.931593574302</v>
          </cell>
          <cell r="W451">
            <v>11757.649960968569</v>
          </cell>
          <cell r="X451">
            <v>11923.680201915471</v>
          </cell>
          <cell r="Y451">
            <v>12092.054962473043</v>
          </cell>
          <cell r="Z451">
            <v>12262.807349695599</v>
          </cell>
        </row>
        <row r="452">
          <cell r="F452">
            <v>0</v>
          </cell>
          <cell r="G452">
            <v>30941.196941619972</v>
          </cell>
          <cell r="H452">
            <v>31305.19059817298</v>
          </cell>
          <cell r="I452">
            <v>31612.51258841954</v>
          </cell>
          <cell r="J452">
            <v>31892.413295372258</v>
          </cell>
          <cell r="K452">
            <v>32169.953284884734</v>
          </cell>
          <cell r="L452">
            <v>32451.711936095486</v>
          </cell>
          <cell r="M452">
            <v>32738.442620270682</v>
          </cell>
          <cell r="N452">
            <v>33030.210811329722</v>
          </cell>
          <cell r="O452">
            <v>33326.959225057624</v>
          </cell>
          <cell r="P452">
            <v>33628.585138375071</v>
          </cell>
          <cell r="Q452">
            <v>33934.835916231546</v>
          </cell>
          <cell r="R452">
            <v>34245.712210933649</v>
          </cell>
          <cell r="S452">
            <v>34561.147905552301</v>
          </cell>
          <cell r="T452">
            <v>34881.081838369144</v>
          </cell>
          <cell r="U452">
            <v>35205.462289073854</v>
          </cell>
          <cell r="V452">
            <v>35534.157060651669</v>
          </cell>
          <cell r="W452">
            <v>35864.142537661828</v>
          </cell>
          <cell r="X452">
            <v>36032.818965929662</v>
          </cell>
          <cell r="Y452">
            <v>36298.153892871509</v>
          </cell>
          <cell r="Z452">
            <v>36571.446980038156</v>
          </cell>
        </row>
        <row r="453">
          <cell r="F453">
            <v>522.0001176666666</v>
          </cell>
          <cell r="G453">
            <v>536.61612096133331</v>
          </cell>
          <cell r="H453">
            <v>551.64137234825068</v>
          </cell>
          <cell r="I453">
            <v>567.08733077400177</v>
          </cell>
          <cell r="J453">
            <v>582.9657760356738</v>
          </cell>
          <cell r="K453">
            <v>599.28881776467267</v>
          </cell>
          <cell r="L453">
            <v>616.06890466208347</v>
          </cell>
          <cell r="M453">
            <v>633.31883399262188</v>
          </cell>
          <cell r="N453">
            <v>651.05176134441535</v>
          </cell>
          <cell r="O453">
            <v>669.28121066205904</v>
          </cell>
          <cell r="P453">
            <v>688.02108456059671</v>
          </cell>
          <cell r="Q453">
            <v>707.28567492829347</v>
          </cell>
          <cell r="R453">
            <v>727.08967382628566</v>
          </cell>
          <cell r="S453">
            <v>747.44818469342169</v>
          </cell>
          <cell r="T453">
            <v>768.37673386483755</v>
          </cell>
          <cell r="U453">
            <v>789.89128241305298</v>
          </cell>
          <cell r="V453">
            <v>812.00823832061849</v>
          </cell>
          <cell r="W453">
            <v>834.74446899359577</v>
          </cell>
          <cell r="X453">
            <v>858.11731412541644</v>
          </cell>
          <cell r="Y453">
            <v>882.14459892092816</v>
          </cell>
          <cell r="Z453">
            <v>906.84464769071417</v>
          </cell>
        </row>
        <row r="454">
          <cell r="F454">
            <v>0</v>
          </cell>
          <cell r="G454">
            <v>314.00955672276967</v>
          </cell>
          <cell r="H454">
            <v>352.95417565138342</v>
          </cell>
          <cell r="I454">
            <v>392.10879322769944</v>
          </cell>
          <cell r="J454">
            <v>454.99677198266727</v>
          </cell>
          <cell r="K454">
            <v>528.01368850398205</v>
          </cell>
          <cell r="L454">
            <v>612.79601486419847</v>
          </cell>
          <cell r="M454">
            <v>711.24682023351227</v>
          </cell>
          <cell r="N454">
            <v>863.81552784250766</v>
          </cell>
          <cell r="O454">
            <v>1103.9709031584521</v>
          </cell>
          <cell r="P454">
            <v>1335.0987994260875</v>
          </cell>
          <cell r="Q454">
            <v>1640.4020907218862</v>
          </cell>
          <cell r="R454">
            <v>1988.5450688197316</v>
          </cell>
          <cell r="S454">
            <v>2428.8071855841131</v>
          </cell>
          <cell r="T454">
            <v>2991.8319759665073</v>
          </cell>
          <cell r="U454">
            <v>3720.256936773349</v>
          </cell>
          <cell r="V454">
            <v>4673.8354018058981</v>
          </cell>
          <cell r="W454">
            <v>5936.8504636836487</v>
          </cell>
          <cell r="X454">
            <v>7628.8454429851299</v>
          </cell>
          <cell r="Y454">
            <v>8652.6222270608268</v>
          </cell>
          <cell r="Z454">
            <v>9820.0954666450725</v>
          </cell>
        </row>
        <row r="456">
          <cell r="F456">
            <v>41.215699999999998</v>
          </cell>
          <cell r="G456">
            <v>43.330729593173054</v>
          </cell>
          <cell r="H456">
            <v>45.554294287775853</v>
          </cell>
          <cell r="I456">
            <v>47.891963683534271</v>
          </cell>
          <cell r="J456">
            <v>50.349593190393172</v>
          </cell>
          <cell r="K456">
            <v>52.9333386951864</v>
          </cell>
          <cell r="L456">
            <v>55.649671980943324</v>
          </cell>
          <cell r="M456">
            <v>58.505396937454279</v>
          </cell>
          <cell r="N456">
            <v>61.507666603699235</v>
          </cell>
          <cell r="O456">
            <v>64.664001084827689</v>
          </cell>
          <cell r="P456">
            <v>67.982306388568375</v>
          </cell>
          <cell r="Q456">
            <v>71.470894228250344</v>
          </cell>
          <cell r="R456">
            <v>75.138502842038079</v>
          </cell>
          <cell r="S456">
            <v>78.994318880528951</v>
          </cell>
          <cell r="T456">
            <v>83.048000417537125</v>
          </cell>
          <cell r="U456">
            <v>87.309701141701439</v>
          </cell>
          <cell r="V456">
            <v>91.790095789512691</v>
          </cell>
          <cell r="W456">
            <v>96.500406883464976</v>
          </cell>
          <cell r="X456">
            <v>101.45243284230516</v>
          </cell>
          <cell r="Y456">
            <v>106.6585775337911</v>
          </cell>
          <cell r="Z456">
            <v>112.13188134398264</v>
          </cell>
        </row>
        <row r="457">
          <cell r="F457">
            <v>1833.3536799999995</v>
          </cell>
          <cell r="G457">
            <v>1884.6875830399995</v>
          </cell>
          <cell r="H457">
            <v>1937.4588353651195</v>
          </cell>
          <cell r="I457">
            <v>1991.7076827553428</v>
          </cell>
          <cell r="J457">
            <v>2047.4754978724925</v>
          </cell>
          <cell r="K457">
            <v>2104.8048118129223</v>
          </cell>
          <cell r="L457">
            <v>2163.739346543684</v>
          </cell>
          <cell r="M457">
            <v>2224.3240482469073</v>
          </cell>
          <cell r="N457">
            <v>2286.6051215978209</v>
          </cell>
          <cell r="O457">
            <v>2350.6300650025601</v>
          </cell>
          <cell r="P457">
            <v>2416.447706822632</v>
          </cell>
          <cell r="Q457">
            <v>2484.1082426136659</v>
          </cell>
          <cell r="R457">
            <v>2553.6632734068485</v>
          </cell>
          <cell r="S457">
            <v>2625.1658450622404</v>
          </cell>
          <cell r="T457">
            <v>2698.670488723983</v>
          </cell>
          <cell r="U457">
            <v>2774.2332624082546</v>
          </cell>
          <cell r="V457">
            <v>2851.9117937556857</v>
          </cell>
          <cell r="W457">
            <v>2931.7653239808451</v>
          </cell>
          <cell r="X457">
            <v>3013.8547530523088</v>
          </cell>
          <cell r="Y457">
            <v>3098.2426861377735</v>
          </cell>
          <cell r="Z457">
            <v>3184.9934813496311</v>
          </cell>
        </row>
        <row r="458">
          <cell r="F458">
            <v>17175.693208400004</v>
          </cell>
          <cell r="G458">
            <v>17418.231852711353</v>
          </cell>
          <cell r="H458">
            <v>17664.19539482861</v>
          </cell>
          <cell r="I458">
            <v>17913.632197869389</v>
          </cell>
          <cell r="J458">
            <v>18166.591307888804</v>
          </cell>
          <cell r="K458">
            <v>18423.122463523257</v>
          </cell>
          <cell r="L458">
            <v>18683.276105770408</v>
          </cell>
          <cell r="M458">
            <v>18947.103387907238</v>
          </cell>
          <cell r="N458">
            <v>19214.656185548185</v>
          </cell>
          <cell r="O458">
            <v>19485.987106845289</v>
          </cell>
          <cell r="P458">
            <v>19761.149502832388</v>
          </cell>
          <cell r="Q458">
            <v>20040.19747791539</v>
          </cell>
          <cell r="R458">
            <v>20323.185900510656</v>
          </cell>
          <cell r="S458">
            <v>20610.170413833632</v>
          </cell>
          <cell r="T458">
            <v>20901.20744683981</v>
          </cell>
          <cell r="U458">
            <v>21196.354225320203</v>
          </cell>
          <cell r="V458">
            <v>21495.668783153484</v>
          </cell>
          <cell r="W458">
            <v>21799.209973717025</v>
          </cell>
          <cell r="X458">
            <v>22107.037481459072</v>
          </cell>
          <cell r="Y458">
            <v>22419.211833634334</v>
          </cell>
          <cell r="Z458">
            <v>22735.794412205272</v>
          </cell>
        </row>
        <row r="459">
          <cell r="F459">
            <v>2.4974299999999996</v>
          </cell>
          <cell r="G459">
            <v>2.4974299999999996</v>
          </cell>
          <cell r="H459">
            <v>2.4974299999999996</v>
          </cell>
          <cell r="I459">
            <v>2.4974299999999996</v>
          </cell>
          <cell r="J459">
            <v>2.4974299999999996</v>
          </cell>
          <cell r="K459">
            <v>2.4974299999999996</v>
          </cell>
          <cell r="L459">
            <v>2.4974299999999996</v>
          </cell>
          <cell r="M459">
            <v>2.4974299999999996</v>
          </cell>
          <cell r="N459">
            <v>2.4974299999999996</v>
          </cell>
          <cell r="O459">
            <v>2.4974299999999996</v>
          </cell>
          <cell r="P459">
            <v>2.4974299999999996</v>
          </cell>
          <cell r="Q459">
            <v>2.4974299999999996</v>
          </cell>
          <cell r="R459">
            <v>2.4974299999999996</v>
          </cell>
          <cell r="S459">
            <v>2.4974299999999996</v>
          </cell>
          <cell r="T459">
            <v>2.4974299999999996</v>
          </cell>
          <cell r="U459">
            <v>2.4974299999999996</v>
          </cell>
          <cell r="V459">
            <v>2.4974299999999996</v>
          </cell>
          <cell r="W459">
            <v>2.4974299999999996</v>
          </cell>
          <cell r="X459">
            <v>2.4974299999999996</v>
          </cell>
          <cell r="Y459">
            <v>2.4974299999999996</v>
          </cell>
          <cell r="Z459">
            <v>2.4974299999999996</v>
          </cell>
        </row>
        <row r="460">
          <cell r="F460">
            <v>60.445470249999985</v>
          </cell>
          <cell r="G460">
            <v>190.05193634590793</v>
          </cell>
          <cell r="H460">
            <v>193.39690746206546</v>
          </cell>
          <cell r="I460">
            <v>196.91773899966509</v>
          </cell>
          <cell r="J460">
            <v>200.62367674492017</v>
          </cell>
          <cell r="K460">
            <v>204.52445257728778</v>
          </cell>
          <cell r="L460">
            <v>206.71113724945184</v>
          </cell>
          <cell r="M460">
            <v>208.95904909243649</v>
          </cell>
          <cell r="N460">
            <v>84.841331038453291</v>
          </cell>
          <cell r="O460">
            <v>87.216888307529985</v>
          </cell>
          <cell r="P460">
            <v>89.658961180140821</v>
          </cell>
          <cell r="Q460">
            <v>92.169412093184761</v>
          </cell>
          <cell r="R460">
            <v>94.75015563179393</v>
          </cell>
          <cell r="S460">
            <v>97.403159989484166</v>
          </cell>
          <cell r="T460">
            <v>100.13044846918973</v>
          </cell>
          <cell r="U460">
            <v>102.93410102632704</v>
          </cell>
          <cell r="V460">
            <v>105.8162558550642</v>
          </cell>
          <cell r="W460">
            <v>108.779111019006</v>
          </cell>
          <cell r="X460">
            <v>111.82492612753816</v>
          </cell>
          <cell r="Y460">
            <v>114.95602405910924</v>
          </cell>
          <cell r="Z460">
            <v>118.1747927327643</v>
          </cell>
        </row>
        <row r="461">
          <cell r="F461">
            <v>55964.035470000024</v>
          </cell>
          <cell r="G461">
            <v>57531.02846316003</v>
          </cell>
          <cell r="H461">
            <v>59141.897260128513</v>
          </cell>
          <cell r="I461">
            <v>60797.870383412112</v>
          </cell>
          <cell r="J461">
            <v>62500.210754147651</v>
          </cell>
          <cell r="K461">
            <v>64250.216655263786</v>
          </cell>
          <cell r="L461">
            <v>66049.222721611179</v>
          </cell>
          <cell r="M461">
            <v>67898.600957816292</v>
          </cell>
          <cell r="N461">
            <v>69799.76178463515</v>
          </cell>
          <cell r="O461">
            <v>71754.155114604931</v>
          </cell>
          <cell r="P461">
            <v>73763.271457813869</v>
          </cell>
          <cell r="Q461">
            <v>75828.643058632661</v>
          </cell>
          <cell r="R461">
            <v>77951.84506427437</v>
          </cell>
          <cell r="S461">
            <v>80134.496726074052</v>
          </cell>
          <cell r="T461">
            <v>82378.262634404135</v>
          </cell>
          <cell r="U461">
            <v>84684.853988167451</v>
          </cell>
          <cell r="V461">
            <v>87056.02989983614</v>
          </cell>
          <cell r="W461">
            <v>89493.598737031556</v>
          </cell>
          <cell r="X461">
            <v>91999.419501668439</v>
          </cell>
          <cell r="Y461">
            <v>94575.403247715163</v>
          </cell>
          <cell r="Z461">
            <v>97223.514538651187</v>
          </cell>
        </row>
        <row r="462">
          <cell r="F462">
            <v>123597.56299999995</v>
          </cell>
          <cell r="G462">
            <v>123597.56299999995</v>
          </cell>
          <cell r="H462">
            <v>123597.56299999995</v>
          </cell>
          <cell r="I462">
            <v>123597.56299999995</v>
          </cell>
          <cell r="J462">
            <v>123597.56299999995</v>
          </cell>
          <cell r="K462">
            <v>123597.56299999995</v>
          </cell>
          <cell r="L462">
            <v>123597.56299999995</v>
          </cell>
          <cell r="M462">
            <v>123597.56299999995</v>
          </cell>
          <cell r="N462">
            <v>123597.56299999995</v>
          </cell>
          <cell r="O462">
            <v>123597.56299999995</v>
          </cell>
          <cell r="P462">
            <v>123597.56299999995</v>
          </cell>
          <cell r="Q462">
            <v>123597.56299999995</v>
          </cell>
          <cell r="R462">
            <v>123597.56299999995</v>
          </cell>
          <cell r="S462">
            <v>123597.56299999995</v>
          </cell>
          <cell r="T462">
            <v>123597.56299999995</v>
          </cell>
          <cell r="U462">
            <v>123597.56299999995</v>
          </cell>
          <cell r="V462">
            <v>123597.56299999995</v>
          </cell>
          <cell r="W462">
            <v>123597.56299999995</v>
          </cell>
          <cell r="X462">
            <v>123597.56299999995</v>
          </cell>
          <cell r="Y462">
            <v>123597.56299999995</v>
          </cell>
          <cell r="Z462">
            <v>123597.56299999995</v>
          </cell>
        </row>
        <row r="463">
          <cell r="F463">
            <v>555.98038000000008</v>
          </cell>
          <cell r="G463">
            <v>563.83140097439434</v>
          </cell>
          <cell r="H463">
            <v>571.79328652703214</v>
          </cell>
          <cell r="I463">
            <v>579.8676021810154</v>
          </cell>
          <cell r="J463">
            <v>588.05593556625979</v>
          </cell>
          <cell r="K463">
            <v>596.35989673166591</v>
          </cell>
          <cell r="L463">
            <v>604.78111846169872</v>
          </cell>
          <cell r="M463">
            <v>613.32125659743724</v>
          </cell>
          <cell r="N463">
            <v>621.98199036215806</v>
          </cell>
          <cell r="O463">
            <v>630.76502269151615</v>
          </cell>
          <cell r="P463">
            <v>639.67208056838831</v>
          </cell>
          <cell r="Q463">
            <v>648.70491536244492</v>
          </cell>
          <cell r="R463">
            <v>657.86530317451695</v>
          </cell>
          <cell r="S463">
            <v>667.15504518582566</v>
          </cell>
          <cell r="T463">
            <v>676.57596801214345</v>
          </cell>
          <cell r="U463">
            <v>686.12992406295666</v>
          </cell>
          <cell r="V463">
            <v>695.8187919056993</v>
          </cell>
          <cell r="W463">
            <v>705.64447663513045</v>
          </cell>
          <cell r="X463">
            <v>715.60891024792784</v>
          </cell>
          <cell r="Y463">
            <v>725.71405202257085</v>
          </cell>
          <cell r="Z463">
            <v>735.96188890458791</v>
          </cell>
        </row>
        <row r="464">
          <cell r="F464">
            <v>182.9545</v>
          </cell>
          <cell r="G464">
            <v>182.9545</v>
          </cell>
          <cell r="H464">
            <v>182.9545</v>
          </cell>
          <cell r="I464">
            <v>182.9545</v>
          </cell>
          <cell r="J464">
            <v>182.9545</v>
          </cell>
          <cell r="K464">
            <v>182.9545</v>
          </cell>
          <cell r="L464">
            <v>182.9545</v>
          </cell>
          <cell r="M464">
            <v>182.9545</v>
          </cell>
          <cell r="N464">
            <v>182.9545</v>
          </cell>
          <cell r="O464">
            <v>182.9545</v>
          </cell>
          <cell r="P464">
            <v>182.9545</v>
          </cell>
          <cell r="Q464">
            <v>182.9545</v>
          </cell>
          <cell r="R464">
            <v>182.9545</v>
          </cell>
          <cell r="S464">
            <v>182.9545</v>
          </cell>
          <cell r="T464">
            <v>182.9545</v>
          </cell>
          <cell r="U464">
            <v>182.9545</v>
          </cell>
          <cell r="V464">
            <v>182.9545</v>
          </cell>
          <cell r="W464">
            <v>182.9545</v>
          </cell>
          <cell r="X464">
            <v>182.9545</v>
          </cell>
          <cell r="Y464">
            <v>182.9545</v>
          </cell>
          <cell r="Z464">
            <v>182.9545</v>
          </cell>
        </row>
        <row r="465">
          <cell r="F465">
            <v>15.299452</v>
          </cell>
          <cell r="G465">
            <v>15.299452</v>
          </cell>
          <cell r="H465">
            <v>15.299452</v>
          </cell>
          <cell r="I465">
            <v>15.299452</v>
          </cell>
          <cell r="J465">
            <v>15.299452</v>
          </cell>
          <cell r="K465">
            <v>15.299452</v>
          </cell>
          <cell r="L465">
            <v>15.299452</v>
          </cell>
          <cell r="M465">
            <v>15.299452</v>
          </cell>
          <cell r="N465">
            <v>15.299452</v>
          </cell>
          <cell r="O465">
            <v>15.299452</v>
          </cell>
          <cell r="P465">
            <v>15.299452</v>
          </cell>
          <cell r="Q465">
            <v>15.299452</v>
          </cell>
          <cell r="R465">
            <v>15.299452</v>
          </cell>
          <cell r="S465">
            <v>15.299452</v>
          </cell>
          <cell r="T465">
            <v>15.299452</v>
          </cell>
          <cell r="U465">
            <v>15.299452</v>
          </cell>
          <cell r="V465">
            <v>15.299452</v>
          </cell>
          <cell r="W465">
            <v>15.299452</v>
          </cell>
          <cell r="X465">
            <v>15.299452</v>
          </cell>
          <cell r="Y465">
            <v>15.299452</v>
          </cell>
          <cell r="Z465">
            <v>15.299452</v>
          </cell>
        </row>
        <row r="466">
          <cell r="F466">
            <v>5644.8757604999973</v>
          </cell>
          <cell r="G466">
            <v>5724.5872747687836</v>
          </cell>
          <cell r="H466">
            <v>5805.4243984887971</v>
          </cell>
          <cell r="I466">
            <v>5887.4030264356961</v>
          </cell>
          <cell r="J466">
            <v>5970.5392778358964</v>
          </cell>
          <cell r="K466">
            <v>6054.8494995360479</v>
          </cell>
          <cell r="L466">
            <v>6140.3502692172697</v>
          </cell>
          <cell r="M466">
            <v>6227.0583986547726</v>
          </cell>
          <cell r="N466">
            <v>6314.9909370235118</v>
          </cell>
          <cell r="O466">
            <v>6404.1651742505182</v>
          </cell>
          <cell r="P466">
            <v>6494.5986444145665</v>
          </cell>
          <cell r="Q466">
            <v>6586.3091291938517</v>
          </cell>
          <cell r="R466">
            <v>6679.3146613623521</v>
          </cell>
          <cell r="S466">
            <v>6773.633528335562</v>
          </cell>
          <cell r="T466">
            <v>6869.2842757662947</v>
          </cell>
          <cell r="U466">
            <v>6966.2857111912599</v>
          </cell>
          <cell r="V466">
            <v>7064.6569077291406</v>
          </cell>
          <cell r="W466">
            <v>7164.4172078308829</v>
          </cell>
          <cell r="X466">
            <v>7265.5862270829493</v>
          </cell>
          <cell r="Y466">
            <v>7368.183858064277</v>
          </cell>
          <cell r="Z466">
            <v>7472.2302742576967</v>
          </cell>
        </row>
        <row r="467">
          <cell r="F467">
            <v>413.726069</v>
          </cell>
          <cell r="G467">
            <v>425.310398932</v>
          </cell>
          <cell r="H467">
            <v>437.219090102096</v>
          </cell>
          <cell r="I467">
            <v>449.4612246249547</v>
          </cell>
          <cell r="J467">
            <v>462.04613891445342</v>
          </cell>
          <cell r="K467">
            <v>474.98343080405812</v>
          </cell>
          <cell r="L467">
            <v>488.28296686657177</v>
          </cell>
          <cell r="M467">
            <v>501.95488993883578</v>
          </cell>
          <cell r="N467">
            <v>516.00962685712318</v>
          </cell>
          <cell r="O467">
            <v>530.45789640912267</v>
          </cell>
          <cell r="P467">
            <v>545.31071750857814</v>
          </cell>
          <cell r="Q467">
            <v>560.57941759881828</v>
          </cell>
          <cell r="R467">
            <v>576.2756412915852</v>
          </cell>
          <cell r="S467">
            <v>592.4113592477496</v>
          </cell>
          <cell r="T467">
            <v>608.99887730668661</v>
          </cell>
          <cell r="U467">
            <v>626.05084587127385</v>
          </cell>
          <cell r="V467">
            <v>643.58026955566959</v>
          </cell>
          <cell r="W467">
            <v>661.6005171032283</v>
          </cell>
          <cell r="X467">
            <v>680.12533158211875</v>
          </cell>
          <cell r="Y467">
            <v>699.16884086641812</v>
          </cell>
          <cell r="Z467">
            <v>718.74556841067783</v>
          </cell>
        </row>
        <row r="468">
          <cell r="F468">
            <v>223.38732000000002</v>
          </cell>
          <cell r="G468">
            <v>229.64216496000003</v>
          </cell>
          <cell r="H468">
            <v>236.07214557888003</v>
          </cell>
          <cell r="I468">
            <v>242.68216565508868</v>
          </cell>
          <cell r="J468">
            <v>249.47726629343117</v>
          </cell>
          <cell r="K468">
            <v>256.46262974964725</v>
          </cell>
          <cell r="L468">
            <v>263.64358338263736</v>
          </cell>
          <cell r="M468">
            <v>271.0256037173512</v>
          </cell>
          <cell r="N468">
            <v>278.61432062143706</v>
          </cell>
          <cell r="O468">
            <v>286.4155215988373</v>
          </cell>
          <cell r="P468">
            <v>294.43515620360478</v>
          </cell>
          <cell r="Q468">
            <v>302.67934057730571</v>
          </cell>
          <cell r="R468">
            <v>311.15436211347026</v>
          </cell>
          <cell r="S468">
            <v>319.86668425264742</v>
          </cell>
          <cell r="T468">
            <v>328.82295141172153</v>
          </cell>
          <cell r="U468">
            <v>338.02999405124973</v>
          </cell>
          <cell r="V468">
            <v>347.49483388468474</v>
          </cell>
          <cell r="W468">
            <v>357.22468923345593</v>
          </cell>
          <cell r="X468">
            <v>367.22698053199269</v>
          </cell>
          <cell r="Y468">
            <v>377.50933598688852</v>
          </cell>
          <cell r="Z468">
            <v>388.07959739452139</v>
          </cell>
        </row>
        <row r="469">
          <cell r="F469">
            <v>15625.004727999965</v>
          </cell>
          <cell r="G469">
            <v>16125.004879295964</v>
          </cell>
          <cell r="H469">
            <v>16641.005035433434</v>
          </cell>
          <cell r="I469">
            <v>17173.517196567303</v>
          </cell>
          <cell r="J469">
            <v>17723.069746857458</v>
          </cell>
          <cell r="K469">
            <v>18290.207978756898</v>
          </cell>
          <cell r="L469">
            <v>18875.49463407712</v>
          </cell>
          <cell r="M469">
            <v>19479.510462367587</v>
          </cell>
          <cell r="N469">
            <v>20102.854797163349</v>
          </cell>
          <cell r="O469">
            <v>20746.146150672575</v>
          </cell>
          <cell r="P469">
            <v>21410.0228274941</v>
          </cell>
          <cell r="Q469">
            <v>22095.143557973912</v>
          </cell>
          <cell r="R469">
            <v>22802.188151829079</v>
          </cell>
          <cell r="S469">
            <v>23531.858172687611</v>
          </cell>
          <cell r="T469">
            <v>24284.877634213615</v>
          </cell>
          <cell r="U469">
            <v>25061.993718508453</v>
          </cell>
          <cell r="V469">
            <v>25863.977517500723</v>
          </cell>
          <cell r="W469">
            <v>26691.624798060748</v>
          </cell>
          <cell r="X469">
            <v>27545.756791598691</v>
          </cell>
          <cell r="Y469">
            <v>28427.22100892985</v>
          </cell>
          <cell r="Z469">
            <v>29336.892081215607</v>
          </cell>
        </row>
        <row r="470">
          <cell r="F470">
            <v>25964.949499999999</v>
          </cell>
          <cell r="G470">
            <v>26691.968086000001</v>
          </cell>
          <cell r="H470">
            <v>27439.343192408003</v>
          </cell>
          <cell r="I470">
            <v>28207.644801795428</v>
          </cell>
          <cell r="J470">
            <v>28997.458856245699</v>
          </cell>
          <cell r="K470">
            <v>29809.387704220579</v>
          </cell>
          <cell r="L470">
            <v>30644.050559938754</v>
          </cell>
          <cell r="M470">
            <v>31502.083975617039</v>
          </cell>
          <cell r="N470">
            <v>32384.142326934318</v>
          </cell>
          <cell r="O470">
            <v>33290.89831208848</v>
          </cell>
          <cell r="P470">
            <v>34223.043464826958</v>
          </cell>
          <cell r="Q470">
            <v>35181.288681842118</v>
          </cell>
          <cell r="R470">
            <v>36166.3647649337</v>
          </cell>
          <cell r="S470">
            <v>37179.022978351844</v>
          </cell>
          <cell r="T470">
            <v>38220.035621745694</v>
          </cell>
          <cell r="U470">
            <v>39290.196619154573</v>
          </cell>
          <cell r="V470">
            <v>40390.3221244909</v>
          </cell>
          <cell r="W470">
            <v>41521.251143976646</v>
          </cell>
          <cell r="X470">
            <v>42683.846176007995</v>
          </cell>
          <cell r="Y470">
            <v>43878.993868936217</v>
          </cell>
          <cell r="Z470">
            <v>45107.60569726643</v>
          </cell>
        </row>
        <row r="471">
          <cell r="F471">
            <v>74832.476399999898</v>
          </cell>
          <cell r="G471">
            <v>77900.607932399886</v>
          </cell>
          <cell r="H471">
            <v>81094.532857628277</v>
          </cell>
          <cell r="I471">
            <v>84419.408704791029</v>
          </cell>
          <cell r="J471">
            <v>87880.604461687457</v>
          </cell>
          <cell r="K471">
            <v>91483.709244616635</v>
          </cell>
          <cell r="L471">
            <v>95234.541323645914</v>
          </cell>
          <cell r="M471">
            <v>99139.157517915388</v>
          </cell>
          <cell r="N471">
            <v>103203.86297614992</v>
          </cell>
          <cell r="O471">
            <v>107435.22135817206</v>
          </cell>
          <cell r="P471">
            <v>111840.0654338571</v>
          </cell>
          <cell r="Q471">
            <v>116425.50811664524</v>
          </cell>
          <cell r="R471">
            <v>121198.95394942768</v>
          </cell>
          <cell r="S471">
            <v>126168.11106135421</v>
          </cell>
          <cell r="T471">
            <v>131341.00361486973</v>
          </cell>
          <cell r="U471">
            <v>136725.98476307938</v>
          </cell>
          <cell r="V471">
            <v>142331.75013836563</v>
          </cell>
          <cell r="W471">
            <v>148167.35189403861</v>
          </cell>
          <cell r="X471">
            <v>154242.21332169417</v>
          </cell>
          <cell r="Y471">
            <v>160566.14406788364</v>
          </cell>
          <cell r="Z471">
            <v>167149.35597466686</v>
          </cell>
        </row>
        <row r="472">
          <cell r="F472">
            <v>5020.6880999999994</v>
          </cell>
          <cell r="G472">
            <v>5161.2673667999998</v>
          </cell>
          <cell r="H472">
            <v>5305.7828530704001</v>
          </cell>
          <cell r="I472">
            <v>5454.3447729563713</v>
          </cell>
          <cell r="J472">
            <v>5607.06642659915</v>
          </cell>
          <cell r="K472">
            <v>5764.0642865439268</v>
          </cell>
          <cell r="L472">
            <v>5925.4580865671569</v>
          </cell>
          <cell r="M472">
            <v>6091.3709129910376</v>
          </cell>
          <cell r="N472">
            <v>6261.9292985547872</v>
          </cell>
          <cell r="O472">
            <v>6437.2633189143216</v>
          </cell>
          <cell r="P472">
            <v>6617.5066918439225</v>
          </cell>
          <cell r="Q472">
            <v>6802.7968792155525</v>
          </cell>
          <cell r="R472">
            <v>6993.275191833588</v>
          </cell>
          <cell r="S472">
            <v>7189.0868972049284</v>
          </cell>
          <cell r="T472">
            <v>7390.381330326667</v>
          </cell>
          <cell r="U472">
            <v>7597.3120075758143</v>
          </cell>
          <cell r="V472">
            <v>7810.0367437879377</v>
          </cell>
          <cell r="W472">
            <v>8028.7177726139998</v>
          </cell>
          <cell r="X472">
            <v>8253.5218702471921</v>
          </cell>
          <cell r="Y472">
            <v>8484.6204826141129</v>
          </cell>
          <cell r="Z472">
            <v>8722.1898561273083</v>
          </cell>
        </row>
        <row r="473">
          <cell r="F473">
            <v>54.469000000000001</v>
          </cell>
          <cell r="G473">
            <v>54.469000000000001</v>
          </cell>
          <cell r="H473">
            <v>54.469000000000001</v>
          </cell>
          <cell r="I473">
            <v>54.469000000000001</v>
          </cell>
          <cell r="J473">
            <v>54.469000000000001</v>
          </cell>
          <cell r="K473">
            <v>54.469000000000001</v>
          </cell>
          <cell r="L473">
            <v>54.469000000000001</v>
          </cell>
          <cell r="M473">
            <v>54.469000000000001</v>
          </cell>
          <cell r="N473">
            <v>54.469000000000001</v>
          </cell>
          <cell r="O473">
            <v>54.469000000000001</v>
          </cell>
          <cell r="P473">
            <v>54.469000000000001</v>
          </cell>
          <cell r="Q473">
            <v>54.469000000000001</v>
          </cell>
          <cell r="R473">
            <v>54.469000000000001</v>
          </cell>
          <cell r="S473">
            <v>54.469000000000001</v>
          </cell>
          <cell r="T473">
            <v>54.469000000000001</v>
          </cell>
          <cell r="U473">
            <v>54.469000000000001</v>
          </cell>
          <cell r="V473">
            <v>54.469000000000001</v>
          </cell>
          <cell r="W473">
            <v>54.469000000000001</v>
          </cell>
          <cell r="X473">
            <v>54.469000000000001</v>
          </cell>
          <cell r="Y473">
            <v>54.469000000000001</v>
          </cell>
          <cell r="Z473">
            <v>54.469000000000001</v>
          </cell>
        </row>
        <row r="474">
          <cell r="F474">
            <v>0</v>
          </cell>
          <cell r="G474">
            <v>0</v>
          </cell>
          <cell r="H474">
            <v>0</v>
          </cell>
          <cell r="I474">
            <v>506.08266956906067</v>
          </cell>
          <cell r="J474">
            <v>506.51317878876108</v>
          </cell>
          <cell r="K474">
            <v>506.96418241617164</v>
          </cell>
          <cell r="L474">
            <v>507.43665608834766</v>
          </cell>
          <cell r="M474">
            <v>4490.3630124811516</v>
          </cell>
          <cell r="N474">
            <v>4680.4653383368868</v>
          </cell>
          <cell r="O474">
            <v>4879.6174926154472</v>
          </cell>
          <cell r="P474">
            <v>5088.2502927416808</v>
          </cell>
          <cell r="Q474">
            <v>5306.8150652202621</v>
          </cell>
          <cell r="R474">
            <v>5535.7846219712155</v>
          </cell>
          <cell r="S474">
            <v>5775.6542831439274</v>
          </cell>
          <cell r="T474">
            <v>6026.9429486222562</v>
          </cell>
          <cell r="U474">
            <v>6290.1942205386858</v>
          </cell>
          <cell r="V474">
            <v>6565.9775792258069</v>
          </cell>
          <cell r="W474">
            <v>6854.8896151490144</v>
          </cell>
          <cell r="X474">
            <v>7157.5553194854028</v>
          </cell>
          <cell r="Y474">
            <v>7474.6294361407272</v>
          </cell>
          <cell r="Z474">
            <v>7806.797878129174</v>
          </cell>
        </row>
        <row r="475">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row>
        <row r="476">
          <cell r="F476">
            <v>0</v>
          </cell>
          <cell r="G476">
            <v>0</v>
          </cell>
          <cell r="H476">
            <v>0</v>
          </cell>
          <cell r="I476">
            <v>27637.980017451493</v>
          </cell>
          <cell r="J476">
            <v>28028.257028318138</v>
          </cell>
          <cell r="K476">
            <v>28424.045156318334</v>
          </cell>
          <cell r="L476">
            <v>28825.422224155485</v>
          </cell>
          <cell r="M476">
            <v>29232.467153470465</v>
          </cell>
          <cell r="N476">
            <v>29645.259980359766</v>
          </cell>
          <cell r="O476">
            <v>30063.881871112771</v>
          </cell>
          <cell r="P476">
            <v>30488.415138171255</v>
          </cell>
          <cell r="Q476">
            <v>30918.94325631424</v>
          </cell>
          <cell r="R476">
            <v>31355.550879071412</v>
          </cell>
          <cell r="S476">
            <v>31798.3238553683</v>
          </cell>
          <cell r="T476">
            <v>32247.34924640652</v>
          </cell>
          <cell r="U476">
            <v>32702.715342782358</v>
          </cell>
          <cell r="V476">
            <v>33164.511681847107</v>
          </cell>
          <cell r="W476">
            <v>33632.829065312551</v>
          </cell>
          <cell r="X476">
            <v>34107.759577105047</v>
          </cell>
          <cell r="Y476">
            <v>34589.396601471715</v>
          </cell>
          <cell r="Z476">
            <v>35077.83484134233</v>
          </cell>
        </row>
        <row r="477">
          <cell r="F477">
            <v>0</v>
          </cell>
          <cell r="G477">
            <v>0</v>
          </cell>
          <cell r="H477">
            <v>0</v>
          </cell>
          <cell r="I477">
            <v>69033.238244313296</v>
          </cell>
          <cell r="J477">
            <v>69033.238244313296</v>
          </cell>
          <cell r="K477">
            <v>69033.238244313296</v>
          </cell>
          <cell r="L477">
            <v>69033.238244313296</v>
          </cell>
          <cell r="M477">
            <v>69033.238244313296</v>
          </cell>
          <cell r="N477">
            <v>69033.238244313296</v>
          </cell>
          <cell r="O477">
            <v>69033.238244313296</v>
          </cell>
          <cell r="P477">
            <v>69033.238244313296</v>
          </cell>
          <cell r="Q477">
            <v>69033.238244313296</v>
          </cell>
          <cell r="R477">
            <v>69033.238244313296</v>
          </cell>
          <cell r="S477">
            <v>69033.238244313296</v>
          </cell>
          <cell r="T477">
            <v>69033.238244313296</v>
          </cell>
          <cell r="U477">
            <v>69033.238244313296</v>
          </cell>
          <cell r="V477">
            <v>69033.238244313296</v>
          </cell>
          <cell r="W477">
            <v>69033.238244313296</v>
          </cell>
          <cell r="X477">
            <v>69033.238244313296</v>
          </cell>
          <cell r="Y477">
            <v>69033.238244313296</v>
          </cell>
          <cell r="Z477">
            <v>69033.238244313296</v>
          </cell>
        </row>
        <row r="478">
          <cell r="F478">
            <v>0</v>
          </cell>
          <cell r="G478">
            <v>0</v>
          </cell>
          <cell r="H478">
            <v>0</v>
          </cell>
          <cell r="I478">
            <v>104.03309003418012</v>
          </cell>
          <cell r="J478">
            <v>104.03309003418012</v>
          </cell>
          <cell r="K478">
            <v>104.03309003418012</v>
          </cell>
          <cell r="L478">
            <v>104.03309003418012</v>
          </cell>
          <cell r="M478">
            <v>104.03309003418012</v>
          </cell>
          <cell r="N478">
            <v>104.03309003418012</v>
          </cell>
          <cell r="O478">
            <v>104.03309003418012</v>
          </cell>
          <cell r="P478">
            <v>104.03309003418012</v>
          </cell>
          <cell r="Q478">
            <v>104.03309003418012</v>
          </cell>
          <cell r="R478">
            <v>104.03309003418012</v>
          </cell>
          <cell r="S478">
            <v>104.03309003418012</v>
          </cell>
          <cell r="T478">
            <v>104.03309003418012</v>
          </cell>
          <cell r="U478">
            <v>104.03309003418012</v>
          </cell>
          <cell r="V478">
            <v>104.03309003418012</v>
          </cell>
          <cell r="W478">
            <v>104.03309003418012</v>
          </cell>
          <cell r="X478">
            <v>104.03309003418012</v>
          </cell>
          <cell r="Y478">
            <v>104.03309003418012</v>
          </cell>
          <cell r="Z478">
            <v>104.03309003418012</v>
          </cell>
        </row>
        <row r="479">
          <cell r="F479">
            <v>651.98050999999998</v>
          </cell>
          <cell r="G479">
            <v>685.08135339153091</v>
          </cell>
          <cell r="H479">
            <v>719.86271608758921</v>
          </cell>
          <cell r="I479">
            <v>756.40991751945</v>
          </cell>
          <cell r="J479">
            <v>794.81260875881253</v>
          </cell>
          <cell r="K479">
            <v>835.16499243380849</v>
          </cell>
          <cell r="L479">
            <v>877.5660538100766</v>
          </cell>
          <cell r="M479">
            <v>922.11980360374923</v>
          </cell>
          <cell r="N479">
            <v>968.9355331219781</v>
          </cell>
          <cell r="O479">
            <v>1018.1280823568626</v>
          </cell>
          <cell r="P479">
            <v>1069.818121690422</v>
          </cell>
          <cell r="Q479">
            <v>1124.1324479016403</v>
          </cell>
          <cell r="R479">
            <v>1181.204295201693</v>
          </cell>
          <cell r="S479">
            <v>1241.1736620603356</v>
          </cell>
          <cell r="T479">
            <v>1304.1876546251624</v>
          </cell>
          <cell r="U479">
            <v>1370.4008475761534</v>
          </cell>
          <cell r="V479">
            <v>1439.97566330069</v>
          </cell>
          <cell r="W479">
            <v>1513.082770319168</v>
          </cell>
          <cell r="X479">
            <v>1589.9015019385511</v>
          </cell>
          <cell r="Y479">
            <v>1670.6202961608319</v>
          </cell>
          <cell r="Z479">
            <v>1755.4371579255073</v>
          </cell>
        </row>
        <row r="480">
          <cell r="F480">
            <v>227637.7316299997</v>
          </cell>
          <cell r="G480">
            <v>341456.59744499956</v>
          </cell>
          <cell r="H480">
            <v>341456.59744499956</v>
          </cell>
          <cell r="I480">
            <v>341456.59744499956</v>
          </cell>
          <cell r="J480">
            <v>341456.59744499956</v>
          </cell>
          <cell r="K480">
            <v>341456.59744499956</v>
          </cell>
          <cell r="L480">
            <v>341456.59744499956</v>
          </cell>
          <cell r="M480">
            <v>341456.59744499956</v>
          </cell>
          <cell r="N480">
            <v>341456.59744499956</v>
          </cell>
          <cell r="O480">
            <v>341456.59744499956</v>
          </cell>
          <cell r="P480">
            <v>341456.59744499956</v>
          </cell>
          <cell r="Q480">
            <v>341456.59744499956</v>
          </cell>
          <cell r="R480">
            <v>341456.59744499956</v>
          </cell>
          <cell r="S480">
            <v>341456.59744499956</v>
          </cell>
          <cell r="T480">
            <v>341456.59744499956</v>
          </cell>
          <cell r="U480">
            <v>341456.59744499956</v>
          </cell>
          <cell r="V480">
            <v>341456.59744499956</v>
          </cell>
          <cell r="W480">
            <v>341456.59744499956</v>
          </cell>
          <cell r="X480">
            <v>341456.59744499956</v>
          </cell>
          <cell r="Y480">
            <v>341456.59744499956</v>
          </cell>
          <cell r="Z480">
            <v>341456.59744499956</v>
          </cell>
        </row>
        <row r="481">
          <cell r="F481">
            <v>0</v>
          </cell>
          <cell r="G481">
            <v>0</v>
          </cell>
          <cell r="H481">
            <v>0</v>
          </cell>
          <cell r="I481">
            <v>27637.980017451493</v>
          </cell>
          <cell r="J481">
            <v>28028.257028318138</v>
          </cell>
          <cell r="K481">
            <v>28424.045156318334</v>
          </cell>
          <cell r="L481">
            <v>28825.422224155485</v>
          </cell>
          <cell r="M481">
            <v>29232.467153470465</v>
          </cell>
          <cell r="N481">
            <v>29645.259980359766</v>
          </cell>
          <cell r="O481">
            <v>30063.881871112771</v>
          </cell>
          <cell r="P481">
            <v>30488.415138171255</v>
          </cell>
          <cell r="Q481">
            <v>30918.94325631424</v>
          </cell>
          <cell r="R481">
            <v>31355.550879071412</v>
          </cell>
          <cell r="S481">
            <v>31798.3238553683</v>
          </cell>
          <cell r="T481">
            <v>32247.34924640652</v>
          </cell>
          <cell r="U481">
            <v>32702.715342782358</v>
          </cell>
          <cell r="V481">
            <v>33164.511681847107</v>
          </cell>
          <cell r="W481">
            <v>33632.829065312551</v>
          </cell>
          <cell r="X481">
            <v>34107.759577105047</v>
          </cell>
          <cell r="Y481">
            <v>34589.396601471715</v>
          </cell>
          <cell r="Z481">
            <v>35077.83484134233</v>
          </cell>
        </row>
        <row r="482">
          <cell r="F482">
            <v>26160.402706999994</v>
          </cell>
          <cell r="G482">
            <v>26892.893982795995</v>
          </cell>
          <cell r="H482">
            <v>27645.895014314283</v>
          </cell>
          <cell r="I482">
            <v>28419.980074715084</v>
          </cell>
          <cell r="J482">
            <v>29215.739516807105</v>
          </cell>
          <cell r="K482">
            <v>30033.780223277707</v>
          </cell>
          <cell r="L482">
            <v>30874.726069529483</v>
          </cell>
          <cell r="M482">
            <v>31739.218399476307</v>
          </cell>
          <cell r="N482">
            <v>32627.916514661643</v>
          </cell>
          <cell r="O482">
            <v>33541.498177072172</v>
          </cell>
          <cell r="P482">
            <v>34480.66012603019</v>
          </cell>
          <cell r="Q482">
            <v>35446.118609559038</v>
          </cell>
          <cell r="R482">
            <v>36438.609930626691</v>
          </cell>
          <cell r="S482">
            <v>37458.891008684237</v>
          </cell>
          <cell r="T482">
            <v>38507.739956927398</v>
          </cell>
          <cell r="U482">
            <v>39585.956675721369</v>
          </cell>
          <cell r="V482">
            <v>40694.363462641566</v>
          </cell>
          <cell r="W482">
            <v>41833.805639595528</v>
          </cell>
          <cell r="X482">
            <v>43005.152197504205</v>
          </cell>
          <cell r="Y482">
            <v>44209.296459034325</v>
          </cell>
          <cell r="Z482">
            <v>45447.156759887286</v>
          </cell>
        </row>
        <row r="483">
          <cell r="F483">
            <v>11769.662440000022</v>
          </cell>
          <cell r="G483">
            <v>17984.044208320032</v>
          </cell>
          <cell r="H483">
            <v>18322.822171992993</v>
          </cell>
          <cell r="I483">
            <v>18671.085918648801</v>
          </cell>
          <cell r="J483">
            <v>19029.101050210964</v>
          </cell>
          <cell r="K483">
            <v>19397.140605456872</v>
          </cell>
          <cell r="L483">
            <v>19775.485268249664</v>
          </cell>
          <cell r="M483">
            <v>20164.423581600655</v>
          </cell>
          <cell r="N483">
            <v>20564.252167725477</v>
          </cell>
          <cell r="O483">
            <v>20975.27595426179</v>
          </cell>
          <cell r="P483">
            <v>21397.808406821117</v>
          </cell>
          <cell r="Q483">
            <v>21832.171768052111</v>
          </cell>
          <cell r="R483">
            <v>22278.69730339757</v>
          </cell>
          <cell r="S483">
            <v>22737.725553732704</v>
          </cell>
          <cell r="T483">
            <v>23209.606595077221</v>
          </cell>
          <cell r="U483">
            <v>23694.700305579383</v>
          </cell>
          <cell r="V483">
            <v>24193.376639975606</v>
          </cell>
          <cell r="W483">
            <v>24706.015911734921</v>
          </cell>
          <cell r="X483">
            <v>25233.009083103498</v>
          </cell>
          <cell r="Y483">
            <v>25774.758063270398</v>
          </cell>
          <cell r="Z483">
            <v>26331.67601488197</v>
          </cell>
        </row>
        <row r="484">
          <cell r="F484">
            <v>2132.4030950000001</v>
          </cell>
          <cell r="G484">
            <v>2162.5148435921146</v>
          </cell>
          <cell r="H484">
            <v>2193.0518013791511</v>
          </cell>
          <cell r="I484">
            <v>2224.0199727569989</v>
          </cell>
          <cell r="J484">
            <v>2255.4254469098582</v>
          </cell>
          <cell r="K484">
            <v>2287.2743990075414</v>
          </cell>
          <cell r="L484">
            <v>2319.5730914196788</v>
          </cell>
          <cell r="M484">
            <v>2352.3278749470696</v>
          </cell>
          <cell r="N484">
            <v>2385.5451900704229</v>
          </cell>
          <cell r="O484">
            <v>2419.2315682167314</v>
          </cell>
          <cell r="P484">
            <v>2453.3936330435267</v>
          </cell>
          <cell r="Q484">
            <v>2488.038101741271</v>
          </cell>
          <cell r="R484">
            <v>2523.1717863541394</v>
          </cell>
          <cell r="S484">
            <v>2558.8015951194525</v>
          </cell>
          <cell r="T484">
            <v>2594.9345338260237</v>
          </cell>
          <cell r="U484">
            <v>2631.5777071916882</v>
          </cell>
          <cell r="V484">
            <v>2668.7383202602828</v>
          </cell>
          <cell r="W484">
            <v>2706.4236798183542</v>
          </cell>
          <cell r="X484">
            <v>2744.6411958318708</v>
          </cell>
          <cell r="Y484">
            <v>2783.398382903225</v>
          </cell>
          <cell r="Z484">
            <v>2822.7028617488063</v>
          </cell>
        </row>
        <row r="485">
          <cell r="F485">
            <v>9263.9040049999694</v>
          </cell>
          <cell r="G485">
            <v>9449.1820850999684</v>
          </cell>
          <cell r="H485">
            <v>9638.165726801968</v>
          </cell>
          <cell r="I485">
            <v>9830.9290413380077</v>
          </cell>
          <cell r="J485">
            <v>10027.547622164768</v>
          </cell>
          <cell r="K485">
            <v>10228.098574608064</v>
          </cell>
          <cell r="L485">
            <v>10432.660546100225</v>
          </cell>
          <cell r="M485">
            <v>10641.31375702223</v>
          </cell>
          <cell r="N485">
            <v>10854.140032162675</v>
          </cell>
          <cell r="O485">
            <v>11071.222832805928</v>
          </cell>
          <cell r="P485">
            <v>11292.647289462047</v>
          </cell>
          <cell r="Q485">
            <v>11518.500235251289</v>
          </cell>
          <cell r="R485">
            <v>11748.870239956315</v>
          </cell>
          <cell r="S485">
            <v>11983.847644755442</v>
          </cell>
          <cell r="T485">
            <v>12223.524597650552</v>
          </cell>
          <cell r="U485">
            <v>12467.995089603563</v>
          </cell>
          <cell r="V485">
            <v>12717.354991395634</v>
          </cell>
          <cell r="W485">
            <v>12971.702091223548</v>
          </cell>
          <cell r="X485">
            <v>13231.136133048019</v>
          </cell>
          <cell r="Y485">
            <v>13495.75885570898</v>
          </cell>
          <cell r="Z485">
            <v>13765.674032823161</v>
          </cell>
        </row>
        <row r="486">
          <cell r="F486">
            <v>0</v>
          </cell>
          <cell r="G486">
            <v>34035.316635781972</v>
          </cell>
          <cell r="H486">
            <v>34435.709657990279</v>
          </cell>
          <cell r="I486">
            <v>34773.7638472615</v>
          </cell>
          <cell r="J486">
            <v>35081.65462490949</v>
          </cell>
          <cell r="K486">
            <v>35386.948613373213</v>
          </cell>
          <cell r="L486">
            <v>35696.883129705035</v>
          </cell>
          <cell r="M486">
            <v>36012.286882297754</v>
          </cell>
          <cell r="N486">
            <v>36333.231892462696</v>
          </cell>
          <cell r="O486">
            <v>36659.65514756339</v>
          </cell>
          <cell r="P486">
            <v>36991.443652212583</v>
          </cell>
          <cell r="Q486">
            <v>37328.319507854707</v>
          </cell>
          <cell r="R486">
            <v>37670.283432027019</v>
          </cell>
          <cell r="S486">
            <v>38017.262696107537</v>
          </cell>
          <cell r="T486">
            <v>38369.190022206065</v>
          </cell>
          <cell r="U486">
            <v>38726.008517981245</v>
          </cell>
          <cell r="V486">
            <v>39087.572766716839</v>
          </cell>
          <cell r="W486">
            <v>39450.556791428011</v>
          </cell>
          <cell r="X486">
            <v>39636.100862522631</v>
          </cell>
          <cell r="Y486">
            <v>39927.969282158665</v>
          </cell>
          <cell r="Z486">
            <v>40228.591678041972</v>
          </cell>
        </row>
        <row r="487">
          <cell r="F487">
            <v>522.0001176666666</v>
          </cell>
          <cell r="G487">
            <v>529.37130201032505</v>
          </cell>
          <cell r="H487">
            <v>536.84657514015282</v>
          </cell>
          <cell r="I487">
            <v>544.42740689802361</v>
          </cell>
          <cell r="J487">
            <v>552.11528788150622</v>
          </cell>
          <cell r="K487">
            <v>559.911729736957</v>
          </cell>
          <cell r="L487">
            <v>567.81826545675017</v>
          </cell>
          <cell r="M487">
            <v>575.83644968070621</v>
          </cell>
          <cell r="N487">
            <v>583.96785900177599</v>
          </cell>
          <cell r="O487">
            <v>592.21409227604192</v>
          </cell>
          <cell r="P487">
            <v>600.57677093709663</v>
          </cell>
          <cell r="Q487">
            <v>609.05753931486049</v>
          </cell>
          <cell r="R487">
            <v>617.65806495890195</v>
          </cell>
          <cell r="S487">
            <v>626.38003896632301</v>
          </cell>
          <cell r="T487">
            <v>635.2251763142749</v>
          </cell>
          <cell r="U487">
            <v>644.19521619716909</v>
          </cell>
          <cell r="V487">
            <v>653.29192236865015</v>
          </cell>
          <cell r="W487">
            <v>662.51708348839793</v>
          </cell>
          <cell r="X487">
            <v>671.87251347382642</v>
          </cell>
          <cell r="Y487">
            <v>681.36005185674924</v>
          </cell>
          <cell r="Z487">
            <v>690.98156414508162</v>
          </cell>
        </row>
        <row r="488">
          <cell r="F488">
            <v>0</v>
          </cell>
          <cell r="G488">
            <v>314.00955672276967</v>
          </cell>
          <cell r="H488">
            <v>352.95417565138342</v>
          </cell>
          <cell r="I488">
            <v>392.10879322769944</v>
          </cell>
          <cell r="J488">
            <v>462.78947738385835</v>
          </cell>
          <cell r="K488">
            <v>546.25509643060082</v>
          </cell>
          <cell r="L488">
            <v>644.82432587909568</v>
          </cell>
          <cell r="M488">
            <v>761.23890945344215</v>
          </cell>
          <cell r="N488">
            <v>936.97712570028909</v>
          </cell>
          <cell r="O488">
            <v>1208.6678541265921</v>
          </cell>
          <cell r="P488">
            <v>1482.4223452431686</v>
          </cell>
          <cell r="Q488">
            <v>1847.0827955197635</v>
          </cell>
          <cell r="R488">
            <v>2281.853893254312</v>
          </cell>
          <cell r="S488">
            <v>2843.4189437538998</v>
          </cell>
          <cell r="T488">
            <v>3578.1445848842973</v>
          </cell>
          <cell r="U488">
            <v>4552.3663016718419</v>
          </cell>
          <cell r="V488">
            <v>5861.7886914509254</v>
          </cell>
          <cell r="W488">
            <v>7645.5190048970562</v>
          </cell>
          <cell r="X488">
            <v>10107.037710609491</v>
          </cell>
          <cell r="Y488">
            <v>11819.339300161824</v>
          </cell>
          <cell r="Z488">
            <v>13824.422847344431</v>
          </cell>
        </row>
        <row r="490">
          <cell r="F490">
            <v>41.215699999999998</v>
          </cell>
          <cell r="G490">
            <v>41.797708532700995</v>
          </cell>
          <cell r="H490">
            <v>42.38793563095193</v>
          </cell>
          <cell r="I490">
            <v>42.986497349442566</v>
          </cell>
          <cell r="J490">
            <v>43.593511381675533</v>
          </cell>
          <cell r="K490">
            <v>44.20909708310807</v>
          </cell>
          <cell r="L490">
            <v>44.833375494620562</v>
          </cell>
          <cell r="M490">
            <v>45.466469366316467</v>
          </cell>
          <cell r="N490">
            <v>46.1085031816583</v>
          </cell>
          <cell r="O490">
            <v>46.759603181944499</v>
          </cell>
          <cell r="P490">
            <v>47.419897391131876</v>
          </cell>
          <cell r="Q490">
            <v>48.089515641008603</v>
          </cell>
          <cell r="R490">
            <v>48.768589596722684</v>
          </cell>
          <cell r="S490">
            <v>49.457252782670892</v>
          </cell>
          <cell r="T490">
            <v>50.155640608753295</v>
          </cell>
          <cell r="U490">
            <v>50.863890396998521</v>
          </cell>
          <cell r="V490">
            <v>51.582141408565015</v>
          </cell>
          <cell r="W490">
            <v>52.310534871123558</v>
          </cell>
          <cell r="X490">
            <v>53.049214006626457</v>
          </cell>
          <cell r="Y490">
            <v>53.798324059468882</v>
          </cell>
          <cell r="Z490">
            <v>54.558012325047876</v>
          </cell>
        </row>
        <row r="491">
          <cell r="F491">
            <v>1833.3536799999995</v>
          </cell>
          <cell r="G491">
            <v>1778.3530695999993</v>
          </cell>
          <cell r="H491">
            <v>1725.0024775119994</v>
          </cell>
          <cell r="I491">
            <v>1673.2524031866394</v>
          </cell>
          <cell r="J491">
            <v>1623.0548310910401</v>
          </cell>
          <cell r="K491">
            <v>1574.363186158309</v>
          </cell>
          <cell r="L491">
            <v>1527.1322905735597</v>
          </cell>
          <cell r="M491">
            <v>1481.3183218563529</v>
          </cell>
          <cell r="N491">
            <v>1436.8787722006623</v>
          </cell>
          <cell r="O491">
            <v>1393.7724090346424</v>
          </cell>
          <cell r="P491">
            <v>1351.959236763603</v>
          </cell>
          <cell r="Q491">
            <v>1311.4004596606949</v>
          </cell>
          <cell r="R491">
            <v>1272.058445870874</v>
          </cell>
          <cell r="S491">
            <v>1233.8966924947479</v>
          </cell>
          <cell r="T491">
            <v>1196.8797917199054</v>
          </cell>
          <cell r="U491">
            <v>1160.9733979683081</v>
          </cell>
          <cell r="V491">
            <v>1126.1441960292589</v>
          </cell>
          <cell r="W491">
            <v>1092.3598701483811</v>
          </cell>
          <cell r="X491">
            <v>1059.5890740439297</v>
          </cell>
          <cell r="Y491">
            <v>1027.8014018226118</v>
          </cell>
          <cell r="Z491">
            <v>996.96735976793332</v>
          </cell>
        </row>
        <row r="492">
          <cell r="F492">
            <v>17175.693208400004</v>
          </cell>
          <cell r="G492">
            <v>15903.031759878269</v>
          </cell>
          <cell r="H492">
            <v>14724.67027019379</v>
          </cell>
          <cell r="I492">
            <v>13633.621427640819</v>
          </cell>
          <cell r="J492">
            <v>12623.415656952473</v>
          </cell>
          <cell r="K492">
            <v>11688.062756761399</v>
          </cell>
          <cell r="L492">
            <v>10822.016379596365</v>
          </cell>
          <cell r="M492">
            <v>10020.141143792358</v>
          </cell>
          <cell r="N492">
            <v>9277.6821822981947</v>
          </cell>
          <cell r="O492">
            <v>8590.2369478157016</v>
          </cell>
          <cell r="P492">
            <v>7953.7291070838128</v>
          </cell>
          <cell r="Q492">
            <v>7364.3843695089554</v>
          </cell>
          <cell r="R492">
            <v>6818.708106813112</v>
          </cell>
          <cell r="S492">
            <v>6313.4646309911504</v>
          </cell>
          <cell r="T492">
            <v>5845.6580077022363</v>
          </cell>
          <cell r="U492">
            <v>5412.5142913248037</v>
          </cell>
          <cell r="V492">
            <v>5011.4650763345635</v>
          </cell>
          <cell r="W492">
            <v>4640.1322674704161</v>
          </cell>
          <cell r="X492">
            <v>4296.3139783801535</v>
          </cell>
          <cell r="Y492">
            <v>3977.9714751293745</v>
          </cell>
          <cell r="Z492">
            <v>3683.2170871527451</v>
          </cell>
        </row>
        <row r="493">
          <cell r="F493">
            <v>2.4974299999999996</v>
          </cell>
          <cell r="G493">
            <v>2.4974299999999996</v>
          </cell>
          <cell r="H493">
            <v>2.4974299999999996</v>
          </cell>
          <cell r="I493">
            <v>2.4974299999999996</v>
          </cell>
          <cell r="J493">
            <v>2.4974299999999996</v>
          </cell>
          <cell r="K493">
            <v>2.4974299999999996</v>
          </cell>
          <cell r="L493">
            <v>2.4974299999999996</v>
          </cell>
          <cell r="M493">
            <v>2.4974299999999996</v>
          </cell>
          <cell r="N493">
            <v>2.4974299999999996</v>
          </cell>
          <cell r="O493">
            <v>2.4974299999999996</v>
          </cell>
          <cell r="P493">
            <v>2.4974299999999996</v>
          </cell>
          <cell r="Q493">
            <v>2.4974299999999996</v>
          </cell>
          <cell r="R493">
            <v>2.4974299999999996</v>
          </cell>
          <cell r="S493">
            <v>2.4974299999999996</v>
          </cell>
          <cell r="T493">
            <v>2.4974299999999996</v>
          </cell>
          <cell r="U493">
            <v>2.4974299999999996</v>
          </cell>
          <cell r="V493">
            <v>2.4974299999999996</v>
          </cell>
          <cell r="W493">
            <v>2.4974299999999996</v>
          </cell>
          <cell r="X493">
            <v>2.4974299999999996</v>
          </cell>
          <cell r="Y493">
            <v>2.4974299999999996</v>
          </cell>
          <cell r="Z493">
            <v>2.4974299999999996</v>
          </cell>
        </row>
        <row r="494">
          <cell r="F494">
            <v>60.445470249999985</v>
          </cell>
          <cell r="G494">
            <v>120.29902313030104</v>
          </cell>
          <cell r="H494">
            <v>121.16462906464331</v>
          </cell>
          <cell r="I494">
            <v>122.04245825468047</v>
          </cell>
          <cell r="J494">
            <v>122.93268330549049</v>
          </cell>
          <cell r="K494">
            <v>123.83547925951444</v>
          </cell>
          <cell r="L494">
            <v>124.75102363097473</v>
          </cell>
          <cell r="M494">
            <v>125.67949644077905</v>
          </cell>
          <cell r="N494">
            <v>126.62108025191749</v>
          </cell>
          <cell r="O494">
            <v>127.57596020535938</v>
          </cell>
          <cell r="P494">
            <v>128.54432405645696</v>
          </cell>
          <cell r="Q494">
            <v>70.526362211863315</v>
          </cell>
          <cell r="R494">
            <v>71.522267766971325</v>
          </cell>
          <cell r="S494">
            <v>72.532236543881638</v>
          </cell>
          <cell r="T494">
            <v>73.556467129906522</v>
          </cell>
          <cell r="U494">
            <v>74.595160916617544</v>
          </cell>
          <cell r="V494">
            <v>75.648522139444651</v>
          </cell>
          <cell r="W494">
            <v>76.716757917834357</v>
          </cell>
          <cell r="X494">
            <v>77.800078295975112</v>
          </cell>
          <cell r="Y494">
            <v>78.898696284097667</v>
          </cell>
          <cell r="Z494">
            <v>80.012827900358687</v>
          </cell>
        </row>
        <row r="495">
          <cell r="F495">
            <v>55964.035470000024</v>
          </cell>
          <cell r="G495">
            <v>55964.035470000024</v>
          </cell>
          <cell r="H495">
            <v>55964.035470000024</v>
          </cell>
          <cell r="I495">
            <v>55964.035470000024</v>
          </cell>
          <cell r="J495">
            <v>55964.035470000024</v>
          </cell>
          <cell r="K495">
            <v>55964.035470000024</v>
          </cell>
          <cell r="L495">
            <v>55964.035470000024</v>
          </cell>
          <cell r="M495">
            <v>55964.035470000024</v>
          </cell>
          <cell r="N495">
            <v>55964.035470000024</v>
          </cell>
          <cell r="O495">
            <v>55964.035470000024</v>
          </cell>
          <cell r="P495">
            <v>55964.035470000024</v>
          </cell>
          <cell r="Q495">
            <v>54844.754760600023</v>
          </cell>
          <cell r="R495">
            <v>53747.859665388023</v>
          </cell>
          <cell r="S495">
            <v>52672.902472080263</v>
          </cell>
          <cell r="T495">
            <v>51619.444422638655</v>
          </cell>
          <cell r="U495">
            <v>50587.055534185878</v>
          </cell>
          <cell r="V495">
            <v>49575.314423502161</v>
          </cell>
          <cell r="W495">
            <v>48583.808135032115</v>
          </cell>
          <cell r="X495">
            <v>47612.131972331474</v>
          </cell>
          <cell r="Y495">
            <v>46659.889332884843</v>
          </cell>
          <cell r="Z495">
            <v>45726.691546227143</v>
          </cell>
        </row>
        <row r="496">
          <cell r="F496">
            <v>123597.56299999995</v>
          </cell>
          <cell r="G496">
            <v>123597.56299999995</v>
          </cell>
          <cell r="H496">
            <v>123597.56299999995</v>
          </cell>
          <cell r="I496">
            <v>123597.56299999995</v>
          </cell>
          <cell r="J496">
            <v>123597.56299999995</v>
          </cell>
          <cell r="K496">
            <v>123597.56299999995</v>
          </cell>
          <cell r="L496">
            <v>123597.56299999995</v>
          </cell>
          <cell r="M496">
            <v>123597.56299999995</v>
          </cell>
          <cell r="N496">
            <v>123597.56299999995</v>
          </cell>
          <cell r="O496">
            <v>123597.56299999995</v>
          </cell>
          <cell r="P496">
            <v>123597.56299999995</v>
          </cell>
          <cell r="Q496">
            <v>123597.56299999995</v>
          </cell>
          <cell r="R496">
            <v>123597.56299999995</v>
          </cell>
          <cell r="S496">
            <v>123597.56299999995</v>
          </cell>
          <cell r="T496">
            <v>123597.56299999995</v>
          </cell>
          <cell r="U496">
            <v>123597.56299999995</v>
          </cell>
          <cell r="V496">
            <v>123597.56299999995</v>
          </cell>
          <cell r="W496">
            <v>123597.56299999995</v>
          </cell>
          <cell r="X496">
            <v>123597.56299999995</v>
          </cell>
          <cell r="Y496">
            <v>123597.56299999995</v>
          </cell>
          <cell r="Z496">
            <v>123597.56299999995</v>
          </cell>
        </row>
        <row r="497">
          <cell r="F497">
            <v>555.98038000000008</v>
          </cell>
          <cell r="G497">
            <v>544.86077240000009</v>
          </cell>
          <cell r="H497">
            <v>533.96355695200009</v>
          </cell>
          <cell r="I497">
            <v>523.28428581296009</v>
          </cell>
          <cell r="J497">
            <v>512.81860009670083</v>
          </cell>
          <cell r="K497">
            <v>502.56222809476679</v>
          </cell>
          <cell r="L497">
            <v>492.51098353287148</v>
          </cell>
          <cell r="M497">
            <v>482.66076386221403</v>
          </cell>
          <cell r="N497">
            <v>473.00754858496975</v>
          </cell>
          <cell r="O497">
            <v>463.54739761327033</v>
          </cell>
          <cell r="P497">
            <v>454.2764496610049</v>
          </cell>
          <cell r="Q497">
            <v>445.19092066778478</v>
          </cell>
          <cell r="R497">
            <v>436.2871022544291</v>
          </cell>
          <cell r="S497">
            <v>427.56136020934053</v>
          </cell>
          <cell r="T497">
            <v>419.0101330051537</v>
          </cell>
          <cell r="U497">
            <v>410.62993034505064</v>
          </cell>
          <cell r="V497">
            <v>402.41733173814964</v>
          </cell>
          <cell r="W497">
            <v>394.36898510338665</v>
          </cell>
          <cell r="X497">
            <v>386.48160540131892</v>
          </cell>
          <cell r="Y497">
            <v>378.75197329329251</v>
          </cell>
          <cell r="Z497">
            <v>371.17693382742664</v>
          </cell>
        </row>
        <row r="498">
          <cell r="F498">
            <v>182.9545</v>
          </cell>
          <cell r="G498">
            <v>179.80768259999999</v>
          </cell>
          <cell r="H498">
            <v>176.71499045927999</v>
          </cell>
          <cell r="I498">
            <v>173.67549262338036</v>
          </cell>
          <cell r="J498">
            <v>170.68827415025822</v>
          </cell>
          <cell r="K498">
            <v>167.75243583487378</v>
          </cell>
          <cell r="L498">
            <v>164.86709393851396</v>
          </cell>
          <cell r="M498">
            <v>162.03137992277152</v>
          </cell>
          <cell r="N498">
            <v>159.24444018809984</v>
          </cell>
          <cell r="O498">
            <v>156.50543581686452</v>
          </cell>
          <cell r="P498">
            <v>153.81354232081446</v>
          </cell>
          <cell r="Q498">
            <v>151.16794939289645</v>
          </cell>
          <cell r="R498">
            <v>148.56786066333862</v>
          </cell>
          <cell r="S498">
            <v>146.0124934599292</v>
          </cell>
          <cell r="T498">
            <v>143.50107857241844</v>
          </cell>
          <cell r="U498">
            <v>141.03286002097283</v>
          </cell>
          <cell r="V498">
            <v>138.60709482861211</v>
          </cell>
          <cell r="W498">
            <v>136.22305279755997</v>
          </cell>
          <cell r="X498">
            <v>133.88001628944195</v>
          </cell>
          <cell r="Y498">
            <v>131.57728000926355</v>
          </cell>
          <cell r="Z498">
            <v>129.3141507931042</v>
          </cell>
        </row>
        <row r="499">
          <cell r="F499">
            <v>15.299452</v>
          </cell>
          <cell r="G499">
            <v>15.036301425600001</v>
          </cell>
          <cell r="H499">
            <v>14.777677041079681</v>
          </cell>
          <cell r="I499">
            <v>14.523500995973111</v>
          </cell>
          <cell r="J499">
            <v>14.273696778842373</v>
          </cell>
          <cell r="K499">
            <v>14.028189194246284</v>
          </cell>
          <cell r="L499">
            <v>13.786904340105249</v>
          </cell>
          <cell r="M499">
            <v>13.549769585455438</v>
          </cell>
          <cell r="N499">
            <v>13.316713548585605</v>
          </cell>
          <cell r="O499">
            <v>13.087666075549933</v>
          </cell>
          <cell r="P499">
            <v>12.862558219050474</v>
          </cell>
          <cell r="Q499">
            <v>12.641322217682806</v>
          </cell>
          <cell r="R499">
            <v>12.423891475538662</v>
          </cell>
          <cell r="S499">
            <v>12.210200542159397</v>
          </cell>
          <cell r="T499">
            <v>12.000185092834256</v>
          </cell>
          <cell r="U499">
            <v>11.793781909237508</v>
          </cell>
          <cell r="V499">
            <v>11.590928860398623</v>
          </cell>
          <cell r="W499">
            <v>11.391564883999767</v>
          </cell>
          <cell r="X499">
            <v>11.19562996799497</v>
          </cell>
          <cell r="Y499">
            <v>11.003065132545457</v>
          </cell>
          <cell r="Z499">
            <v>10.813812412265674</v>
          </cell>
        </row>
        <row r="500">
          <cell r="F500">
            <v>5644.8757604999973</v>
          </cell>
          <cell r="G500">
            <v>5546.2835571847309</v>
          </cell>
          <cell r="H500">
            <v>5449.4133443909523</v>
          </cell>
          <cell r="I500">
            <v>5354.2350461972765</v>
          </cell>
          <cell r="J500">
            <v>5260.7191119819854</v>
          </cell>
          <cell r="K500">
            <v>5168.8365072482557</v>
          </cell>
          <cell r="L500">
            <v>5078.558704609628</v>
          </cell>
          <cell r="M500">
            <v>4989.8576749329286</v>
          </cell>
          <cell r="N500">
            <v>4902.7058786358821</v>
          </cell>
          <cell r="O500">
            <v>4817.0762571367177</v>
          </cell>
          <cell r="P500">
            <v>4732.9422244531179</v>
          </cell>
          <cell r="Q500">
            <v>4650.2776589478963</v>
          </cell>
          <cell r="R500">
            <v>4569.0568952188423</v>
          </cell>
          <cell r="S500">
            <v>4489.2547161302218</v>
          </cell>
          <cell r="T500">
            <v>4410.8463449834444</v>
          </cell>
          <cell r="U500">
            <v>4333.8074378244874</v>
          </cell>
          <cell r="V500">
            <v>4258.1140758856664</v>
          </cell>
          <cell r="W500">
            <v>4183.7427581594229</v>
          </cell>
          <cell r="X500">
            <v>4110.6703941018141</v>
          </cell>
          <cell r="Y500">
            <v>4038.874296463443</v>
          </cell>
          <cell r="Z500">
            <v>3968.3321742456005</v>
          </cell>
        </row>
        <row r="501">
          <cell r="F501">
            <v>413.726069</v>
          </cell>
          <cell r="G501">
            <v>410.16802480659999</v>
          </cell>
          <cell r="H501">
            <v>406.64057979326321</v>
          </cell>
          <cell r="I501">
            <v>403.14347080704113</v>
          </cell>
          <cell r="J501">
            <v>399.67643695810057</v>
          </cell>
          <cell r="K501">
            <v>396.23921960026087</v>
          </cell>
          <cell r="L501">
            <v>392.83156231169858</v>
          </cell>
          <cell r="M501">
            <v>389.45321087581794</v>
          </cell>
          <cell r="N501">
            <v>386.10391326228591</v>
          </cell>
          <cell r="O501">
            <v>382.78341960823025</v>
          </cell>
          <cell r="P501">
            <v>379.49148219959943</v>
          </cell>
          <cell r="Q501">
            <v>376.22785545268283</v>
          </cell>
          <cell r="R501">
            <v>372.99229589578977</v>
          </cell>
          <cell r="S501">
            <v>369.78456215108594</v>
          </cell>
          <cell r="T501">
            <v>366.60441491658656</v>
          </cell>
          <cell r="U501">
            <v>363.45161694830392</v>
          </cell>
          <cell r="V501">
            <v>360.32593304254851</v>
          </cell>
          <cell r="W501">
            <v>357.22713001838258</v>
          </cell>
          <cell r="X501">
            <v>354.15497670022449</v>
          </cell>
          <cell r="Y501">
            <v>351.10924390060256</v>
          </cell>
          <cell r="Z501">
            <v>348.08970440305734</v>
          </cell>
        </row>
        <row r="502">
          <cell r="F502">
            <v>223.38732000000002</v>
          </cell>
          <cell r="G502">
            <v>223.38732000000002</v>
          </cell>
          <cell r="H502">
            <v>223.38732000000002</v>
          </cell>
          <cell r="I502">
            <v>223.38732000000002</v>
          </cell>
          <cell r="J502">
            <v>223.38732000000002</v>
          </cell>
          <cell r="K502">
            <v>223.38732000000002</v>
          </cell>
          <cell r="L502">
            <v>223.38732000000002</v>
          </cell>
          <cell r="M502">
            <v>223.38732000000002</v>
          </cell>
          <cell r="N502">
            <v>223.38732000000002</v>
          </cell>
          <cell r="O502">
            <v>223.38732000000002</v>
          </cell>
          <cell r="P502">
            <v>223.38732000000002</v>
          </cell>
          <cell r="Q502">
            <v>223.38732000000002</v>
          </cell>
          <cell r="R502">
            <v>223.38732000000002</v>
          </cell>
          <cell r="S502">
            <v>223.38732000000002</v>
          </cell>
          <cell r="T502">
            <v>223.38732000000002</v>
          </cell>
          <cell r="U502">
            <v>223.38732000000002</v>
          </cell>
          <cell r="V502">
            <v>223.38732000000002</v>
          </cell>
          <cell r="W502">
            <v>223.38732000000002</v>
          </cell>
          <cell r="X502">
            <v>223.38732000000002</v>
          </cell>
          <cell r="Y502">
            <v>223.38732000000002</v>
          </cell>
          <cell r="Z502">
            <v>223.38732000000002</v>
          </cell>
        </row>
        <row r="503">
          <cell r="F503">
            <v>15625.004727999965</v>
          </cell>
          <cell r="G503">
            <v>15625.004727999965</v>
          </cell>
          <cell r="H503">
            <v>15625.004727999965</v>
          </cell>
          <cell r="I503">
            <v>15625.004727999965</v>
          </cell>
          <cell r="J503">
            <v>15625.004727999965</v>
          </cell>
          <cell r="K503">
            <v>15625.004727999965</v>
          </cell>
          <cell r="L503">
            <v>15625.004727999965</v>
          </cell>
          <cell r="M503">
            <v>15625.004727999965</v>
          </cell>
          <cell r="N503">
            <v>15625.004727999965</v>
          </cell>
          <cell r="O503">
            <v>15625.004727999965</v>
          </cell>
          <cell r="P503">
            <v>15625.004727999965</v>
          </cell>
          <cell r="Q503">
            <v>15625.004727999965</v>
          </cell>
          <cell r="R503">
            <v>15625.004727999965</v>
          </cell>
          <cell r="S503">
            <v>15625.004727999965</v>
          </cell>
          <cell r="T503">
            <v>15625.004727999965</v>
          </cell>
          <cell r="U503">
            <v>15625.004727999965</v>
          </cell>
          <cell r="V503">
            <v>15625.004727999965</v>
          </cell>
          <cell r="W503">
            <v>15625.004727999965</v>
          </cell>
          <cell r="X503">
            <v>15625.004727999965</v>
          </cell>
          <cell r="Y503">
            <v>15625.004727999965</v>
          </cell>
          <cell r="Z503">
            <v>15625.004727999965</v>
          </cell>
        </row>
        <row r="504">
          <cell r="F504">
            <v>25964.949499999999</v>
          </cell>
          <cell r="G504">
            <v>25964.949499999999</v>
          </cell>
          <cell r="H504">
            <v>25964.949499999999</v>
          </cell>
          <cell r="I504">
            <v>25964.949499999999</v>
          </cell>
          <cell r="J504">
            <v>25964.949499999999</v>
          </cell>
          <cell r="K504">
            <v>25964.949499999999</v>
          </cell>
          <cell r="L504">
            <v>25964.949499999999</v>
          </cell>
          <cell r="M504">
            <v>25964.949499999999</v>
          </cell>
          <cell r="N504">
            <v>25964.949499999999</v>
          </cell>
          <cell r="O504">
            <v>25964.949499999999</v>
          </cell>
          <cell r="P504">
            <v>25964.949499999999</v>
          </cell>
          <cell r="Q504">
            <v>25964.949499999999</v>
          </cell>
          <cell r="R504">
            <v>25964.949499999999</v>
          </cell>
          <cell r="S504">
            <v>25964.949499999999</v>
          </cell>
          <cell r="T504">
            <v>25964.949499999999</v>
          </cell>
          <cell r="U504">
            <v>25964.949499999999</v>
          </cell>
          <cell r="V504">
            <v>25964.949499999999</v>
          </cell>
          <cell r="W504">
            <v>25964.949499999999</v>
          </cell>
          <cell r="X504">
            <v>25964.949499999999</v>
          </cell>
          <cell r="Y504">
            <v>25964.949499999999</v>
          </cell>
          <cell r="Z504">
            <v>25964.949499999999</v>
          </cell>
        </row>
        <row r="505">
          <cell r="F505">
            <v>74832.476399999898</v>
          </cell>
          <cell r="G505">
            <v>75889.188764170482</v>
          </cell>
          <cell r="H505">
            <v>76960.823005503364</v>
          </cell>
          <cell r="I505">
            <v>78047.589836417159</v>
          </cell>
          <cell r="J505">
            <v>79149.702944808916</v>
          </cell>
          <cell r="K505">
            <v>80267.379036070924</v>
          </cell>
          <cell r="L505">
            <v>81400.83787570092</v>
          </cell>
          <cell r="M505">
            <v>82550.302332513937</v>
          </cell>
          <cell r="N505">
            <v>83715.99842246437</v>
          </cell>
          <cell r="O505">
            <v>84898.155353086855</v>
          </cell>
          <cell r="P505">
            <v>86097.005568564724</v>
          </cell>
          <cell r="Q505">
            <v>87312.784795434811</v>
          </cell>
          <cell r="R505">
            <v>88545.732088937744</v>
          </cell>
          <cell r="S505">
            <v>89796.089880022642</v>
          </cell>
          <cell r="T505">
            <v>91064.104023015694</v>
          </cell>
          <cell r="U505">
            <v>92350.023843961739</v>
          </cell>
          <cell r="V505">
            <v>93654.102189648605</v>
          </cell>
          <cell r="W505">
            <v>94976.595477323601</v>
          </cell>
          <cell r="X505">
            <v>96317.763745112155</v>
          </cell>
          <cell r="Y505">
            <v>97677.870703148379</v>
          </cell>
          <cell r="Z505">
            <v>99057.183785427624</v>
          </cell>
        </row>
        <row r="506">
          <cell r="F506">
            <v>5020.6880999999994</v>
          </cell>
          <cell r="G506">
            <v>5091.5854355840202</v>
          </cell>
          <cell r="H506">
            <v>5163.4839152528357</v>
          </cell>
          <cell r="I506">
            <v>5236.3976762017337</v>
          </cell>
          <cell r="J506">
            <v>5310.3410552578962</v>
          </cell>
          <cell r="K506">
            <v>5385.32859169941</v>
          </cell>
          <cell r="L506">
            <v>5461.3750301140844</v>
          </cell>
          <cell r="M506">
            <v>5538.4953232986363</v>
          </cell>
          <cell r="N506">
            <v>5616.7046351988192</v>
          </cell>
          <cell r="O506">
            <v>5696.0183438910635</v>
          </cell>
          <cell r="P506">
            <v>5776.452044606227</v>
          </cell>
          <cell r="Q506">
            <v>5858.0215527960409</v>
          </cell>
          <cell r="R506">
            <v>5940.7429072428567</v>
          </cell>
          <cell r="S506">
            <v>6024.632373213306</v>
          </cell>
          <cell r="T506">
            <v>6109.7064456564958</v>
          </cell>
          <cell r="U506">
            <v>6195.9818524473631</v>
          </cell>
          <cell r="V506">
            <v>6283.4755576758289</v>
          </cell>
          <cell r="W506">
            <v>6372.2047649824008</v>
          </cell>
          <cell r="X506">
            <v>6462.1869209408751</v>
          </cell>
          <cell r="Y506">
            <v>6553.4397184888085</v>
          </cell>
          <cell r="Z506">
            <v>6645.9811004064295</v>
          </cell>
        </row>
        <row r="507">
          <cell r="F507">
            <v>54.469000000000001</v>
          </cell>
          <cell r="G507">
            <v>52.290239999999997</v>
          </cell>
          <cell r="H507">
            <v>50.198630399999992</v>
          </cell>
          <cell r="I507">
            <v>48.190685183999989</v>
          </cell>
          <cell r="J507">
            <v>46.26305777663999</v>
          </cell>
          <cell r="K507">
            <v>44.412535465574386</v>
          </cell>
          <cell r="L507">
            <v>42.636034046951409</v>
          </cell>
          <cell r="M507">
            <v>40.93059268507335</v>
          </cell>
          <cell r="N507">
            <v>39.293368977670411</v>
          </cell>
          <cell r="O507">
            <v>37.721634218563594</v>
          </cell>
          <cell r="P507">
            <v>36.212768849821046</v>
          </cell>
          <cell r="Q507">
            <v>34.764258095828204</v>
          </cell>
          <cell r="R507">
            <v>33.373687771995073</v>
          </cell>
          <cell r="S507">
            <v>32.038740261115265</v>
          </cell>
          <cell r="T507">
            <v>30.757190650670655</v>
          </cell>
          <cell r="U507">
            <v>29.526903024643829</v>
          </cell>
          <cell r="V507">
            <v>28.345826903658075</v>
          </cell>
          <cell r="W507">
            <v>27.211993827511751</v>
          </cell>
          <cell r="X507">
            <v>26.123514074411279</v>
          </cell>
          <cell r="Y507">
            <v>25.078573511434826</v>
          </cell>
          <cell r="Z507">
            <v>24.075430570977431</v>
          </cell>
        </row>
        <row r="508">
          <cell r="F508">
            <v>0</v>
          </cell>
          <cell r="G508">
            <v>0</v>
          </cell>
          <cell r="H508">
            <v>0</v>
          </cell>
          <cell r="I508">
            <v>9.0433542100050417</v>
          </cell>
          <cell r="J508">
            <v>9.352196461655689</v>
          </cell>
          <cell r="K508">
            <v>9.671586075954048</v>
          </cell>
          <cell r="L508">
            <v>10.00188325898665</v>
          </cell>
          <cell r="M508">
            <v>3992.774851111913</v>
          </cell>
          <cell r="N508">
            <v>4129.133280375605</v>
          </cell>
          <cell r="O508">
            <v>4270.1485264958956</v>
          </cell>
          <cell r="P508">
            <v>4415.979625796047</v>
          </cell>
          <cell r="Q508">
            <v>4566.7910458956112</v>
          </cell>
          <cell r="R508">
            <v>4722.7528711962295</v>
          </cell>
          <cell r="S508">
            <v>4884.0409947020089</v>
          </cell>
          <cell r="T508">
            <v>5050.8373163908163</v>
          </cell>
          <cell r="U508">
            <v>5223.3299483602086</v>
          </cell>
          <cell r="V508">
            <v>5401.7134269793578</v>
          </cell>
          <cell r="W508">
            <v>5586.1889322862444</v>
          </cell>
          <cell r="X508">
            <v>5776.9645148775453</v>
          </cell>
          <cell r="Y508">
            <v>5974.2553305471083</v>
          </cell>
          <cell r="Z508">
            <v>6178.2838829376287</v>
          </cell>
        </row>
        <row r="509">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row>
        <row r="510">
          <cell r="F510">
            <v>0</v>
          </cell>
          <cell r="G510">
            <v>0</v>
          </cell>
          <cell r="H510">
            <v>0</v>
          </cell>
          <cell r="I510">
            <v>110.55192006980597</v>
          </cell>
          <cell r="J510">
            <v>112.11302811327255</v>
          </cell>
          <cell r="K510">
            <v>113.69618062527334</v>
          </cell>
          <cell r="L510">
            <v>115.30168889662194</v>
          </cell>
          <cell r="M510">
            <v>116.92986861388185</v>
          </cell>
          <cell r="N510">
            <v>118.58103992143906</v>
          </cell>
          <cell r="O510">
            <v>120.25552748445108</v>
          </cell>
          <cell r="P510">
            <v>121.95366055268501</v>
          </cell>
          <cell r="Q510">
            <v>123.67577302525694</v>
          </cell>
          <cell r="R510">
            <v>125.42220351628563</v>
          </cell>
          <cell r="S510">
            <v>127.1932954214732</v>
          </cell>
          <cell r="T510">
            <v>128.98939698562606</v>
          </cell>
          <cell r="U510">
            <v>130.81086137112939</v>
          </cell>
          <cell r="V510">
            <v>132.65804672738838</v>
          </cell>
          <cell r="W510">
            <v>134.53131626125017</v>
          </cell>
          <cell r="X510">
            <v>136.43103830842014</v>
          </cell>
          <cell r="Y510">
            <v>138.35758640588679</v>
          </cell>
          <cell r="Z510">
            <v>140.31133936536924</v>
          </cell>
        </row>
        <row r="511">
          <cell r="F511">
            <v>0</v>
          </cell>
          <cell r="G511">
            <v>0</v>
          </cell>
          <cell r="H511">
            <v>0</v>
          </cell>
          <cell r="I511">
            <v>6903.3238244313288</v>
          </cell>
          <cell r="J511">
            <v>6903.3238244313288</v>
          </cell>
          <cell r="K511">
            <v>6903.3238244313288</v>
          </cell>
          <cell r="L511">
            <v>6903.3238244313288</v>
          </cell>
          <cell r="M511">
            <v>6903.3238244313288</v>
          </cell>
          <cell r="N511">
            <v>6903.3238244313288</v>
          </cell>
          <cell r="O511">
            <v>6903.3238244313288</v>
          </cell>
          <cell r="P511">
            <v>6903.3238244313288</v>
          </cell>
          <cell r="Q511">
            <v>6903.3238244313288</v>
          </cell>
          <cell r="R511">
            <v>6903.3238244313288</v>
          </cell>
          <cell r="S511">
            <v>6903.3238244313288</v>
          </cell>
          <cell r="T511">
            <v>6903.3238244313288</v>
          </cell>
          <cell r="U511">
            <v>6903.3238244313288</v>
          </cell>
          <cell r="V511">
            <v>6903.3238244313288</v>
          </cell>
          <cell r="W511">
            <v>6903.3238244313288</v>
          </cell>
          <cell r="X511">
            <v>6903.3238244313288</v>
          </cell>
          <cell r="Y511">
            <v>6903.3238244313288</v>
          </cell>
          <cell r="Z511">
            <v>6903.3238244313288</v>
          </cell>
        </row>
        <row r="512">
          <cell r="F512">
            <v>0</v>
          </cell>
          <cell r="G512">
            <v>0</v>
          </cell>
          <cell r="H512">
            <v>0</v>
          </cell>
          <cell r="I512">
            <v>104.03309003418012</v>
          </cell>
          <cell r="J512">
            <v>104.03309003418012</v>
          </cell>
          <cell r="K512">
            <v>104.03309003418012</v>
          </cell>
          <cell r="L512">
            <v>104.03309003418012</v>
          </cell>
          <cell r="M512">
            <v>104.03309003418012</v>
          </cell>
          <cell r="N512">
            <v>104.03309003418012</v>
          </cell>
          <cell r="O512">
            <v>104.03309003418012</v>
          </cell>
          <cell r="P512">
            <v>104.03309003418012</v>
          </cell>
          <cell r="Q512">
            <v>104.03309003418012</v>
          </cell>
          <cell r="R512">
            <v>104.03309003418012</v>
          </cell>
          <cell r="S512">
            <v>104.03309003418012</v>
          </cell>
          <cell r="T512">
            <v>104.03309003418012</v>
          </cell>
          <cell r="U512">
            <v>104.03309003418012</v>
          </cell>
          <cell r="V512">
            <v>104.03309003418012</v>
          </cell>
          <cell r="W512">
            <v>104.03309003418012</v>
          </cell>
          <cell r="X512">
            <v>104.03309003418012</v>
          </cell>
          <cell r="Y512">
            <v>104.03309003418012</v>
          </cell>
          <cell r="Z512">
            <v>104.03309003418012</v>
          </cell>
        </row>
        <row r="513">
          <cell r="F513">
            <v>651.98050999999998</v>
          </cell>
          <cell r="G513">
            <v>651.98050999999998</v>
          </cell>
          <cell r="H513">
            <v>651.98050999999998</v>
          </cell>
          <cell r="I513">
            <v>651.98050999999998</v>
          </cell>
          <cell r="J513">
            <v>651.98050999999998</v>
          </cell>
          <cell r="K513">
            <v>651.98050999999998</v>
          </cell>
          <cell r="L513">
            <v>651.98050999999998</v>
          </cell>
          <cell r="M513">
            <v>651.98050999999998</v>
          </cell>
          <cell r="N513">
            <v>651.98050999999998</v>
          </cell>
          <cell r="O513">
            <v>651.98050999999998</v>
          </cell>
          <cell r="P513">
            <v>651.98050999999998</v>
          </cell>
          <cell r="Q513">
            <v>651.98050999999998</v>
          </cell>
          <cell r="R513">
            <v>651.98050999999998</v>
          </cell>
          <cell r="S513">
            <v>651.98050999999998</v>
          </cell>
          <cell r="T513">
            <v>651.98050999999998</v>
          </cell>
          <cell r="U513">
            <v>651.98050999999998</v>
          </cell>
          <cell r="V513">
            <v>651.98050999999998</v>
          </cell>
          <cell r="W513">
            <v>651.98050999999998</v>
          </cell>
          <cell r="X513">
            <v>651.98050999999998</v>
          </cell>
          <cell r="Y513">
            <v>651.98050999999998</v>
          </cell>
          <cell r="Z513">
            <v>651.98050999999998</v>
          </cell>
        </row>
        <row r="514">
          <cell r="F514">
            <v>227637.7316299997</v>
          </cell>
          <cell r="G514">
            <v>113818.86581499985</v>
          </cell>
          <cell r="H514">
            <v>113818.86581499985</v>
          </cell>
          <cell r="I514">
            <v>113818.86581499985</v>
          </cell>
          <cell r="J514">
            <v>113818.86581499985</v>
          </cell>
          <cell r="K514">
            <v>113818.86581499985</v>
          </cell>
          <cell r="L514">
            <v>113818.86581499985</v>
          </cell>
          <cell r="M514">
            <v>113818.86581499985</v>
          </cell>
          <cell r="N514">
            <v>113818.86581499985</v>
          </cell>
          <cell r="O514">
            <v>113818.86581499985</v>
          </cell>
          <cell r="P514">
            <v>113818.86581499985</v>
          </cell>
          <cell r="Q514">
            <v>113818.86581499985</v>
          </cell>
          <cell r="R514">
            <v>113818.86581499985</v>
          </cell>
          <cell r="S514">
            <v>113818.86581499985</v>
          </cell>
          <cell r="T514">
            <v>113818.86581499985</v>
          </cell>
          <cell r="U514">
            <v>113818.86581499985</v>
          </cell>
          <cell r="V514">
            <v>113818.86581499985</v>
          </cell>
          <cell r="W514">
            <v>113818.86581499985</v>
          </cell>
          <cell r="X514">
            <v>113818.86581499985</v>
          </cell>
          <cell r="Y514">
            <v>113818.86581499985</v>
          </cell>
          <cell r="Z514">
            <v>113818.86581499985</v>
          </cell>
        </row>
        <row r="515">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row>
        <row r="516">
          <cell r="F516">
            <v>26160.402706999994</v>
          </cell>
          <cell r="G516">
            <v>25637.194652859995</v>
          </cell>
          <cell r="H516">
            <v>25124.450759802796</v>
          </cell>
          <cell r="I516">
            <v>24621.961744606739</v>
          </cell>
          <cell r="J516">
            <v>24129.522509714603</v>
          </cell>
          <cell r="K516">
            <v>23646.93205952031</v>
          </cell>
          <cell r="L516">
            <v>23173.993418329905</v>
          </cell>
          <cell r="M516">
            <v>22710.513549963307</v>
          </cell>
          <cell r="N516">
            <v>22256.303278964042</v>
          </cell>
          <cell r="O516">
            <v>21811.177213384759</v>
          </cell>
          <cell r="P516">
            <v>21374.953669117065</v>
          </cell>
          <cell r="Q516">
            <v>20947.454595734722</v>
          </cell>
          <cell r="R516">
            <v>20528.505503820026</v>
          </cell>
          <cell r="S516">
            <v>20117.935393743624</v>
          </cell>
          <cell r="T516">
            <v>19715.576685868753</v>
          </cell>
          <cell r="U516">
            <v>19321.265152151376</v>
          </cell>
          <cell r="V516">
            <v>18934.83984910835</v>
          </cell>
          <cell r="W516">
            <v>18556.143052126183</v>
          </cell>
          <cell r="X516">
            <v>18185.020191083659</v>
          </cell>
          <cell r="Y516">
            <v>17821.319787261986</v>
          </cell>
          <cell r="Z516">
            <v>17464.893391516747</v>
          </cell>
        </row>
        <row r="517">
          <cell r="F517">
            <v>11769.662440000022</v>
          </cell>
          <cell r="G517">
            <v>6214.3817683200123</v>
          </cell>
          <cell r="H517">
            <v>6553.1597319929733</v>
          </cell>
          <cell r="I517">
            <v>6901.4234786487777</v>
          </cell>
          <cell r="J517">
            <v>7259.4386102109438</v>
          </cell>
          <cell r="K517">
            <v>7627.4781654568505</v>
          </cell>
          <cell r="L517">
            <v>8005.8228282496439</v>
          </cell>
          <cell r="M517">
            <v>8394.7611416006348</v>
          </cell>
          <cell r="N517">
            <v>8794.5897277254535</v>
          </cell>
          <cell r="O517">
            <v>9205.6135142617677</v>
          </cell>
          <cell r="P517">
            <v>9628.1459668210973</v>
          </cell>
          <cell r="Q517">
            <v>10062.509328052089</v>
          </cell>
          <cell r="R517">
            <v>10509.034863397548</v>
          </cell>
          <cell r="S517">
            <v>10968.063113732682</v>
          </cell>
          <cell r="T517">
            <v>11439.944155077199</v>
          </cell>
          <cell r="U517">
            <v>11925.037865579361</v>
          </cell>
          <cell r="V517">
            <v>12423.714199975584</v>
          </cell>
          <cell r="W517">
            <v>12936.353471734899</v>
          </cell>
          <cell r="X517">
            <v>13463.346643103476</v>
          </cell>
          <cell r="Y517">
            <v>14005.095623270376</v>
          </cell>
          <cell r="Z517">
            <v>14562.013574881948</v>
          </cell>
        </row>
        <row r="518">
          <cell r="F518">
            <v>2132.4030950000001</v>
          </cell>
          <cell r="G518">
            <v>2089.3536889174725</v>
          </cell>
          <cell r="H518">
            <v>2047.1733733780995</v>
          </cell>
          <cell r="I518">
            <v>2005.8446029976137</v>
          </cell>
          <cell r="J518">
            <v>1965.3501866016879</v>
          </cell>
          <cell r="K518">
            <v>1925.673280075069</v>
          </cell>
          <cell r="L518">
            <v>1886.7973793550764</v>
          </cell>
          <cell r="M518">
            <v>1848.7063135665483</v>
          </cell>
          <cell r="N518">
            <v>1811.3842382953815</v>
          </cell>
          <cell r="O518">
            <v>1774.8156289978658</v>
          </cell>
          <cell r="P518">
            <v>1738.9852745430735</v>
          </cell>
          <cell r="Q518">
            <v>1703.8782708856149</v>
          </cell>
          <cell r="R518">
            <v>1669.4800148661309</v>
          </cell>
          <cell r="S518">
            <v>1635.7761981369413</v>
          </cell>
          <cell r="T518">
            <v>1602.7528012103248</v>
          </cell>
          <cell r="U518">
            <v>1570.3960876269523</v>
          </cell>
          <cell r="V518">
            <v>1538.6925982420498</v>
          </cell>
          <cell r="W518">
            <v>1507.6291456269139</v>
          </cell>
          <cell r="X518">
            <v>1477.1928085834491</v>
          </cell>
          <cell r="Y518">
            <v>1447.3709267694487</v>
          </cell>
          <cell r="Z518">
            <v>1418.1510954323803</v>
          </cell>
        </row>
        <row r="519">
          <cell r="F519">
            <v>9263.9040049999694</v>
          </cell>
          <cell r="G519">
            <v>9263.9040049999694</v>
          </cell>
          <cell r="H519">
            <v>9263.9040049999694</v>
          </cell>
          <cell r="I519">
            <v>9263.9040049999694</v>
          </cell>
          <cell r="J519">
            <v>9263.9040049999694</v>
          </cell>
          <cell r="K519">
            <v>9263.9040049999694</v>
          </cell>
          <cell r="L519">
            <v>9263.9040049999694</v>
          </cell>
          <cell r="M519">
            <v>9263.9040049999694</v>
          </cell>
          <cell r="N519">
            <v>9263.9040049999694</v>
          </cell>
          <cell r="O519">
            <v>9263.9040049999694</v>
          </cell>
          <cell r="P519">
            <v>9263.9040049999694</v>
          </cell>
          <cell r="Q519">
            <v>9263.9040049999694</v>
          </cell>
          <cell r="R519">
            <v>9263.9040049999694</v>
          </cell>
          <cell r="S519">
            <v>9263.9040049999694</v>
          </cell>
          <cell r="T519">
            <v>9263.9040049999694</v>
          </cell>
          <cell r="U519">
            <v>9263.9040049999694</v>
          </cell>
          <cell r="V519">
            <v>9263.9040049999694</v>
          </cell>
          <cell r="W519">
            <v>9263.9040049999694</v>
          </cell>
          <cell r="X519">
            <v>9263.9040049999694</v>
          </cell>
          <cell r="Y519">
            <v>9263.9040049999694</v>
          </cell>
          <cell r="Z519">
            <v>9263.9040049999694</v>
          </cell>
        </row>
        <row r="520">
          <cell r="F520">
            <v>0</v>
          </cell>
          <cell r="G520">
            <v>27847.077247457975</v>
          </cell>
          <cell r="H520">
            <v>28174.671538355684</v>
          </cell>
          <cell r="I520">
            <v>28451.261329577588</v>
          </cell>
          <cell r="J520">
            <v>28703.171965835034</v>
          </cell>
          <cell r="K520">
            <v>28952.957956396262</v>
          </cell>
          <cell r="L520">
            <v>29206.540742485937</v>
          </cell>
          <cell r="M520">
            <v>29464.598358243613</v>
          </cell>
          <cell r="N520">
            <v>29727.189730196751</v>
          </cell>
          <cell r="O520">
            <v>29994.263302551863</v>
          </cell>
          <cell r="P520">
            <v>30265.726624537565</v>
          </cell>
          <cell r="Q520">
            <v>30541.352324608393</v>
          </cell>
          <cell r="R520">
            <v>30821.140989840285</v>
          </cell>
          <cell r="S520">
            <v>31105.033114997073</v>
          </cell>
          <cell r="T520">
            <v>31392.97365453223</v>
          </cell>
          <cell r="U520">
            <v>31684.91606016647</v>
          </cell>
          <cell r="V520">
            <v>31980.741354586502</v>
          </cell>
          <cell r="W520">
            <v>32277.728283895645</v>
          </cell>
          <cell r="X520">
            <v>32429.537069336697</v>
          </cell>
          <cell r="Y520">
            <v>32668.33850358436</v>
          </cell>
          <cell r="Z520">
            <v>32914.302282034339</v>
          </cell>
        </row>
        <row r="521">
          <cell r="F521">
            <v>522.0001176666666</v>
          </cell>
          <cell r="G521">
            <v>522.0001176666666</v>
          </cell>
          <cell r="H521">
            <v>522.0001176666666</v>
          </cell>
          <cell r="I521">
            <v>522.0001176666666</v>
          </cell>
          <cell r="J521">
            <v>522.0001176666666</v>
          </cell>
          <cell r="K521">
            <v>522.0001176666666</v>
          </cell>
          <cell r="L521">
            <v>522.0001176666666</v>
          </cell>
          <cell r="M521">
            <v>522.0001176666666</v>
          </cell>
          <cell r="N521">
            <v>522.0001176666666</v>
          </cell>
          <cell r="O521">
            <v>522.0001176666666</v>
          </cell>
          <cell r="P521">
            <v>522.0001176666666</v>
          </cell>
          <cell r="Q521">
            <v>522.0001176666666</v>
          </cell>
          <cell r="R521">
            <v>522.0001176666666</v>
          </cell>
          <cell r="S521">
            <v>522.0001176666666</v>
          </cell>
          <cell r="T521">
            <v>522.0001176666666</v>
          </cell>
          <cell r="U521">
            <v>522.0001176666666</v>
          </cell>
          <cell r="V521">
            <v>522.0001176666666</v>
          </cell>
          <cell r="W521">
            <v>522.0001176666666</v>
          </cell>
          <cell r="X521">
            <v>522.0001176666666</v>
          </cell>
          <cell r="Y521">
            <v>522.0001176666666</v>
          </cell>
          <cell r="Z521">
            <v>522.0001176666666</v>
          </cell>
        </row>
        <row r="522">
          <cell r="F522">
            <v>0</v>
          </cell>
          <cell r="G522">
            <v>314.00955672276967</v>
          </cell>
          <cell r="H522">
            <v>352.95417565138342</v>
          </cell>
          <cell r="I522">
            <v>392.10879322769944</v>
          </cell>
          <cell r="J522">
            <v>447.20406658147613</v>
          </cell>
          <cell r="K522">
            <v>510.08204751530388</v>
          </cell>
          <cell r="L522">
            <v>581.84622103118238</v>
          </cell>
          <cell r="M522">
            <v>663.7584333866771</v>
          </cell>
          <cell r="N522">
            <v>795.49800935796748</v>
          </cell>
          <cell r="O522">
            <v>1007.7099129280891</v>
          </cell>
          <cell r="P522">
            <v>1201.6775748646717</v>
          </cell>
          <cell r="Q522">
            <v>1455.9674616679836</v>
          </cell>
          <cell r="R522">
            <v>1730.2347869563985</v>
          </cell>
          <cell r="S522">
            <v>2069.4221827682754</v>
          </cell>
          <cell r="T522">
            <v>2492.9440535138056</v>
          </cell>
          <cell r="U522">
            <v>3027.0502198112213</v>
          </cell>
          <cell r="V522">
            <v>3707.4473365008744</v>
          </cell>
          <cell r="W522">
            <v>4582.9762999159702</v>
          </cell>
          <cell r="X522">
            <v>5720.7617504725786</v>
          </cell>
          <cell r="Y522">
            <v>6291.9871285018453</v>
          </cell>
          <cell r="Z522">
            <v>6930.792518461596</v>
          </cell>
        </row>
        <row r="526">
          <cell r="F526">
            <v>0.5</v>
          </cell>
          <cell r="G526">
            <v>0.51400000000000001</v>
          </cell>
          <cell r="H526">
            <v>0.52839199999999997</v>
          </cell>
          <cell r="I526">
            <v>0.54318697599999999</v>
          </cell>
          <cell r="J526">
            <v>0.55839621132799999</v>
          </cell>
          <cell r="K526">
            <v>0.57403130524518398</v>
          </cell>
          <cell r="L526">
            <v>0.59010418179204915</v>
          </cell>
          <cell r="M526">
            <v>0.60662709888222655</v>
          </cell>
          <cell r="N526">
            <v>0.62361265765092888</v>
          </cell>
          <cell r="O526">
            <v>0.6410738120651549</v>
          </cell>
          <cell r="P526">
            <v>0.6590238788029793</v>
          </cell>
          <cell r="Q526">
            <v>0.67747654740946273</v>
          </cell>
          <cell r="R526">
            <v>0.69644589073692775</v>
          </cell>
          <cell r="S526">
            <v>0.7159463756775617</v>
          </cell>
          <cell r="T526">
            <v>0.73599287419653348</v>
          </cell>
          <cell r="U526">
            <v>0.75660067467403647</v>
          </cell>
          <cell r="V526">
            <v>0.77778549356490956</v>
          </cell>
          <cell r="W526">
            <v>0.79956348738472705</v>
          </cell>
          <cell r="X526">
            <v>0.8219512650314994</v>
          </cell>
          <cell r="Y526">
            <v>0.8449659004523814</v>
          </cell>
          <cell r="Z526">
            <v>0.86862494566504811</v>
          </cell>
        </row>
        <row r="527">
          <cell r="F527">
            <v>0.20499999999999999</v>
          </cell>
          <cell r="G527">
            <v>0.20787</v>
          </cell>
          <cell r="H527">
            <v>0.21078018000000001</v>
          </cell>
          <cell r="I527">
            <v>0.21373110252000002</v>
          </cell>
          <cell r="J527">
            <v>0.21672333795528004</v>
          </cell>
          <cell r="K527">
            <v>0.21975746468665397</v>
          </cell>
          <cell r="L527">
            <v>0.22283406919226711</v>
          </cell>
          <cell r="M527">
            <v>0.22595374616095887</v>
          </cell>
          <cell r="N527">
            <v>0.2291170986072123</v>
          </cell>
          <cell r="O527">
            <v>0.23232473798771328</v>
          </cell>
          <cell r="P527">
            <v>0.23557728431954125</v>
          </cell>
          <cell r="Q527">
            <v>0.23887536630001482</v>
          </cell>
          <cell r="R527">
            <v>0.24221962142821504</v>
          </cell>
          <cell r="S527">
            <v>0.24561069612821004</v>
          </cell>
          <cell r="T527">
            <v>0.24904924587400498</v>
          </cell>
          <cell r="U527">
            <v>0.25253593531624108</v>
          </cell>
          <cell r="V527">
            <v>0.25607143841066848</v>
          </cell>
          <cell r="W527">
            <v>0.25965643854841786</v>
          </cell>
          <cell r="X527">
            <v>0.26329162868809569</v>
          </cell>
          <cell r="Y527">
            <v>0.26697771148972904</v>
          </cell>
          <cell r="Z527">
            <v>0.27071539945058526</v>
          </cell>
        </row>
        <row r="528">
          <cell r="F528">
            <v>23.88</v>
          </cell>
          <cell r="G528">
            <v>23.88</v>
          </cell>
          <cell r="H528">
            <v>23.88</v>
          </cell>
          <cell r="I528">
            <v>23.88</v>
          </cell>
          <cell r="J528">
            <v>23.88</v>
          </cell>
          <cell r="K528">
            <v>23.88</v>
          </cell>
          <cell r="L528">
            <v>23.88</v>
          </cell>
          <cell r="M528">
            <v>23.88</v>
          </cell>
          <cell r="N528">
            <v>23.88</v>
          </cell>
          <cell r="O528">
            <v>23.88</v>
          </cell>
          <cell r="P528">
            <v>23.88</v>
          </cell>
          <cell r="Q528">
            <v>23.88</v>
          </cell>
          <cell r="R528">
            <v>23.88</v>
          </cell>
          <cell r="S528">
            <v>23.88</v>
          </cell>
          <cell r="T528">
            <v>23.88</v>
          </cell>
          <cell r="U528">
            <v>23.88</v>
          </cell>
          <cell r="V528">
            <v>23.88</v>
          </cell>
          <cell r="W528">
            <v>23.88</v>
          </cell>
          <cell r="X528">
            <v>23.88</v>
          </cell>
          <cell r="Y528">
            <v>23.88</v>
          </cell>
          <cell r="Z528">
            <v>23.88</v>
          </cell>
        </row>
        <row r="529">
          <cell r="F529">
            <v>3972.0437956204378</v>
          </cell>
          <cell r="G529">
            <v>3892.6029197080288</v>
          </cell>
          <cell r="H529">
            <v>3814.750861313868</v>
          </cell>
          <cell r="I529">
            <v>8718.4558440875899</v>
          </cell>
          <cell r="J529">
            <v>8643.6867272058389</v>
          </cell>
          <cell r="K529">
            <v>8570.4129926617206</v>
          </cell>
          <cell r="L529">
            <v>8498.604732808486</v>
          </cell>
          <cell r="M529">
            <v>8428.2326381523162</v>
          </cell>
          <cell r="N529">
            <v>8359.2679853892696</v>
          </cell>
          <cell r="O529">
            <v>8291.6826256814857</v>
          </cell>
          <cell r="P529">
            <v>8225.448973167855</v>
          </cell>
          <cell r="Q529">
            <v>8160.5399937044986</v>
          </cell>
          <cell r="R529">
            <v>8096.9291938304086</v>
          </cell>
          <cell r="S529">
            <v>8034.5906099538006</v>
          </cell>
          <cell r="T529">
            <v>7973.4987977547244</v>
          </cell>
          <cell r="U529">
            <v>7913.6288217996298</v>
          </cell>
          <cell r="V529">
            <v>7854.9562453636372</v>
          </cell>
          <cell r="W529">
            <v>7797.4571204563636</v>
          </cell>
          <cell r="X529">
            <v>7741.1079780472373</v>
          </cell>
          <cell r="Y529">
            <v>7685.885818486292</v>
          </cell>
          <cell r="Z529">
            <v>7631.7681021165663</v>
          </cell>
        </row>
        <row r="530">
          <cell r="F530">
            <v>0.32</v>
          </cell>
          <cell r="G530">
            <v>0.32896000000000003</v>
          </cell>
          <cell r="H530">
            <v>0.33817088000000006</v>
          </cell>
          <cell r="I530">
            <v>0.34763966464000007</v>
          </cell>
          <cell r="J530">
            <v>0.35737357524992008</v>
          </cell>
          <cell r="K530">
            <v>0.36738003535691788</v>
          </cell>
          <cell r="L530">
            <v>0.37766667634691159</v>
          </cell>
          <cell r="M530">
            <v>0.38824134328462512</v>
          </cell>
          <cell r="N530">
            <v>0.39911210089659466</v>
          </cell>
          <cell r="O530">
            <v>0.41028723972169934</v>
          </cell>
          <cell r="P530">
            <v>0.42177528243390694</v>
          </cell>
          <cell r="Q530">
            <v>0.43358499034205633</v>
          </cell>
          <cell r="R530">
            <v>0.44572537007163393</v>
          </cell>
          <cell r="S530">
            <v>0.45820568043363968</v>
          </cell>
          <cell r="T530">
            <v>0.47103543948578158</v>
          </cell>
          <cell r="U530">
            <v>0.48422443179138347</v>
          </cell>
          <cell r="V530">
            <v>0.49778271588154221</v>
          </cell>
          <cell r="W530">
            <v>0.51172063192622541</v>
          </cell>
          <cell r="X530">
            <v>0.52604880962015976</v>
          </cell>
          <cell r="Y530">
            <v>0.54077817628952429</v>
          </cell>
          <cell r="Z530">
            <v>0.55591996522563103</v>
          </cell>
        </row>
        <row r="531">
          <cell r="F531">
            <v>40333.333333333336</v>
          </cell>
          <cell r="G531">
            <v>39647.666666666672</v>
          </cell>
          <cell r="H531">
            <v>38973.65633333334</v>
          </cell>
          <cell r="I531">
            <v>38311.104175666675</v>
          </cell>
          <cell r="J531">
            <v>37659.815404680339</v>
          </cell>
          <cell r="K531">
            <v>37019.59854280077</v>
          </cell>
          <cell r="L531">
            <v>36390.265367573156</v>
          </cell>
          <cell r="M531">
            <v>35771.630856324409</v>
          </cell>
          <cell r="N531">
            <v>35163.513131766893</v>
          </cell>
          <cell r="O531">
            <v>34565.733408526852</v>
          </cell>
          <cell r="P531">
            <v>33978.115940581898</v>
          </cell>
          <cell r="Q531">
            <v>33400.487969592003</v>
          </cell>
          <cell r="R531">
            <v>32832.679674108935</v>
          </cell>
          <cell r="S531">
            <v>32274.524119649082</v>
          </cell>
          <cell r="T531">
            <v>31725.857209615049</v>
          </cell>
          <cell r="U531">
            <v>31186.517637051595</v>
          </cell>
          <cell r="V531">
            <v>30656.346837221718</v>
          </cell>
          <cell r="W531">
            <v>30135.188940988948</v>
          </cell>
          <cell r="X531">
            <v>29622.890728992137</v>
          </cell>
          <cell r="Y531">
            <v>29119.301586599271</v>
          </cell>
          <cell r="Z531">
            <v>28624.273459627082</v>
          </cell>
        </row>
        <row r="532">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row>
        <row r="533">
          <cell r="F533">
            <v>2</v>
          </cell>
          <cell r="G533">
            <v>2</v>
          </cell>
          <cell r="H533">
            <v>2</v>
          </cell>
          <cell r="I533">
            <v>2</v>
          </cell>
          <cell r="J533">
            <v>2</v>
          </cell>
          <cell r="K533">
            <v>2</v>
          </cell>
          <cell r="L533">
            <v>2</v>
          </cell>
          <cell r="M533">
            <v>2</v>
          </cell>
          <cell r="N533">
            <v>2</v>
          </cell>
          <cell r="O533">
            <v>2</v>
          </cell>
          <cell r="P533">
            <v>2</v>
          </cell>
          <cell r="Q533">
            <v>2</v>
          </cell>
          <cell r="R533">
            <v>2</v>
          </cell>
          <cell r="S533">
            <v>2</v>
          </cell>
          <cell r="T533">
            <v>2</v>
          </cell>
          <cell r="U533">
            <v>2</v>
          </cell>
          <cell r="V533">
            <v>2</v>
          </cell>
          <cell r="W533">
            <v>2</v>
          </cell>
          <cell r="X533">
            <v>2</v>
          </cell>
          <cell r="Y533">
            <v>2</v>
          </cell>
          <cell r="Z533">
            <v>2</v>
          </cell>
        </row>
        <row r="534">
          <cell r="F534">
            <v>159.15</v>
          </cell>
          <cell r="G534">
            <v>157.78130999999999</v>
          </cell>
          <cell r="H534">
            <v>156.42439073399999</v>
          </cell>
          <cell r="I534">
            <v>155.07914097368757</v>
          </cell>
          <cell r="J534">
            <v>153.74546036131386</v>
          </cell>
          <cell r="K534">
            <v>152.42324940220655</v>
          </cell>
          <cell r="L534">
            <v>151.11240945734755</v>
          </cell>
          <cell r="M534">
            <v>149.81284273601435</v>
          </cell>
          <cell r="N534">
            <v>148.52445228848461</v>
          </cell>
          <cell r="O534">
            <v>147.24714199880364</v>
          </cell>
          <cell r="P534">
            <v>145.98081657761392</v>
          </cell>
          <cell r="Q534">
            <v>144.72538155504643</v>
          </cell>
          <cell r="R534">
            <v>143.48074327367303</v>
          </cell>
          <cell r="S534">
            <v>142.24680888151943</v>
          </cell>
          <cell r="T534">
            <v>141.02348632513835</v>
          </cell>
          <cell r="U534">
            <v>139.81068434274215</v>
          </cell>
          <cell r="V534">
            <v>138.60831245739456</v>
          </cell>
          <cell r="W534">
            <v>137.41628097026097</v>
          </cell>
          <cell r="X534">
            <v>136.23450095391672</v>
          </cell>
          <cell r="Y534">
            <v>135.06288424571304</v>
          </cell>
          <cell r="Z534">
            <v>133.90134344119988</v>
          </cell>
        </row>
        <row r="535">
          <cell r="F535">
            <v>6.83</v>
          </cell>
          <cell r="G535">
            <v>6.7712620000000001</v>
          </cell>
          <cell r="H535">
            <v>6.7130291467999994</v>
          </cell>
          <cell r="I535">
            <v>6.6552970961375193</v>
          </cell>
          <cell r="J535">
            <v>6.5980615411107362</v>
          </cell>
          <cell r="K535">
            <v>6.5413182118571838</v>
          </cell>
          <cell r="L535">
            <v>6.4850628752352115</v>
          </cell>
          <cell r="M535">
            <v>6.4292913345081883</v>
          </cell>
          <cell r="N535">
            <v>6.3739994290314179</v>
          </cell>
          <cell r="O535">
            <v>6.319183033941747</v>
          </cell>
          <cell r="P535">
            <v>6.2648380598498479</v>
          </cell>
          <cell r="Q535">
            <v>6.2109604525351392</v>
          </cell>
          <cell r="R535">
            <v>6.1575461926433368</v>
          </cell>
          <cell r="S535">
            <v>6.1045912953866042</v>
          </cell>
          <cell r="T535">
            <v>6.0520918102462788</v>
          </cell>
          <cell r="U535">
            <v>6.0000438206781608</v>
          </cell>
          <cell r="V535">
            <v>5.9484434438203282</v>
          </cell>
          <cell r="W535">
            <v>5.8972868302034733</v>
          </cell>
          <cell r="X535">
            <v>5.8465701634637233</v>
          </cell>
          <cell r="Y535">
            <v>5.7962896600579352</v>
          </cell>
          <cell r="Z535">
            <v>5.746441568981437</v>
          </cell>
        </row>
        <row r="536">
          <cell r="F536">
            <v>12.138</v>
          </cell>
          <cell r="G536">
            <v>12.138</v>
          </cell>
          <cell r="H536">
            <v>12.138</v>
          </cell>
          <cell r="I536">
            <v>12.138</v>
          </cell>
          <cell r="J536">
            <v>12.138</v>
          </cell>
          <cell r="K536">
            <v>12.138</v>
          </cell>
          <cell r="L536">
            <v>12.138</v>
          </cell>
          <cell r="M536">
            <v>12.138</v>
          </cell>
          <cell r="N536">
            <v>12.138</v>
          </cell>
          <cell r="O536">
            <v>12.138</v>
          </cell>
          <cell r="P536">
            <v>12.138</v>
          </cell>
          <cell r="Q536">
            <v>12.138</v>
          </cell>
          <cell r="R536">
            <v>12.138</v>
          </cell>
          <cell r="S536">
            <v>12.138</v>
          </cell>
          <cell r="T536">
            <v>12.138</v>
          </cell>
          <cell r="U536">
            <v>12.138</v>
          </cell>
          <cell r="V536">
            <v>12.138</v>
          </cell>
          <cell r="W536">
            <v>12.138</v>
          </cell>
          <cell r="X536">
            <v>12.138</v>
          </cell>
          <cell r="Y536">
            <v>12.138</v>
          </cell>
          <cell r="Z536">
            <v>12.138</v>
          </cell>
        </row>
        <row r="537">
          <cell r="F537">
            <v>34.069000000000003</v>
          </cell>
          <cell r="G537">
            <v>34.550089698842683</v>
          </cell>
          <cell r="H537">
            <v>35.037972884383898</v>
          </cell>
          <cell r="I537">
            <v>35.532745487718486</v>
          </cell>
          <cell r="J537">
            <v>36.034504794588074</v>
          </cell>
          <cell r="K537">
            <v>36.543349464510094</v>
          </cell>
          <cell r="L537">
            <v>37.059379550176942</v>
          </cell>
          <cell r="M537">
            <v>37.582696517129044</v>
          </cell>
          <cell r="N537">
            <v>38.113403263705735</v>
          </cell>
          <cell r="O537">
            <v>38.651604141277886</v>
          </cell>
          <cell r="P537">
            <v>39.197404974766215</v>
          </cell>
          <cell r="Q537">
            <v>39.750913083449319</v>
          </cell>
          <cell r="R537">
            <v>40.312237302065597</v>
          </cell>
          <cell r="S537">
            <v>40.881488002213104</v>
          </cell>
          <cell r="T537">
            <v>41.458777114051585</v>
          </cell>
          <cell r="U537">
            <v>42.044218148311025</v>
          </cell>
          <cell r="V537">
            <v>42.637926218610907</v>
          </cell>
          <cell r="W537">
            <v>43.240018064094713</v>
          </cell>
          <cell r="X537">
            <v>43.850612072383989</v>
          </cell>
          <cell r="Y537">
            <v>44.46982830285657</v>
          </cell>
          <cell r="Z537">
            <v>45.097788510253523</v>
          </cell>
        </row>
        <row r="538">
          <cell r="F538">
            <v>0.41</v>
          </cell>
          <cell r="G538">
            <v>0.41578962624454774</v>
          </cell>
          <cell r="H538">
            <v>0.42166100803068468</v>
          </cell>
          <cell r="I538">
            <v>0.42761529983165275</v>
          </cell>
          <cell r="J538">
            <v>0.43365367242305641</v>
          </cell>
          <cell r="K538">
            <v>0.43977731311306872</v>
          </cell>
          <cell r="L538">
            <v>0.44598742597588853</v>
          </cell>
          <cell r="M538">
            <v>0.45228523208849414</v>
          </cell>
          <cell r="N538">
            <v>0.45867196977074032</v>
          </cell>
          <cell r="O538">
            <v>0.46514889482884542</v>
          </cell>
          <cell r="P538">
            <v>0.47171728080231728</v>
          </cell>
          <cell r="Q538">
            <v>0.47837841921436558</v>
          </cell>
          <cell r="R538">
            <v>0.48513361982585035</v>
          </cell>
          <cell r="S538">
            <v>0.49198421089281669</v>
          </cell>
          <cell r="T538">
            <v>0.49893153942766588</v>
          </cell>
          <cell r="U538">
            <v>0.50597697146401477</v>
          </cell>
          <cell r="V538">
            <v>0.51312189232529493</v>
          </cell>
          <cell r="W538">
            <v>0.52036770689714507</v>
          </cell>
          <cell r="X538">
            <v>0.52771583990364956</v>
          </cell>
          <cell r="Y538">
            <v>0.53516773618747815</v>
          </cell>
          <cell r="Z538">
            <v>0.54272486099398121</v>
          </cell>
        </row>
        <row r="539">
          <cell r="F539">
            <v>67.656000000000006</v>
          </cell>
          <cell r="G539">
            <v>69.550368000000006</v>
          </cell>
          <cell r="H539">
            <v>71.497778304000008</v>
          </cell>
          <cell r="I539">
            <v>73.499716096512003</v>
          </cell>
          <cell r="J539">
            <v>75.557708147214342</v>
          </cell>
          <cell r="K539">
            <v>77.673323975336345</v>
          </cell>
          <cell r="L539">
            <v>79.848177046645759</v>
          </cell>
          <cell r="M539">
            <v>82.083926003951845</v>
          </cell>
          <cell r="N539">
            <v>84.382275932062498</v>
          </cell>
          <cell r="O539">
            <v>86.744979658160247</v>
          </cell>
          <cell r="P539">
            <v>89.173839088588736</v>
          </cell>
          <cell r="Q539">
            <v>91.670706583069219</v>
          </cell>
          <cell r="R539">
            <v>94.237486367395164</v>
          </cell>
          <cell r="S539">
            <v>96.876135985682225</v>
          </cell>
          <cell r="T539">
            <v>99.588667793281331</v>
          </cell>
          <cell r="U539">
            <v>102.37715049149321</v>
          </cell>
          <cell r="V539">
            <v>105.24371070525503</v>
          </cell>
          <cell r="W539">
            <v>108.19053460500217</v>
          </cell>
          <cell r="X539">
            <v>111.21986957394223</v>
          </cell>
          <cell r="Y539">
            <v>114.33402592201261</v>
          </cell>
          <cell r="Z539">
            <v>117.53537864782896</v>
          </cell>
        </row>
        <row r="540">
          <cell r="F540">
            <v>141.17400000000001</v>
          </cell>
          <cell r="G540">
            <v>143.16752364743363</v>
          </cell>
          <cell r="H540">
            <v>145.18919792127775</v>
          </cell>
          <cell r="I540">
            <v>147.23942033764328</v>
          </cell>
          <cell r="J540">
            <v>149.31859402598187</v>
          </cell>
          <cell r="K540">
            <v>151.42712780835211</v>
          </cell>
          <cell r="L540">
            <v>153.56543627980508</v>
          </cell>
          <cell r="M540">
            <v>155.73393988990506</v>
          </cell>
          <cell r="N540">
            <v>157.93306502540119</v>
          </cell>
          <cell r="O540">
            <v>160.16324409406687</v>
          </cell>
          <cell r="P540">
            <v>162.42491560972277</v>
          </cell>
          <cell r="Q540">
            <v>164.71852427846059</v>
          </cell>
          <cell r="R540">
            <v>167.04452108608439</v>
          </cell>
          <cell r="S540">
            <v>169.40336338678659</v>
          </cell>
          <cell r="T540">
            <v>171.79551499307635</v>
          </cell>
          <cell r="U540">
            <v>174.22144626697761</v>
          </cell>
          <cell r="V540">
            <v>176.68163421251506</v>
          </cell>
          <cell r="W540">
            <v>179.17656256950619</v>
          </cell>
          <cell r="X540">
            <v>181.70672190867757</v>
          </cell>
          <cell r="Y540">
            <v>184.27260972812445</v>
          </cell>
          <cell r="Z540">
            <v>186.87473055113239</v>
          </cell>
        </row>
        <row r="541">
          <cell r="F541">
            <v>6435.8727531923505</v>
          </cell>
          <cell r="G541">
            <v>6616.0771902817369</v>
          </cell>
          <cell r="H541">
            <v>6801.327351609626</v>
          </cell>
          <cell r="I541">
            <v>6991.764517454696</v>
          </cell>
          <cell r="J541">
            <v>7187.5339239434279</v>
          </cell>
          <cell r="K541">
            <v>7388.7848738138437</v>
          </cell>
          <cell r="L541">
            <v>7595.6708502806314</v>
          </cell>
          <cell r="M541">
            <v>7808.3496340884894</v>
          </cell>
          <cell r="N541">
            <v>8026.9834238429676</v>
          </cell>
          <cell r="O541">
            <v>8251.7389597105703</v>
          </cell>
          <cell r="P541">
            <v>8482.7876505824661</v>
          </cell>
          <cell r="Q541">
            <v>8720.305704798775</v>
          </cell>
          <cell r="R541">
            <v>8964.4742645331407</v>
          </cell>
          <cell r="S541">
            <v>9215.4795439400696</v>
          </cell>
          <cell r="T541">
            <v>9473.5129711703921</v>
          </cell>
          <cell r="U541">
            <v>9738.771334363164</v>
          </cell>
          <cell r="V541">
            <v>10011.456931725334</v>
          </cell>
          <cell r="W541">
            <v>10291.777725813643</v>
          </cell>
          <cell r="X541">
            <v>10579.947502136425</v>
          </cell>
          <cell r="Y541">
            <v>10876.186032196245</v>
          </cell>
          <cell r="Z541">
            <v>11180.71924109774</v>
          </cell>
        </row>
        <row r="542">
          <cell r="F542">
            <v>3891.3188200011045</v>
          </cell>
          <cell r="G542">
            <v>3994.8932469180686</v>
          </cell>
          <cell r="H542">
            <v>4101.2244929000854</v>
          </cell>
          <cell r="I542">
            <v>4210.3859356291141</v>
          </cell>
          <cell r="J542">
            <v>4322.4529058656744</v>
          </cell>
          <cell r="K542">
            <v>4437.502739433533</v>
          </cell>
          <cell r="L542">
            <v>4555.614830588057</v>
          </cell>
          <cell r="M542">
            <v>4676.8706868050622</v>
          </cell>
          <cell r="N542">
            <v>4801.3539850279622</v>
          </cell>
          <cell r="O542">
            <v>4929.15062941204</v>
          </cell>
          <cell r="P542">
            <v>5060.3488106056848</v>
          </cell>
          <cell r="Q542">
            <v>5195.0390666095027</v>
          </cell>
          <cell r="R542">
            <v>5333.3143452553077</v>
          </cell>
          <cell r="S542">
            <v>5475.270068348098</v>
          </cell>
          <cell r="T542">
            <v>5621.0041975152881</v>
          </cell>
          <cell r="U542">
            <v>5770.6173018086365</v>
          </cell>
          <cell r="V542">
            <v>5924.2126271055176</v>
          </cell>
          <cell r="W542">
            <v>6081.8961673574368</v>
          </cell>
          <cell r="X542">
            <v>6243.7767377349492</v>
          </cell>
          <cell r="Y542">
            <v>6409.9660497194618</v>
          </cell>
          <cell r="Z542">
            <v>6580.5787881937404</v>
          </cell>
        </row>
        <row r="543">
          <cell r="F543">
            <v>1</v>
          </cell>
          <cell r="G543">
            <v>0.98</v>
          </cell>
          <cell r="H543">
            <v>0.96039999999999992</v>
          </cell>
          <cell r="I543">
            <v>0.94119199999999992</v>
          </cell>
          <cell r="J543">
            <v>0.92236815999999988</v>
          </cell>
          <cell r="K543">
            <v>0.90392079679999982</v>
          </cell>
          <cell r="L543">
            <v>0.8858423808639998</v>
          </cell>
          <cell r="M543">
            <v>0.86812553324671982</v>
          </cell>
          <cell r="N543">
            <v>0.85076302258178538</v>
          </cell>
          <cell r="O543">
            <v>0.83374776213014967</v>
          </cell>
          <cell r="P543">
            <v>0.81707280688754669</v>
          </cell>
          <cell r="Q543">
            <v>0.80073135074979573</v>
          </cell>
          <cell r="R543">
            <v>0.78471672373479984</v>
          </cell>
          <cell r="S543">
            <v>0.7690223892601038</v>
          </cell>
          <cell r="T543">
            <v>0.75364194147490171</v>
          </cell>
          <cell r="U543">
            <v>0.73856910264540365</v>
          </cell>
          <cell r="V543">
            <v>0.72379772059249559</v>
          </cell>
          <cell r="W543">
            <v>0.70932176618064569</v>
          </cell>
          <cell r="X543">
            <v>0.69513533085703272</v>
          </cell>
          <cell r="Y543">
            <v>0.68123262423989206</v>
          </cell>
          <cell r="Z543">
            <v>0.66760797175509423</v>
          </cell>
        </row>
        <row r="544">
          <cell r="F544">
            <v>0</v>
          </cell>
          <cell r="G544">
            <v>0</v>
          </cell>
          <cell r="H544">
            <v>0</v>
          </cell>
          <cell r="I544">
            <v>2.6893297844834936</v>
          </cell>
          <cell r="J544">
            <v>2.802199490667181</v>
          </cell>
          <cell r="K544">
            <v>2.9198062769395565</v>
          </cell>
          <cell r="L544">
            <v>3.0423489559716663</v>
          </cell>
          <cell r="M544">
            <v>1187.4730161530626</v>
          </cell>
          <cell r="N544">
            <v>1237.3106118274789</v>
          </cell>
          <cell r="O544">
            <v>1289.2398642459389</v>
          </cell>
          <cell r="P544">
            <v>1343.3485591026702</v>
          </cell>
          <cell r="Q544">
            <v>1399.7281664096702</v>
          </cell>
          <cell r="R544">
            <v>1458.4739951255165</v>
          </cell>
          <cell r="S544">
            <v>1519.6853542738636</v>
          </cell>
          <cell r="T544">
            <v>1583.4657208239953</v>
          </cell>
          <cell r="U544">
            <v>1649.9229146172329</v>
          </cell>
          <cell r="V544">
            <v>1719.1692806349083</v>
          </cell>
          <cell r="W544">
            <v>1791.3218789160264</v>
          </cell>
          <cell r="X544">
            <v>1866.5026824456666</v>
          </cell>
          <cell r="Y544">
            <v>1944.8387833486536</v>
          </cell>
          <cell r="Z544">
            <v>2026.4626077370642</v>
          </cell>
        </row>
        <row r="545">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row>
        <row r="546">
          <cell r="F546">
            <v>0</v>
          </cell>
          <cell r="G546">
            <v>2.0529234996057202E-2</v>
          </cell>
          <cell r="H546">
            <v>0</v>
          </cell>
          <cell r="I546">
            <v>657.52278296617112</v>
          </cell>
          <cell r="J546">
            <v>666.80768823604683</v>
          </cell>
          <cell r="K546">
            <v>676.22370602111425</v>
          </cell>
          <cell r="L546">
            <v>685.77268776639517</v>
          </cell>
          <cell r="M546">
            <v>695.45651106124001</v>
          </cell>
          <cell r="N546">
            <v>705.2770800085126</v>
          </cell>
          <cell r="O546">
            <v>715.23632559898897</v>
          </cell>
          <cell r="P546">
            <v>725.33620609104219</v>
          </cell>
          <cell r="Q546">
            <v>735.57870739568955</v>
          </cell>
          <cell r="R546">
            <v>745.96584346707641</v>
          </cell>
          <cell r="S546">
            <v>756.4996566984745</v>
          </cell>
          <cell r="T546">
            <v>767.18221832387167</v>
          </cell>
          <cell r="U546">
            <v>778.01562882523331</v>
          </cell>
          <cell r="V546">
            <v>789.00201834551353</v>
          </cell>
          <cell r="W546">
            <v>800.14354710749978</v>
          </cell>
          <cell r="X546">
            <v>811.44240583857083</v>
          </cell>
          <cell r="Y546">
            <v>822.90081620145372</v>
          </cell>
          <cell r="Z546">
            <v>834.52103123106281</v>
          </cell>
        </row>
        <row r="547">
          <cell r="F547">
            <v>0</v>
          </cell>
          <cell r="G547">
            <v>2.0529234996057202E-2</v>
          </cell>
          <cell r="H547">
            <v>0</v>
          </cell>
          <cell r="I547">
            <v>15396.926247042902</v>
          </cell>
          <cell r="J547">
            <v>15396.926247042902</v>
          </cell>
          <cell r="K547">
            <v>15396.926247042902</v>
          </cell>
          <cell r="L547">
            <v>15396.926247042902</v>
          </cell>
          <cell r="M547">
            <v>15396.926247042902</v>
          </cell>
          <cell r="N547">
            <v>15396.926247042902</v>
          </cell>
          <cell r="O547">
            <v>15396.926247042902</v>
          </cell>
          <cell r="P547">
            <v>15396.926247042902</v>
          </cell>
          <cell r="Q547">
            <v>15396.926247042902</v>
          </cell>
          <cell r="R547">
            <v>15396.926247042902</v>
          </cell>
          <cell r="S547">
            <v>15396.926247042902</v>
          </cell>
          <cell r="T547">
            <v>15396.926247042902</v>
          </cell>
          <cell r="U547">
            <v>15396.926247042902</v>
          </cell>
          <cell r="V547">
            <v>15396.926247042902</v>
          </cell>
          <cell r="W547">
            <v>15396.926247042902</v>
          </cell>
          <cell r="X547">
            <v>15396.926247042902</v>
          </cell>
          <cell r="Y547">
            <v>15396.926247042902</v>
          </cell>
          <cell r="Z547">
            <v>15396.926247042902</v>
          </cell>
        </row>
        <row r="548">
          <cell r="F548">
            <v>0</v>
          </cell>
          <cell r="G548">
            <v>2.0529234996057202E-2</v>
          </cell>
          <cell r="H548">
            <v>0</v>
          </cell>
          <cell r="I548">
            <v>30.937557139058203</v>
          </cell>
          <cell r="J548">
            <v>30.937557139058203</v>
          </cell>
          <cell r="K548">
            <v>30.937557139058203</v>
          </cell>
          <cell r="L548">
            <v>30.937557139058203</v>
          </cell>
          <cell r="M548">
            <v>30.937557139058203</v>
          </cell>
          <cell r="N548">
            <v>30.937557139058203</v>
          </cell>
          <cell r="O548">
            <v>30.937557139058203</v>
          </cell>
          <cell r="P548">
            <v>30.937557139058203</v>
          </cell>
          <cell r="Q548">
            <v>30.937557139058203</v>
          </cell>
          <cell r="R548">
            <v>30.937557139058203</v>
          </cell>
          <cell r="S548">
            <v>30.937557139058203</v>
          </cell>
          <cell r="T548">
            <v>30.937557139058203</v>
          </cell>
          <cell r="U548">
            <v>30.937557139058203</v>
          </cell>
          <cell r="V548">
            <v>30.937557139058203</v>
          </cell>
          <cell r="W548">
            <v>30.937557139058203</v>
          </cell>
          <cell r="X548">
            <v>30.937557139058203</v>
          </cell>
          <cell r="Y548">
            <v>30.937557139058203</v>
          </cell>
          <cell r="Z548">
            <v>30.937557139058203</v>
          </cell>
        </row>
        <row r="549">
          <cell r="F549">
            <v>2.2050000000000001</v>
          </cell>
          <cell r="G549">
            <v>2.2361368923639704</v>
          </cell>
          <cell r="H549">
            <v>2.2677134700186823</v>
          </cell>
          <cell r="I549">
            <v>2.2997359417775471</v>
          </cell>
          <cell r="J549">
            <v>2.3322106041288766</v>
          </cell>
          <cell r="K549">
            <v>2.3651438424739428</v>
          </cell>
          <cell r="L549">
            <v>2.3985421323825227</v>
          </cell>
          <cell r="M549">
            <v>2.4324120408661702</v>
          </cell>
          <cell r="N549">
            <v>2.4667602276694698</v>
          </cell>
          <cell r="O549">
            <v>2.5015934465795229</v>
          </cell>
          <cell r="P549">
            <v>2.5369185467539266</v>
          </cell>
          <cell r="Q549">
            <v>2.5727424740675033</v>
          </cell>
          <cell r="R549">
            <v>2.6090722724780497</v>
          </cell>
          <cell r="S549">
            <v>2.6459150854113687</v>
          </cell>
          <cell r="T549">
            <v>2.6832781571658626</v>
          </cell>
          <cell r="U549">
            <v>2.7211688343369582</v>
          </cell>
          <cell r="V549">
            <v>2.7595945672616478</v>
          </cell>
          <cell r="W549">
            <v>2.798562911483427</v>
          </cell>
          <cell r="X549">
            <v>2.8380815292379209</v>
          </cell>
          <cell r="Y549">
            <v>2.8781581909594869</v>
          </cell>
          <cell r="Z549">
            <v>2.9188007768090944</v>
          </cell>
        </row>
        <row r="550">
          <cell r="F550">
            <v>6660.1866666666674</v>
          </cell>
          <cell r="G550">
            <v>6660.1866666666674</v>
          </cell>
          <cell r="H550">
            <v>6660.1866666666674</v>
          </cell>
          <cell r="I550">
            <v>6660.1866666666674</v>
          </cell>
          <cell r="J550">
            <v>6660.1866666666674</v>
          </cell>
          <cell r="K550">
            <v>6660.1866666666674</v>
          </cell>
          <cell r="L550">
            <v>6660.1866666666674</v>
          </cell>
          <cell r="M550">
            <v>6660.1866666666674</v>
          </cell>
          <cell r="N550">
            <v>6660.1866666666674</v>
          </cell>
          <cell r="O550">
            <v>6660.1866666666674</v>
          </cell>
          <cell r="P550">
            <v>6660.1866666666674</v>
          </cell>
          <cell r="Q550">
            <v>6660.1866666666674</v>
          </cell>
          <cell r="R550">
            <v>6660.1866666666674</v>
          </cell>
          <cell r="S550">
            <v>6660.1866666666674</v>
          </cell>
          <cell r="T550">
            <v>6660.1866666666674</v>
          </cell>
          <cell r="U550">
            <v>6660.1866666666674</v>
          </cell>
          <cell r="V550">
            <v>6660.1866666666674</v>
          </cell>
          <cell r="W550">
            <v>6660.1866666666674</v>
          </cell>
          <cell r="X550">
            <v>6660.1866666666674</v>
          </cell>
          <cell r="Y550">
            <v>6660.1866666666674</v>
          </cell>
          <cell r="Z550">
            <v>6660.1866666666674</v>
          </cell>
        </row>
        <row r="551">
          <cell r="F551">
            <v>327.81954887218308</v>
          </cell>
          <cell r="G551">
            <v>332.44870171029834</v>
          </cell>
          <cell r="H551">
            <v>337.14322299904961</v>
          </cell>
          <cell r="I551">
            <v>341.90403580892234</v>
          </cell>
          <cell r="J551">
            <v>346.73207624510906</v>
          </cell>
          <cell r="K551">
            <v>351.6282936315838</v>
          </cell>
          <cell r="L551">
            <v>356.59365069776686</v>
          </cell>
          <cell r="M551">
            <v>361.62912376781605</v>
          </cell>
          <cell r="N551">
            <v>366.7357029525956</v>
          </cell>
          <cell r="O551">
            <v>371.91439234436984</v>
          </cell>
          <cell r="P551">
            <v>377.16621021422907</v>
          </cell>
          <cell r="Q551">
            <v>382.49218921230931</v>
          </cell>
          <cell r="R551">
            <v>387.89337657084252</v>
          </cell>
          <cell r="S551">
            <v>393.37083431006613</v>
          </cell>
          <cell r="T551">
            <v>398.92563944704307</v>
          </cell>
          <cell r="U551">
            <v>404.55888420745032</v>
          </cell>
          <cell r="V551">
            <v>410.27167624031426</v>
          </cell>
          <cell r="W551">
            <v>416.06513883581647</v>
          </cell>
          <cell r="X551">
            <v>421.94041114616994</v>
          </cell>
          <cell r="Y551">
            <v>427.89864840960217</v>
          </cell>
          <cell r="Z551">
            <v>433.94102217750333</v>
          </cell>
        </row>
        <row r="552">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row>
        <row r="553">
          <cell r="F553">
            <v>15227.65</v>
          </cell>
          <cell r="G553">
            <v>15654.0242</v>
          </cell>
          <cell r="H553">
            <v>16092.336877600001</v>
          </cell>
          <cell r="I553">
            <v>16542.922310172802</v>
          </cell>
          <cell r="J553">
            <v>17006.12413485764</v>
          </cell>
          <cell r="K553">
            <v>17482.295610633653</v>
          </cell>
          <cell r="L553">
            <v>17971.799887731395</v>
          </cell>
          <cell r="M553">
            <v>18475.010284587876</v>
          </cell>
          <cell r="N553">
            <v>18992.310572556336</v>
          </cell>
          <cell r="O553">
            <v>19524.095268587913</v>
          </cell>
          <cell r="P553">
            <v>20070.769936108376</v>
          </cell>
          <cell r="Q553">
            <v>20632.751494319411</v>
          </cell>
          <cell r="R553">
            <v>21210.468536160355</v>
          </cell>
          <cell r="S553">
            <v>21804.361655172845</v>
          </cell>
          <cell r="T553">
            <v>22414.883781517685</v>
          </cell>
          <cell r="U553">
            <v>23042.500527400181</v>
          </cell>
          <cell r="V553">
            <v>23687.690542167387</v>
          </cell>
          <cell r="W553">
            <v>24350.945877348076</v>
          </cell>
          <cell r="X553">
            <v>25032.772361913823</v>
          </cell>
          <cell r="Y553">
            <v>25733.689988047412</v>
          </cell>
          <cell r="Z553">
            <v>26454.23330771274</v>
          </cell>
        </row>
        <row r="554">
          <cell r="F554">
            <v>0.4</v>
          </cell>
          <cell r="G554">
            <v>0.4</v>
          </cell>
          <cell r="H554">
            <v>0.4</v>
          </cell>
          <cell r="I554">
            <v>0.4</v>
          </cell>
          <cell r="J554">
            <v>0.4</v>
          </cell>
          <cell r="K554">
            <v>0.4</v>
          </cell>
          <cell r="L554">
            <v>0.4</v>
          </cell>
          <cell r="M554">
            <v>0.4</v>
          </cell>
          <cell r="N554">
            <v>0.4</v>
          </cell>
          <cell r="O554">
            <v>0.4</v>
          </cell>
          <cell r="P554">
            <v>0.4</v>
          </cell>
          <cell r="Q554">
            <v>0.4</v>
          </cell>
          <cell r="R554">
            <v>0.4</v>
          </cell>
          <cell r="S554">
            <v>0.4</v>
          </cell>
          <cell r="T554">
            <v>0.4</v>
          </cell>
          <cell r="U554">
            <v>0.4</v>
          </cell>
          <cell r="V554">
            <v>0.4</v>
          </cell>
          <cell r="W554">
            <v>0.4</v>
          </cell>
          <cell r="X554">
            <v>0.4</v>
          </cell>
          <cell r="Y554">
            <v>0.4</v>
          </cell>
          <cell r="Z554">
            <v>0.4</v>
          </cell>
        </row>
        <row r="555">
          <cell r="F555">
            <v>29.974999999999998</v>
          </cell>
          <cell r="G555">
            <v>30.398278162634924</v>
          </cell>
          <cell r="H555">
            <v>30.827533452975057</v>
          </cell>
          <cell r="I555">
            <v>31.262850274277543</v>
          </cell>
          <cell r="J555">
            <v>31.70431422166126</v>
          </cell>
          <cell r="K555">
            <v>32.152012098937163</v>
          </cell>
          <cell r="L555">
            <v>32.606031935676249</v>
          </cell>
          <cell r="M555">
            <v>33.066463004518575</v>
          </cell>
          <cell r="N555">
            <v>33.53339583872669</v>
          </cell>
          <cell r="O555">
            <v>34.006922249986935</v>
          </cell>
          <cell r="P555">
            <v>34.487135346462104</v>
          </cell>
          <cell r="Q555">
            <v>34.974129551099047</v>
          </cell>
          <cell r="R555">
            <v>35.468000620194793</v>
          </cell>
          <cell r="S555">
            <v>35.96884566222483</v>
          </cell>
          <cell r="T555">
            <v>36.476763156937281</v>
          </cell>
          <cell r="U555">
            <v>36.991852974716686</v>
          </cell>
          <cell r="V555">
            <v>37.514216396221251</v>
          </cell>
          <cell r="W555">
            <v>38.043956132297367</v>
          </cell>
          <cell r="X555">
            <v>38.581176344175347</v>
          </cell>
          <cell r="Y555">
            <v>39.125982663950381</v>
          </cell>
          <cell r="Z555">
            <v>39.678482215352645</v>
          </cell>
        </row>
        <row r="556">
          <cell r="F556">
            <v>0</v>
          </cell>
          <cell r="G556">
            <v>9277.8016311899955</v>
          </cell>
          <cell r="H556">
            <v>9348.1057158062831</v>
          </cell>
          <cell r="I556">
            <v>9400.9888026213521</v>
          </cell>
          <cell r="J556">
            <v>9445.4944434434692</v>
          </cell>
          <cell r="K556">
            <v>9488.5768014033692</v>
          </cell>
          <cell r="L556">
            <v>9532.2371487063119</v>
          </cell>
          <cell r="M556">
            <v>9576.6089312360873</v>
          </cell>
          <cell r="N556">
            <v>9621.6546620988538</v>
          </cell>
          <cell r="O556">
            <v>9667.4092961519473</v>
          </cell>
          <cell r="P556">
            <v>9713.6111997269199</v>
          </cell>
          <cell r="Q556">
            <v>9760.130957438625</v>
          </cell>
          <cell r="R556">
            <v>9806.9850895006184</v>
          </cell>
          <cell r="S556">
            <v>9854.0435618376232</v>
          </cell>
          <cell r="T556">
            <v>9901.2875131676719</v>
          </cell>
          <cell r="U556">
            <v>9948.6432998553573</v>
          </cell>
          <cell r="V556">
            <v>9996.0697894785462</v>
          </cell>
          <cell r="W556">
            <v>10042.717489769035</v>
          </cell>
          <cell r="X556">
            <v>10043.227694748564</v>
          </cell>
          <cell r="Y556">
            <v>10069.808711821281</v>
          </cell>
          <cell r="Z556">
            <v>10097.659544324822</v>
          </cell>
        </row>
        <row r="557">
          <cell r="F557">
            <v>26.45</v>
          </cell>
          <cell r="G557">
            <v>27.1906</v>
          </cell>
          <cell r="H557">
            <v>27.951936800000002</v>
          </cell>
          <cell r="I557">
            <v>28.734591030400004</v>
          </cell>
          <cell r="J557">
            <v>29.539159579251205</v>
          </cell>
          <cell r="K557">
            <v>30.366256047470241</v>
          </cell>
          <cell r="L557">
            <v>31.216511216799407</v>
          </cell>
          <cell r="M557">
            <v>32.09057353086979</v>
          </cell>
          <cell r="N557">
            <v>32.989109589734142</v>
          </cell>
          <cell r="O557">
            <v>33.912804658246699</v>
          </cell>
          <cell r="P557">
            <v>34.862363188677605</v>
          </cell>
          <cell r="Q557">
            <v>35.838509357960582</v>
          </cell>
          <cell r="R557">
            <v>36.841987619983477</v>
          </cell>
          <cell r="S557">
            <v>37.873563273343017</v>
          </cell>
          <cell r="T557">
            <v>38.934023044996621</v>
          </cell>
          <cell r="U557">
            <v>40.024175690256527</v>
          </cell>
          <cell r="V557">
            <v>41.144852609583708</v>
          </cell>
          <cell r="W557">
            <v>42.29690848265205</v>
          </cell>
          <cell r="X557">
            <v>43.481221920166305</v>
          </cell>
          <cell r="Y557">
            <v>44.698696133930966</v>
          </cell>
          <cell r="Z557">
            <v>45.950259625681035</v>
          </cell>
        </row>
        <row r="558">
          <cell r="F558">
            <v>0</v>
          </cell>
          <cell r="G558">
            <v>94.156615307049236</v>
          </cell>
          <cell r="H558">
            <v>105.39635388825755</v>
          </cell>
          <cell r="I558">
            <v>116.60605477760491</v>
          </cell>
          <cell r="J558">
            <v>134.75522977029181</v>
          </cell>
          <cell r="K558">
            <v>155.73844298730572</v>
          </cell>
          <cell r="L558">
            <v>180.00027083226081</v>
          </cell>
          <cell r="M558">
            <v>208.0530442442043</v>
          </cell>
          <cell r="N558">
            <v>251.62826686556807</v>
          </cell>
          <cell r="O558">
            <v>320.2373939909553</v>
          </cell>
          <cell r="P558">
            <v>385.6430651924195</v>
          </cell>
          <cell r="Q558">
            <v>471.80246481296956</v>
          </cell>
          <cell r="R558">
            <v>569.46200212150325</v>
          </cell>
          <cell r="S558">
            <v>692.49933119857735</v>
          </cell>
          <cell r="T558">
            <v>849.25658907023046</v>
          </cell>
          <cell r="U558">
            <v>1051.3001915403695</v>
          </cell>
          <cell r="V558">
            <v>1314.7908583069243</v>
          </cell>
          <cell r="W558">
            <v>1662.4435373902645</v>
          </cell>
          <cell r="X558">
            <v>2126.3457600802753</v>
          </cell>
          <cell r="Y558">
            <v>2400.4044651776858</v>
          </cell>
          <cell r="Z558">
            <v>2711.4043578607693</v>
          </cell>
        </row>
        <row r="560">
          <cell r="F560">
            <v>0.5</v>
          </cell>
          <cell r="G560">
            <v>0.52565805740498228</v>
          </cell>
          <cell r="H560">
            <v>0.55263278662955928</v>
          </cell>
          <cell r="I560">
            <v>0.58099175415599236</v>
          </cell>
          <cell r="J560">
            <v>0.61080599371590394</v>
          </cell>
          <cell r="K560">
            <v>0.64215018421604375</v>
          </cell>
          <cell r="L560">
            <v>0.67510283679451411</v>
          </cell>
          <cell r="M560">
            <v>0.70974649147599411</v>
          </cell>
          <cell r="N560">
            <v>0.74616792391854581</v>
          </cell>
          <cell r="O560">
            <v>0.7844583627698628</v>
          </cell>
          <cell r="P560">
            <v>0.82471371817739791</v>
          </cell>
          <cell r="Q560">
            <v>0.86703482202474202</v>
          </cell>
          <cell r="R560">
            <v>0.91152768049600086</v>
          </cell>
          <cell r="S560">
            <v>0.95830373960079429</v>
          </cell>
          <cell r="T560">
            <v>1.0074801643249671</v>
          </cell>
          <cell r="U560">
            <v>1.0591801321062291</v>
          </cell>
          <cell r="V560">
            <v>1.1135331413698257</v>
          </cell>
          <cell r="W560">
            <v>1.1706753358970603</v>
          </cell>
          <cell r="X560">
            <v>1.2307498458391477</v>
          </cell>
          <cell r="Y560">
            <v>1.2939071462305756</v>
          </cell>
          <cell r="Z560">
            <v>1.3603054338999774</v>
          </cell>
        </row>
        <row r="561">
          <cell r="F561">
            <v>0.20499999999999999</v>
          </cell>
          <cell r="G561">
            <v>0.21073999999999998</v>
          </cell>
          <cell r="H561">
            <v>0.21664071999999998</v>
          </cell>
          <cell r="I561">
            <v>0.22270666015999999</v>
          </cell>
          <cell r="J561">
            <v>0.22894244664447999</v>
          </cell>
          <cell r="K561">
            <v>0.23535283515052544</v>
          </cell>
          <cell r="L561">
            <v>0.24194271453474014</v>
          </cell>
          <cell r="M561">
            <v>0.24871711054171289</v>
          </cell>
          <cell r="N561">
            <v>0.25568118963688086</v>
          </cell>
          <cell r="O561">
            <v>0.26284026294671353</v>
          </cell>
          <cell r="P561">
            <v>0.27019979030922153</v>
          </cell>
          <cell r="Q561">
            <v>0.27776538443787974</v>
          </cell>
          <cell r="R561">
            <v>0.28554281520214037</v>
          </cell>
          <cell r="S561">
            <v>0.29353801402780028</v>
          </cell>
          <cell r="T561">
            <v>0.30175707842057869</v>
          </cell>
          <cell r="U561">
            <v>0.31020627661635491</v>
          </cell>
          <cell r="V561">
            <v>0.31889205236161283</v>
          </cell>
          <cell r="W561">
            <v>0.32782102982773798</v>
          </cell>
          <cell r="X561">
            <v>0.33700001866291462</v>
          </cell>
          <cell r="Y561">
            <v>0.34643601918547623</v>
          </cell>
          <cell r="Z561">
            <v>0.35613622772266956</v>
          </cell>
        </row>
        <row r="562">
          <cell r="F562">
            <v>23.88</v>
          </cell>
          <cell r="G562">
            <v>24.217210426145854</v>
          </cell>
          <cell r="H562">
            <v>24.559182614079877</v>
          </cell>
          <cell r="I562">
            <v>24.905983804828946</v>
          </cell>
          <cell r="J562">
            <v>25.257682188933138</v>
          </cell>
          <cell r="K562">
            <v>25.614346919853855</v>
          </cell>
          <cell r="L562">
            <v>25.976048127571261</v>
          </cell>
          <cell r="M562">
            <v>26.342856932373753</v>
          </cell>
          <cell r="N562">
            <v>26.714845458842138</v>
          </cell>
          <cell r="O562">
            <v>27.092086850031286</v>
          </cell>
          <cell r="P562">
            <v>27.474655281852041</v>
          </cell>
          <cell r="Q562">
            <v>27.862625977656219</v>
          </cell>
          <cell r="R562">
            <v>28.256075223027576</v>
          </cell>
          <cell r="S562">
            <v>28.655080380781616</v>
          </cell>
          <cell r="T562">
            <v>29.059719906177222</v>
          </cell>
          <cell r="U562">
            <v>29.470073362343101</v>
          </cell>
          <cell r="V562">
            <v>29.886221435922049</v>
          </cell>
          <cell r="W562">
            <v>30.308245952936147</v>
          </cell>
          <cell r="X562">
            <v>30.736229894875972</v>
          </cell>
          <cell r="Y562">
            <v>31.170257415017016</v>
          </cell>
          <cell r="Z562">
            <v>31.610413854966509</v>
          </cell>
        </row>
        <row r="563">
          <cell r="F563">
            <v>3972.0437956204378</v>
          </cell>
          <cell r="G563">
            <v>3972.0437956204378</v>
          </cell>
          <cell r="H563">
            <v>3972.0437956204378</v>
          </cell>
          <cell r="I563">
            <v>20572.043795620437</v>
          </cell>
          <cell r="J563">
            <v>20572.043795620437</v>
          </cell>
          <cell r="K563">
            <v>20572.043795620437</v>
          </cell>
          <cell r="L563">
            <v>20572.043795620437</v>
          </cell>
          <cell r="M563">
            <v>20572.043795620437</v>
          </cell>
          <cell r="N563">
            <v>20572.043795620437</v>
          </cell>
          <cell r="O563">
            <v>20572.043795620437</v>
          </cell>
          <cell r="P563">
            <v>20572.043795620437</v>
          </cell>
          <cell r="Q563">
            <v>20572.043795620437</v>
          </cell>
          <cell r="R563">
            <v>20572.043795620437</v>
          </cell>
          <cell r="S563">
            <v>3972.0437956204378</v>
          </cell>
          <cell r="T563">
            <v>3972.0437956204378</v>
          </cell>
          <cell r="U563">
            <v>3972.0437956204378</v>
          </cell>
          <cell r="V563">
            <v>3972.0437956204378</v>
          </cell>
          <cell r="W563">
            <v>3972.0437956204378</v>
          </cell>
          <cell r="X563">
            <v>3972.0437956204378</v>
          </cell>
          <cell r="Y563">
            <v>3972.0437956204378</v>
          </cell>
          <cell r="Z563">
            <v>3972.0437956204378</v>
          </cell>
        </row>
        <row r="564">
          <cell r="F564">
            <v>0.32</v>
          </cell>
          <cell r="G564">
            <v>0.3368238627202621</v>
          </cell>
          <cell r="H564">
            <v>0.35453223280561863</v>
          </cell>
          <cell r="I564">
            <v>0.37317161285133649</v>
          </cell>
          <cell r="J564">
            <v>0.39279095030667921</v>
          </cell>
          <cell r="K564">
            <v>0.4134417660120569</v>
          </cell>
          <cell r="L564">
            <v>0.42501813546039452</v>
          </cell>
          <cell r="M564">
            <v>0.43691864325328555</v>
          </cell>
          <cell r="N564">
            <v>0.44915236526437757</v>
          </cell>
          <cell r="O564">
            <v>0.46172863149178017</v>
          </cell>
          <cell r="P564">
            <v>0.47465703317355001</v>
          </cell>
          <cell r="Q564">
            <v>0.48794743010240943</v>
          </cell>
          <cell r="R564">
            <v>0.50160995814527687</v>
          </cell>
          <cell r="S564">
            <v>0.51565503697334458</v>
          </cell>
          <cell r="T564">
            <v>0.53009337800859824</v>
          </cell>
          <cell r="U564">
            <v>0.54493599259283898</v>
          </cell>
          <cell r="V564">
            <v>0.56019420038543843</v>
          </cell>
          <cell r="W564">
            <v>0.57587963799623076</v>
          </cell>
          <cell r="X564">
            <v>0.59200426786012528</v>
          </cell>
          <cell r="Y564">
            <v>0.60858038736020881</v>
          </cell>
          <cell r="Z564">
            <v>0.62562063820629465</v>
          </cell>
        </row>
        <row r="565">
          <cell r="F565">
            <v>40333.333333333336</v>
          </cell>
          <cell r="G565">
            <v>60333.333333333336</v>
          </cell>
          <cell r="H565">
            <v>60333.333333333336</v>
          </cell>
          <cell r="I565">
            <v>60333.333333333336</v>
          </cell>
          <cell r="J565">
            <v>60333.333333333336</v>
          </cell>
          <cell r="K565">
            <v>60333.333333333336</v>
          </cell>
          <cell r="L565">
            <v>60333.333333333336</v>
          </cell>
          <cell r="M565">
            <v>60333.333333333336</v>
          </cell>
          <cell r="N565">
            <v>60333.333333333336</v>
          </cell>
          <cell r="O565">
            <v>60333.333333333336</v>
          </cell>
          <cell r="P565">
            <v>60333.333333333336</v>
          </cell>
          <cell r="Q565">
            <v>40333.333333333336</v>
          </cell>
          <cell r="R565">
            <v>40333.333333333336</v>
          </cell>
          <cell r="S565">
            <v>40333.333333333336</v>
          </cell>
          <cell r="T565">
            <v>40333.333333333336</v>
          </cell>
          <cell r="U565">
            <v>40333.333333333336</v>
          </cell>
          <cell r="V565">
            <v>40333.333333333336</v>
          </cell>
          <cell r="W565">
            <v>40333.333333333336</v>
          </cell>
          <cell r="X565">
            <v>40333.333333333336</v>
          </cell>
          <cell r="Y565">
            <v>40333.333333333336</v>
          </cell>
          <cell r="Z565">
            <v>40333.333333333336</v>
          </cell>
        </row>
        <row r="566">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row>
        <row r="567">
          <cell r="F567">
            <v>2</v>
          </cell>
          <cell r="G567">
            <v>2.0282420792416964</v>
          </cell>
          <cell r="H567">
            <v>2.0568829660033399</v>
          </cell>
          <cell r="I567">
            <v>2.085928291861721</v>
          </cell>
          <cell r="J567">
            <v>2.1153837679173484</v>
          </cell>
          <cell r="K567">
            <v>2.1452551859174083</v>
          </cell>
          <cell r="L567">
            <v>2.1755484193945782</v>
          </cell>
          <cell r="M567">
            <v>2.2062694248219228</v>
          </cell>
          <cell r="N567">
            <v>2.2374242427840993</v>
          </cell>
          <cell r="O567">
            <v>2.2690189991651</v>
          </cell>
          <cell r="P567">
            <v>2.3010599063527679</v>
          </cell>
          <cell r="Q567">
            <v>2.3335532644603205</v>
          </cell>
          <cell r="R567">
            <v>2.3665054625651245</v>
          </cell>
          <cell r="S567">
            <v>2.3999229799649604</v>
          </cell>
          <cell r="T567">
            <v>2.4338123874520297</v>
          </cell>
          <cell r="U567">
            <v>2.4681803486049509</v>
          </cell>
          <cell r="V567">
            <v>2.5030336210990005</v>
          </cell>
          <cell r="W567">
            <v>2.5383790580348546</v>
          </cell>
          <cell r="X567">
            <v>2.5742236092860962</v>
          </cell>
          <cell r="Y567">
            <v>2.6105743228657481</v>
          </cell>
          <cell r="Z567">
            <v>2.6474383463121045</v>
          </cell>
        </row>
        <row r="568">
          <cell r="F568">
            <v>159.15</v>
          </cell>
          <cell r="G568">
            <v>159.15</v>
          </cell>
          <cell r="H568">
            <v>159.15</v>
          </cell>
          <cell r="I568">
            <v>159.15</v>
          </cell>
          <cell r="J568">
            <v>159.15</v>
          </cell>
          <cell r="K568">
            <v>159.15</v>
          </cell>
          <cell r="L568">
            <v>159.15</v>
          </cell>
          <cell r="M568">
            <v>159.15</v>
          </cell>
          <cell r="N568">
            <v>159.15</v>
          </cell>
          <cell r="O568">
            <v>159.15</v>
          </cell>
          <cell r="P568">
            <v>159.15</v>
          </cell>
          <cell r="Q568">
            <v>159.15</v>
          </cell>
          <cell r="R568">
            <v>159.15</v>
          </cell>
          <cell r="S568">
            <v>159.15</v>
          </cell>
          <cell r="T568">
            <v>159.15</v>
          </cell>
          <cell r="U568">
            <v>159.15</v>
          </cell>
          <cell r="V568">
            <v>159.15</v>
          </cell>
          <cell r="W568">
            <v>159.15</v>
          </cell>
          <cell r="X568">
            <v>159.15</v>
          </cell>
          <cell r="Y568">
            <v>159.15</v>
          </cell>
          <cell r="Z568">
            <v>159.15</v>
          </cell>
        </row>
        <row r="569">
          <cell r="F569">
            <v>6.83</v>
          </cell>
          <cell r="G569">
            <v>6.83</v>
          </cell>
          <cell r="H569">
            <v>6.83</v>
          </cell>
          <cell r="I569">
            <v>6.83</v>
          </cell>
          <cell r="J569">
            <v>6.83</v>
          </cell>
          <cell r="K569">
            <v>6.83</v>
          </cell>
          <cell r="L569">
            <v>6.83</v>
          </cell>
          <cell r="M569">
            <v>6.83</v>
          </cell>
          <cell r="N569">
            <v>6.83</v>
          </cell>
          <cell r="O569">
            <v>6.83</v>
          </cell>
          <cell r="P569">
            <v>6.83</v>
          </cell>
          <cell r="Q569">
            <v>6.83</v>
          </cell>
          <cell r="R569">
            <v>6.83</v>
          </cell>
          <cell r="S569">
            <v>6.83</v>
          </cell>
          <cell r="T569">
            <v>6.83</v>
          </cell>
          <cell r="U569">
            <v>6.83</v>
          </cell>
          <cell r="V569">
            <v>6.83</v>
          </cell>
          <cell r="W569">
            <v>6.83</v>
          </cell>
          <cell r="X569">
            <v>6.83</v>
          </cell>
          <cell r="Y569">
            <v>6.83</v>
          </cell>
          <cell r="Z569">
            <v>6.83</v>
          </cell>
        </row>
        <row r="570">
          <cell r="F570">
            <v>12.138</v>
          </cell>
          <cell r="G570">
            <v>12.309401178917856</v>
          </cell>
          <cell r="H570">
            <v>12.48322272067427</v>
          </cell>
          <cell r="I570">
            <v>12.659498803308784</v>
          </cell>
          <cell r="J570">
            <v>12.838264087490387</v>
          </cell>
          <cell r="K570">
            <v>13.019553723332752</v>
          </cell>
          <cell r="L570">
            <v>13.203403357305696</v>
          </cell>
          <cell r="M570">
            <v>13.38984913924425</v>
          </cell>
          <cell r="N570">
            <v>13.578927729456698</v>
          </cell>
          <cell r="O570">
            <v>13.770676305932991</v>
          </cell>
          <cell r="P570">
            <v>13.965132571654946</v>
          </cell>
          <cell r="Q570">
            <v>14.162334762009683</v>
          </cell>
          <cell r="R570">
            <v>14.362321652307738</v>
          </cell>
          <cell r="S570">
            <v>14.565132565407342</v>
          </cell>
          <cell r="T570">
            <v>14.770807379446365</v>
          </cell>
          <cell r="U570">
            <v>14.979386535683444</v>
          </cell>
          <cell r="V570">
            <v>15.19091104644983</v>
          </cell>
          <cell r="W570">
            <v>15.405422503213529</v>
          </cell>
          <cell r="X570">
            <v>15.622963084757314</v>
          </cell>
          <cell r="Y570">
            <v>15.843575565472221</v>
          </cell>
          <cell r="Z570">
            <v>16.067303323768158</v>
          </cell>
        </row>
        <row r="571">
          <cell r="F571">
            <v>34.069000000000003</v>
          </cell>
          <cell r="G571">
            <v>35.022932000000004</v>
          </cell>
          <cell r="H571">
            <v>36.003574096000008</v>
          </cell>
          <cell r="I571">
            <v>37.011674170688011</v>
          </cell>
          <cell r="J571">
            <v>38.048001047467274</v>
          </cell>
          <cell r="K571">
            <v>39.113345076796357</v>
          </cell>
          <cell r="L571">
            <v>40.208518738946658</v>
          </cell>
          <cell r="M571">
            <v>41.334357263637166</v>
          </cell>
          <cell r="N571">
            <v>42.491719267019008</v>
          </cell>
          <cell r="O571">
            <v>43.681487406495542</v>
          </cell>
          <cell r="P571">
            <v>44.904569053877417</v>
          </cell>
          <cell r="Q571">
            <v>46.161896987385987</v>
          </cell>
          <cell r="R571">
            <v>47.454430103032799</v>
          </cell>
          <cell r="S571">
            <v>48.78315414591772</v>
          </cell>
          <cell r="T571">
            <v>50.14908246200342</v>
          </cell>
          <cell r="U571">
            <v>51.55325677093952</v>
          </cell>
          <cell r="V571">
            <v>52.99674796052583</v>
          </cell>
          <cell r="W571">
            <v>54.480656903420552</v>
          </cell>
          <cell r="X571">
            <v>56.006115296716331</v>
          </cell>
          <cell r="Y571">
            <v>57.574286525024391</v>
          </cell>
          <cell r="Z571">
            <v>59.186366547725072</v>
          </cell>
        </row>
        <row r="572">
          <cell r="F572">
            <v>0.41</v>
          </cell>
          <cell r="G572">
            <v>0.42147999999999997</v>
          </cell>
          <cell r="H572">
            <v>0.43328143999999996</v>
          </cell>
          <cell r="I572">
            <v>0.44541332031999997</v>
          </cell>
          <cell r="J572">
            <v>0.45788489328895998</v>
          </cell>
          <cell r="K572">
            <v>0.47070567030105087</v>
          </cell>
          <cell r="L572">
            <v>0.48388542906948029</v>
          </cell>
          <cell r="M572">
            <v>0.49743422108342578</v>
          </cell>
          <cell r="N572">
            <v>0.51136237927376171</v>
          </cell>
          <cell r="O572">
            <v>0.52568052589342706</v>
          </cell>
          <cell r="P572">
            <v>0.54039958061844307</v>
          </cell>
          <cell r="Q572">
            <v>0.55553076887575947</v>
          </cell>
          <cell r="R572">
            <v>0.57108563040428073</v>
          </cell>
          <cell r="S572">
            <v>0.58707602805560055</v>
          </cell>
          <cell r="T572">
            <v>0.60351415684115739</v>
          </cell>
          <cell r="U572">
            <v>0.62041255323270983</v>
          </cell>
          <cell r="V572">
            <v>0.63778410472322566</v>
          </cell>
          <cell r="W572">
            <v>0.65564205965547595</v>
          </cell>
          <cell r="X572">
            <v>0.67400003732582925</v>
          </cell>
          <cell r="Y572">
            <v>0.69287203837095246</v>
          </cell>
          <cell r="Z572">
            <v>0.71227245544533913</v>
          </cell>
        </row>
        <row r="573">
          <cell r="F573">
            <v>67.656000000000006</v>
          </cell>
          <cell r="G573">
            <v>69.820992000000004</v>
          </cell>
          <cell r="H573">
            <v>72.055263744000001</v>
          </cell>
          <cell r="I573">
            <v>74.361032183808007</v>
          </cell>
          <cell r="J573">
            <v>76.740585213689869</v>
          </cell>
          <cell r="K573">
            <v>79.196283940527948</v>
          </cell>
          <cell r="L573">
            <v>81.730565026624845</v>
          </cell>
          <cell r="M573">
            <v>84.345943107476842</v>
          </cell>
          <cell r="N573">
            <v>87.045013286916102</v>
          </cell>
          <cell r="O573">
            <v>89.830453712097423</v>
          </cell>
          <cell r="P573">
            <v>92.705028230884537</v>
          </cell>
          <cell r="Q573">
            <v>95.67158913427285</v>
          </cell>
          <cell r="R573">
            <v>98.733079986569578</v>
          </cell>
          <cell r="S573">
            <v>101.8925385461398</v>
          </cell>
          <cell r="T573">
            <v>105.15309977961628</v>
          </cell>
          <cell r="U573">
            <v>108.517998972564</v>
          </cell>
          <cell r="V573">
            <v>111.99057493968606</v>
          </cell>
          <cell r="W573">
            <v>115.57427333775601</v>
          </cell>
          <cell r="X573">
            <v>119.27265008456421</v>
          </cell>
          <cell r="Y573">
            <v>123.08937488727027</v>
          </cell>
          <cell r="Z573">
            <v>127.02823488366292</v>
          </cell>
        </row>
        <row r="574">
          <cell r="F574">
            <v>141.17400000000001</v>
          </cell>
          <cell r="G574">
            <v>145.12687200000002</v>
          </cell>
          <cell r="H574">
            <v>149.19042441600001</v>
          </cell>
          <cell r="I574">
            <v>153.36775629964802</v>
          </cell>
          <cell r="J574">
            <v>157.66205347603818</v>
          </cell>
          <cell r="K574">
            <v>162.07659097336725</v>
          </cell>
          <cell r="L574">
            <v>166.61473552062154</v>
          </cell>
          <cell r="M574">
            <v>171.27994811519895</v>
          </cell>
          <cell r="N574">
            <v>176.07578666242452</v>
          </cell>
          <cell r="O574">
            <v>181.0059086889724</v>
          </cell>
          <cell r="P574">
            <v>186.07407413226363</v>
          </cell>
          <cell r="Q574">
            <v>191.28414820796701</v>
          </cell>
          <cell r="R574">
            <v>196.64010435779008</v>
          </cell>
          <cell r="S574">
            <v>202.14602727980821</v>
          </cell>
          <cell r="T574">
            <v>207.80611604364285</v>
          </cell>
          <cell r="U574">
            <v>213.62468729286485</v>
          </cell>
          <cell r="V574">
            <v>219.60617853706506</v>
          </cell>
          <cell r="W574">
            <v>225.75515153610289</v>
          </cell>
          <cell r="X574">
            <v>232.07629577911376</v>
          </cell>
          <cell r="Y574">
            <v>238.57443206092896</v>
          </cell>
          <cell r="Z574">
            <v>245.25451615863497</v>
          </cell>
        </row>
        <row r="575">
          <cell r="F575">
            <v>6435.8727531923505</v>
          </cell>
          <cell r="G575">
            <v>6699.7435360732361</v>
          </cell>
          <cell r="H575">
            <v>6974.4330210522385</v>
          </cell>
          <cell r="I575">
            <v>7260.3847749153801</v>
          </cell>
          <cell r="J575">
            <v>7558.0605506869106</v>
          </cell>
          <cell r="K575">
            <v>7867.9410332650732</v>
          </cell>
          <cell r="L575">
            <v>8190.5266156289408</v>
          </cell>
          <cell r="M575">
            <v>8526.3382068697265</v>
          </cell>
          <cell r="N575">
            <v>8875.918073351384</v>
          </cell>
          <cell r="O575">
            <v>9239.8307143587899</v>
          </cell>
          <cell r="P575">
            <v>9618.6637736475004</v>
          </cell>
          <cell r="Q575">
            <v>10013.028988367047</v>
          </cell>
          <cell r="R575">
            <v>10423.563176890095</v>
          </cell>
          <cell r="S575">
            <v>10850.929267142588</v>
          </cell>
          <cell r="T575">
            <v>11295.817367095433</v>
          </cell>
          <cell r="U575">
            <v>11758.945879146344</v>
          </cell>
          <cell r="V575">
            <v>12241.062660191343</v>
          </cell>
          <cell r="W575">
            <v>12742.946229259187</v>
          </cell>
          <cell r="X575">
            <v>13265.407024658813</v>
          </cell>
          <cell r="Y575">
            <v>13809.288712669822</v>
          </cell>
          <cell r="Z575">
            <v>14375.469549889283</v>
          </cell>
        </row>
        <row r="576">
          <cell r="F576">
            <v>3891.3188200011045</v>
          </cell>
          <cell r="G576">
            <v>4000.2757469611356</v>
          </cell>
          <cell r="H576">
            <v>4112.2834678760473</v>
          </cell>
          <cell r="I576">
            <v>4227.4274049765763</v>
          </cell>
          <cell r="J576">
            <v>4345.7953723159208</v>
          </cell>
          <cell r="K576">
            <v>4467.4776427407669</v>
          </cell>
          <cell r="L576">
            <v>4592.5670167375083</v>
          </cell>
          <cell r="M576">
            <v>4721.1588932061586</v>
          </cell>
          <cell r="N576">
            <v>4853.3513422159313</v>
          </cell>
          <cell r="O576">
            <v>4989.2451797979775</v>
          </cell>
          <cell r="P576">
            <v>5128.9440448323212</v>
          </cell>
          <cell r="Q576">
            <v>5272.5544780876262</v>
          </cell>
          <cell r="R576">
            <v>5420.1860034740803</v>
          </cell>
          <cell r="S576">
            <v>5571.9512115713551</v>
          </cell>
          <cell r="T576">
            <v>5727.9658454953533</v>
          </cell>
          <cell r="U576">
            <v>5888.3488891692232</v>
          </cell>
          <cell r="V576">
            <v>6053.2226580659617</v>
          </cell>
          <cell r="W576">
            <v>6222.7128924918088</v>
          </cell>
          <cell r="X576">
            <v>6396.94885348158</v>
          </cell>
          <cell r="Y576">
            <v>6576.0634213790645</v>
          </cell>
          <cell r="Z576">
            <v>6760.1931971776785</v>
          </cell>
        </row>
        <row r="577">
          <cell r="F577">
            <v>1</v>
          </cell>
          <cell r="G577">
            <v>1</v>
          </cell>
          <cell r="H577">
            <v>1</v>
          </cell>
          <cell r="I577">
            <v>1</v>
          </cell>
          <cell r="J577">
            <v>1</v>
          </cell>
          <cell r="K577">
            <v>1</v>
          </cell>
          <cell r="L577">
            <v>1</v>
          </cell>
          <cell r="M577">
            <v>1</v>
          </cell>
          <cell r="N577">
            <v>1</v>
          </cell>
          <cell r="O577">
            <v>1</v>
          </cell>
          <cell r="P577">
            <v>1</v>
          </cell>
          <cell r="Q577">
            <v>1</v>
          </cell>
          <cell r="R577">
            <v>1</v>
          </cell>
          <cell r="S577">
            <v>1</v>
          </cell>
          <cell r="T577">
            <v>1</v>
          </cell>
          <cell r="U577">
            <v>1</v>
          </cell>
          <cell r="V577">
            <v>1</v>
          </cell>
          <cell r="W577">
            <v>1</v>
          </cell>
          <cell r="X577">
            <v>1</v>
          </cell>
          <cell r="Y577">
            <v>1</v>
          </cell>
          <cell r="Z577">
            <v>1</v>
          </cell>
        </row>
        <row r="578">
          <cell r="F578">
            <v>0</v>
          </cell>
          <cell r="G578">
            <v>0</v>
          </cell>
          <cell r="H578">
            <v>0</v>
          </cell>
          <cell r="I578">
            <v>150.49982175609537</v>
          </cell>
          <cell r="J578">
            <v>150.62784740234883</v>
          </cell>
          <cell r="K578">
            <v>150.76196771434144</v>
          </cell>
          <cell r="L578">
            <v>150.90247282886645</v>
          </cell>
          <cell r="M578">
            <v>1335.3526481632589</v>
          </cell>
          <cell r="N578">
            <v>1391.8856374890336</v>
          </cell>
          <cell r="O578">
            <v>1451.109881912949</v>
          </cell>
          <cell r="P578">
            <v>1513.1534987358887</v>
          </cell>
          <cell r="Q578">
            <v>1578.1507042876967</v>
          </cell>
          <cell r="R578">
            <v>1646.2421042716833</v>
          </cell>
          <cell r="S578">
            <v>1717.5749979309905</v>
          </cell>
          <cell r="T578">
            <v>1792.3036966948093</v>
          </cell>
          <cell r="U578">
            <v>1870.5898579937621</v>
          </cell>
          <cell r="V578">
            <v>1952.6028349665789</v>
          </cell>
          <cell r="W578">
            <v>2038.5200428145743</v>
          </cell>
          <cell r="X578">
            <v>2128.5273425964406</v>
          </cell>
          <cell r="Y578">
            <v>2222.8194432936089</v>
          </cell>
          <cell r="Z578">
            <v>2321.6003230159467</v>
          </cell>
        </row>
        <row r="579">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row>
        <row r="580">
          <cell r="F580">
            <v>0</v>
          </cell>
          <cell r="G580">
            <v>0</v>
          </cell>
          <cell r="H580">
            <v>0</v>
          </cell>
          <cell r="I580">
            <v>8219.0347870771384</v>
          </cell>
          <cell r="J580">
            <v>8335.0961029505852</v>
          </cell>
          <cell r="K580">
            <v>8452.7963252639274</v>
          </cell>
          <cell r="L580">
            <v>8572.1585970799388</v>
          </cell>
          <cell r="M580">
            <v>8693.2063882654984</v>
          </cell>
          <cell r="N580">
            <v>8815.9635001064071</v>
          </cell>
          <cell r="O580">
            <v>8940.4540699873614</v>
          </cell>
          <cell r="P580">
            <v>9066.7025761380264</v>
          </cell>
          <cell r="Q580">
            <v>9194.7338424461177</v>
          </cell>
          <cell r="R580">
            <v>9324.5730433384524</v>
          </cell>
          <cell r="S580">
            <v>9456.2457087309285</v>
          </cell>
          <cell r="T580">
            <v>9589.7777290483937</v>
          </cell>
          <cell r="U580">
            <v>9725.1953603154143</v>
          </cell>
          <cell r="V580">
            <v>9862.5252293189169</v>
          </cell>
          <cell r="W580">
            <v>10001.794338843745</v>
          </cell>
          <cell r="X580">
            <v>10143.030072982134</v>
          </cell>
          <cell r="Y580">
            <v>10286.26020251817</v>
          </cell>
          <cell r="Z580">
            <v>10431.512890388283</v>
          </cell>
        </row>
        <row r="581">
          <cell r="F581">
            <v>0</v>
          </cell>
          <cell r="G581">
            <v>0</v>
          </cell>
          <cell r="H581">
            <v>0</v>
          </cell>
          <cell r="I581">
            <v>20529.234996057203</v>
          </cell>
          <cell r="J581">
            <v>20529.234996057203</v>
          </cell>
          <cell r="K581">
            <v>20529.234996057203</v>
          </cell>
          <cell r="L581">
            <v>20529.234996057203</v>
          </cell>
          <cell r="M581">
            <v>20529.234996057203</v>
          </cell>
          <cell r="N581">
            <v>20529.234996057203</v>
          </cell>
          <cell r="O581">
            <v>20529.234996057203</v>
          </cell>
          <cell r="P581">
            <v>20529.234996057203</v>
          </cell>
          <cell r="Q581">
            <v>20529.234996057203</v>
          </cell>
          <cell r="R581">
            <v>20529.234996057203</v>
          </cell>
          <cell r="S581">
            <v>20529.234996057203</v>
          </cell>
          <cell r="T581">
            <v>20529.234996057203</v>
          </cell>
          <cell r="U581">
            <v>20529.234996057203</v>
          </cell>
          <cell r="V581">
            <v>20529.234996057203</v>
          </cell>
          <cell r="W581">
            <v>20529.234996057203</v>
          </cell>
          <cell r="X581">
            <v>20529.234996057203</v>
          </cell>
          <cell r="Y581">
            <v>20529.234996057203</v>
          </cell>
          <cell r="Z581">
            <v>20529.234996057203</v>
          </cell>
        </row>
        <row r="582">
          <cell r="F582">
            <v>0</v>
          </cell>
          <cell r="G582">
            <v>0</v>
          </cell>
          <cell r="H582">
            <v>0</v>
          </cell>
          <cell r="I582">
            <v>30.937557139058203</v>
          </cell>
          <cell r="J582">
            <v>30.937557139058203</v>
          </cell>
          <cell r="K582">
            <v>30.937557139058203</v>
          </cell>
          <cell r="L582">
            <v>30.937557139058203</v>
          </cell>
          <cell r="M582">
            <v>30.937557139058203</v>
          </cell>
          <cell r="N582">
            <v>30.937557139058203</v>
          </cell>
          <cell r="O582">
            <v>30.937557139058203</v>
          </cell>
          <cell r="P582">
            <v>30.937557139058203</v>
          </cell>
          <cell r="Q582">
            <v>30.937557139058203</v>
          </cell>
          <cell r="R582">
            <v>30.937557139058203</v>
          </cell>
          <cell r="S582">
            <v>30.937557139058203</v>
          </cell>
          <cell r="T582">
            <v>30.937557139058203</v>
          </cell>
          <cell r="U582">
            <v>30.937557139058203</v>
          </cell>
          <cell r="V582">
            <v>30.937557139058203</v>
          </cell>
          <cell r="W582">
            <v>30.937557139058203</v>
          </cell>
          <cell r="X582">
            <v>30.937557139058203</v>
          </cell>
          <cell r="Y582">
            <v>30.937557139058203</v>
          </cell>
          <cell r="Z582">
            <v>30.937557139058203</v>
          </cell>
        </row>
        <row r="583">
          <cell r="F583">
            <v>2.2050000000000001</v>
          </cell>
          <cell r="G583">
            <v>2.3169471495832377</v>
          </cell>
          <cell r="H583">
            <v>2.4345778203908797</v>
          </cell>
          <cell r="I583">
            <v>2.5581805629901226</v>
          </cell>
          <cell r="J583">
            <v>2.6880585775688015</v>
          </cell>
          <cell r="K583">
            <v>2.8245304576919761</v>
          </cell>
          <cell r="L583">
            <v>2.9679309718188036</v>
          </cell>
          <cell r="M583">
            <v>3.1186118844967736</v>
          </cell>
          <cell r="N583">
            <v>3.2769428192477137</v>
          </cell>
          <cell r="O583">
            <v>3.4433121652622445</v>
          </cell>
          <cell r="P583">
            <v>3.6181280301268224</v>
          </cell>
          <cell r="Q583">
            <v>3.8018192409204334</v>
          </cell>
          <cell r="R583">
            <v>3.9948363961366469</v>
          </cell>
          <cell r="S583">
            <v>4.1976529710114185</v>
          </cell>
          <cell r="T583">
            <v>4.4107664789680339</v>
          </cell>
          <cell r="U583">
            <v>4.6346996920282448</v>
          </cell>
          <cell r="V583">
            <v>4.8700019231832883</v>
          </cell>
          <cell r="W583">
            <v>5.1172503738704789</v>
          </cell>
          <cell r="X583">
            <v>5.3770515498607541</v>
          </cell>
          <cell r="Y583">
            <v>5.6500427490303879</v>
          </cell>
          <cell r="Z583">
            <v>5.9368936246663937</v>
          </cell>
        </row>
        <row r="584">
          <cell r="F584">
            <v>6660.1866666666674</v>
          </cell>
          <cell r="G584">
            <v>9990.2800000000007</v>
          </cell>
          <cell r="H584">
            <v>9990.2800000000007</v>
          </cell>
          <cell r="I584">
            <v>9990.2800000000007</v>
          </cell>
          <cell r="J584">
            <v>9990.2800000000007</v>
          </cell>
          <cell r="K584">
            <v>9990.2800000000007</v>
          </cell>
          <cell r="L584">
            <v>9990.2800000000007</v>
          </cell>
          <cell r="M584">
            <v>9990.2800000000007</v>
          </cell>
          <cell r="N584">
            <v>9990.2800000000007</v>
          </cell>
          <cell r="O584">
            <v>9990.2800000000007</v>
          </cell>
          <cell r="P584">
            <v>9990.2800000000007</v>
          </cell>
          <cell r="Q584">
            <v>9990.2800000000007</v>
          </cell>
          <cell r="R584">
            <v>9990.2800000000007</v>
          </cell>
          <cell r="S584">
            <v>9990.2800000000007</v>
          </cell>
          <cell r="T584">
            <v>9990.2800000000007</v>
          </cell>
          <cell r="U584">
            <v>9990.2800000000007</v>
          </cell>
          <cell r="V584">
            <v>9990.2800000000007</v>
          </cell>
          <cell r="W584">
            <v>9990.2800000000007</v>
          </cell>
          <cell r="X584">
            <v>9990.2800000000007</v>
          </cell>
          <cell r="Y584">
            <v>9990.2800000000007</v>
          </cell>
          <cell r="Z584">
            <v>9990.2800000000007</v>
          </cell>
        </row>
        <row r="585">
          <cell r="F585">
            <v>31142.857142857145</v>
          </cell>
          <cell r="G585">
            <v>31582.626662477847</v>
          </cell>
          <cell r="H585">
            <v>32028.606184909153</v>
          </cell>
          <cell r="I585">
            <v>40699.918188923941</v>
          </cell>
          <cell r="J585">
            <v>41274.643346235018</v>
          </cell>
          <cell r="K585">
            <v>41857.484220263577</v>
          </cell>
          <cell r="L585">
            <v>42448.55541336695</v>
          </cell>
          <cell r="M585">
            <v>43047.973146206881</v>
          </cell>
          <cell r="N585">
            <v>43655.855280601681</v>
          </cell>
          <cell r="O585">
            <v>44272.321342701071</v>
          </cell>
          <cell r="P585">
            <v>44897.492546488276</v>
          </cell>
          <cell r="Q585">
            <v>45531.491817613976</v>
          </cell>
          <cell r="R585">
            <v>46174.443817566826</v>
          </cell>
          <cell r="S585">
            <v>46826.474968185321</v>
          </cell>
          <cell r="T585">
            <v>47487.713476515717</v>
          </cell>
          <cell r="U585">
            <v>48158.289360021081</v>
          </cell>
          <cell r="V585">
            <v>48838.33447214622</v>
          </cell>
          <cell r="W585">
            <v>49527.982528243636</v>
          </cell>
          <cell r="X585">
            <v>50227.369131865635</v>
          </cell>
          <cell r="Y585">
            <v>50936.631801427677</v>
          </cell>
          <cell r="Z585">
            <v>51655.909997248193</v>
          </cell>
        </row>
        <row r="586">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row>
        <row r="587">
          <cell r="F587">
            <v>15227.65</v>
          </cell>
          <cell r="G587">
            <v>23267.849200000001</v>
          </cell>
          <cell r="H587">
            <v>23706.1618776</v>
          </cell>
          <cell r="I587">
            <v>24156.747310172803</v>
          </cell>
          <cell r="J587">
            <v>24619.949134857641</v>
          </cell>
          <cell r="K587">
            <v>25096.120610633654</v>
          </cell>
          <cell r="L587">
            <v>25585.624887731396</v>
          </cell>
          <cell r="M587">
            <v>26088.835284587876</v>
          </cell>
          <cell r="N587">
            <v>26606.135572556337</v>
          </cell>
          <cell r="O587">
            <v>27137.920268587914</v>
          </cell>
          <cell r="P587">
            <v>27684.594936108377</v>
          </cell>
          <cell r="Q587">
            <v>28246.576494319412</v>
          </cell>
          <cell r="R587">
            <v>28824.293536160356</v>
          </cell>
          <cell r="S587">
            <v>29418.186655172845</v>
          </cell>
          <cell r="T587">
            <v>30028.708781517686</v>
          </cell>
          <cell r="U587">
            <v>30656.325527400182</v>
          </cell>
          <cell r="V587">
            <v>31301.515542167388</v>
          </cell>
          <cell r="W587">
            <v>31964.770877348077</v>
          </cell>
          <cell r="X587">
            <v>32646.597361913824</v>
          </cell>
          <cell r="Y587">
            <v>33347.514988047413</v>
          </cell>
          <cell r="Z587">
            <v>34068.058307712738</v>
          </cell>
        </row>
        <row r="588">
          <cell r="F588">
            <v>0.4</v>
          </cell>
          <cell r="G588">
            <v>0.40564841584833933</v>
          </cell>
          <cell r="H588">
            <v>0.41137659320066805</v>
          </cell>
          <cell r="I588">
            <v>0.41718565837234423</v>
          </cell>
          <cell r="J588">
            <v>0.42307675358346974</v>
          </cell>
          <cell r="K588">
            <v>0.42905103718348175</v>
          </cell>
          <cell r="L588">
            <v>0.43510968387891574</v>
          </cell>
          <cell r="M588">
            <v>0.44125388496438467</v>
          </cell>
          <cell r="N588">
            <v>0.44748484855681991</v>
          </cell>
          <cell r="O588">
            <v>0.45380379983302005</v>
          </cell>
          <cell r="P588">
            <v>0.46021198127055357</v>
          </cell>
          <cell r="Q588">
            <v>0.46671065289206409</v>
          </cell>
          <cell r="R588">
            <v>0.47330109251302488</v>
          </cell>
          <cell r="S588">
            <v>0.47998459599299204</v>
          </cell>
          <cell r="T588">
            <v>0.48676247749040591</v>
          </cell>
          <cell r="U588">
            <v>0.49363606972099017</v>
          </cell>
          <cell r="V588">
            <v>0.50060672421980001</v>
          </cell>
          <cell r="W588">
            <v>0.50767581160697084</v>
          </cell>
          <cell r="X588">
            <v>0.51484472185721919</v>
          </cell>
          <cell r="Y588">
            <v>0.5221148645731496</v>
          </cell>
          <cell r="Z588">
            <v>0.52948766926242086</v>
          </cell>
        </row>
        <row r="589">
          <cell r="F589">
            <v>29.974999999999998</v>
          </cell>
          <cell r="G589">
            <v>30.574499999999997</v>
          </cell>
          <cell r="H589">
            <v>31.185989999999997</v>
          </cell>
          <cell r="I589">
            <v>31.809709799999997</v>
          </cell>
          <cell r="J589">
            <v>32.445903995999998</v>
          </cell>
          <cell r="K589">
            <v>33.09482207592</v>
          </cell>
          <cell r="L589">
            <v>33.756718517438401</v>
          </cell>
          <cell r="M589">
            <v>34.431852887787173</v>
          </cell>
          <cell r="N589">
            <v>35.120489945542914</v>
          </cell>
          <cell r="O589">
            <v>35.822899744453771</v>
          </cell>
          <cell r="P589">
            <v>36.539357739342847</v>
          </cell>
          <cell r="Q589">
            <v>37.270144894129707</v>
          </cell>
          <cell r="R589">
            <v>38.015547792012299</v>
          </cell>
          <cell r="S589">
            <v>38.775858747852546</v>
          </cell>
          <cell r="T589">
            <v>39.551375922809598</v>
          </cell>
          <cell r="U589">
            <v>40.342403441265787</v>
          </cell>
          <cell r="V589">
            <v>41.149251510091105</v>
          </cell>
          <cell r="W589">
            <v>41.972236540292926</v>
          </cell>
          <cell r="X589">
            <v>42.811681271098784</v>
          </cell>
          <cell r="Y589">
            <v>43.667914896520763</v>
          </cell>
          <cell r="Z589">
            <v>44.541273194451179</v>
          </cell>
        </row>
        <row r="590">
          <cell r="F590">
            <v>0</v>
          </cell>
          <cell r="G590">
            <v>10205.581794308995</v>
          </cell>
          <cell r="H590">
            <v>10282.916287386912</v>
          </cell>
          <cell r="I590">
            <v>10341.087682883488</v>
          </cell>
          <cell r="J590">
            <v>10390.043887787817</v>
          </cell>
          <cell r="K590">
            <v>10437.434481543707</v>
          </cell>
          <cell r="L590">
            <v>10485.460863576944</v>
          </cell>
          <cell r="M590">
            <v>10534.269824359697</v>
          </cell>
          <cell r="N590">
            <v>10583.82012830874</v>
          </cell>
          <cell r="O590">
            <v>10634.150225767144</v>
          </cell>
          <cell r="P590">
            <v>10684.972319699613</v>
          </cell>
          <cell r="Q590">
            <v>10736.144053182488</v>
          </cell>
          <cell r="R590">
            <v>10787.683598450682</v>
          </cell>
          <cell r="S590">
            <v>10839.447918021386</v>
          </cell>
          <cell r="T590">
            <v>10891.41626448444</v>
          </cell>
          <cell r="U590">
            <v>10943.507629840893</v>
          </cell>
          <cell r="V590">
            <v>10995.676768426401</v>
          </cell>
          <cell r="W590">
            <v>11046.989238745939</v>
          </cell>
          <cell r="X590">
            <v>11047.550464223421</v>
          </cell>
          <cell r="Y590">
            <v>11076.78958300341</v>
          </cell>
          <cell r="Z590">
            <v>11107.425498757306</v>
          </cell>
        </row>
        <row r="591">
          <cell r="F591">
            <v>26.45</v>
          </cell>
          <cell r="G591">
            <v>26.823501497971435</v>
          </cell>
          <cell r="H591">
            <v>27.20227722539417</v>
          </cell>
          <cell r="I591">
            <v>27.586401659871257</v>
          </cell>
          <cell r="J591">
            <v>27.975950330706933</v>
          </cell>
          <cell r="K591">
            <v>28.370999833757729</v>
          </cell>
          <cell r="L591">
            <v>28.771627846493299</v>
          </cell>
          <cell r="M591">
            <v>29.177913143269929</v>
          </cell>
          <cell r="N591">
            <v>29.589935610819712</v>
          </cell>
          <cell r="O591">
            <v>30.007776263958444</v>
          </cell>
          <cell r="P591">
            <v>30.431517261515349</v>
          </cell>
          <cell r="Q591">
            <v>30.861241922487732</v>
          </cell>
          <cell r="R591">
            <v>31.297034742423762</v>
          </cell>
          <cell r="S591">
            <v>31.73898141003659</v>
          </cell>
          <cell r="T591">
            <v>32.187168824053082</v>
          </cell>
          <cell r="U591">
            <v>32.641685110300465</v>
          </cell>
          <cell r="V591">
            <v>33.102619639034266</v>
          </cell>
          <cell r="W591">
            <v>33.570063042510938</v>
          </cell>
          <cell r="X591">
            <v>34.044107232808607</v>
          </cell>
          <cell r="Y591">
            <v>34.524845419899499</v>
          </cell>
          <cell r="Z591">
            <v>35.012372129977557</v>
          </cell>
        </row>
        <row r="592">
          <cell r="F592">
            <v>0</v>
          </cell>
          <cell r="G592">
            <v>94.156615307049236</v>
          </cell>
          <cell r="H592">
            <v>105.39635388825755</v>
          </cell>
          <cell r="I592">
            <v>116.60605477760491</v>
          </cell>
          <cell r="J592">
            <v>137.0631753899801</v>
          </cell>
          <cell r="K592">
            <v>161.1187740852304</v>
          </cell>
          <cell r="L592">
            <v>189.40813987373781</v>
          </cell>
          <cell r="M592">
            <v>222.67666863794074</v>
          </cell>
          <cell r="N592">
            <v>272.94013899184182</v>
          </cell>
          <cell r="O592">
            <v>350.60764980196723</v>
          </cell>
          <cell r="P592">
            <v>428.1974467919967</v>
          </cell>
          <cell r="Q592">
            <v>531.2467111379716</v>
          </cell>
          <cell r="R592">
            <v>653.45719691060469</v>
          </cell>
          <cell r="S592">
            <v>810.71306464921906</v>
          </cell>
          <cell r="T592">
            <v>1015.686338594361</v>
          </cell>
          <cell r="U592">
            <v>1286.4443629155458</v>
          </cell>
          <cell r="V592">
            <v>1648.9725294709156</v>
          </cell>
          <cell r="W592">
            <v>2140.9068221332977</v>
          </cell>
          <cell r="X592">
            <v>2817.0785400676036</v>
          </cell>
          <cell r="Y592">
            <v>3278.912922238585</v>
          </cell>
          <cell r="Z592">
            <v>3817.0301378959543</v>
          </cell>
        </row>
        <row r="594">
          <cell r="F594">
            <v>0.5</v>
          </cell>
          <cell r="G594">
            <v>0.5070605198104241</v>
          </cell>
          <cell r="H594">
            <v>0.51422074150083497</v>
          </cell>
          <cell r="I594">
            <v>0.52148207296543025</v>
          </cell>
          <cell r="J594">
            <v>0.5288459419793371</v>
          </cell>
          <cell r="K594">
            <v>0.53631379647935207</v>
          </cell>
          <cell r="L594">
            <v>0.54388710484864455</v>
          </cell>
          <cell r="M594">
            <v>0.5515673562054807</v>
          </cell>
          <cell r="N594">
            <v>0.55935606069602484</v>
          </cell>
          <cell r="O594">
            <v>0.56725474979127499</v>
          </cell>
          <cell r="P594">
            <v>0.57526497658819198</v>
          </cell>
          <cell r="Q594">
            <v>0.58338831611508013</v>
          </cell>
          <cell r="R594">
            <v>0.59162636564128113</v>
          </cell>
          <cell r="S594">
            <v>0.5999807449912401</v>
          </cell>
          <cell r="T594">
            <v>0.60845309686300741</v>
          </cell>
          <cell r="U594">
            <v>0.61704508715123774</v>
          </cell>
          <cell r="V594">
            <v>0.62575840527475013</v>
          </cell>
          <cell r="W594">
            <v>0.63459476450871366</v>
          </cell>
          <cell r="X594">
            <v>0.64355590232152404</v>
          </cell>
          <cell r="Y594">
            <v>0.65264358071643702</v>
          </cell>
          <cell r="Z594">
            <v>0.66185958657802613</v>
          </cell>
        </row>
        <row r="595">
          <cell r="F595">
            <v>0.20499999999999999</v>
          </cell>
          <cell r="G595">
            <v>0.20499999999999999</v>
          </cell>
          <cell r="H595">
            <v>0.20499999999999999</v>
          </cell>
          <cell r="I595">
            <v>0.20499999999999999</v>
          </cell>
          <cell r="J595">
            <v>0.20499999999999999</v>
          </cell>
          <cell r="K595">
            <v>0.20499999999999999</v>
          </cell>
          <cell r="L595">
            <v>0.20499999999999999</v>
          </cell>
          <cell r="M595">
            <v>0.20499999999999999</v>
          </cell>
          <cell r="N595">
            <v>0.20499999999999999</v>
          </cell>
          <cell r="O595">
            <v>0.20499999999999999</v>
          </cell>
          <cell r="P595">
            <v>0.20499999999999999</v>
          </cell>
          <cell r="Q595">
            <v>0.20499999999999999</v>
          </cell>
          <cell r="R595">
            <v>0.20499999999999999</v>
          </cell>
          <cell r="S595">
            <v>0.20499999999999999</v>
          </cell>
          <cell r="T595">
            <v>0.20499999999999999</v>
          </cell>
          <cell r="U595">
            <v>0.20499999999999999</v>
          </cell>
          <cell r="V595">
            <v>0.20499999999999999</v>
          </cell>
          <cell r="W595">
            <v>0.20499999999999999</v>
          </cell>
          <cell r="X595">
            <v>0.20499999999999999</v>
          </cell>
          <cell r="Y595">
            <v>0.20499999999999999</v>
          </cell>
          <cell r="Z595">
            <v>0.20499999999999999</v>
          </cell>
        </row>
        <row r="596">
          <cell r="F596">
            <v>23.88</v>
          </cell>
          <cell r="G596">
            <v>22.110571830670811</v>
          </cell>
          <cell r="H596">
            <v>20.472252373503078</v>
          </cell>
          <cell r="I596">
            <v>18.955326911221139</v>
          </cell>
          <cell r="J596">
            <v>17.550800554623219</v>
          </cell>
          <cell r="K596">
            <v>16.250344905727545</v>
          </cell>
          <cell r="L596">
            <v>15.046248673001019</v>
          </cell>
          <cell r="M596">
            <v>13.931371945834353</v>
          </cell>
          <cell r="N596">
            <v>12.899103857125739</v>
          </cell>
          <cell r="O596">
            <v>11.943323382925525</v>
          </cell>
          <cell r="P596">
            <v>11.058363046696195</v>
          </cell>
          <cell r="Q596">
            <v>10.238975312965323</v>
          </cell>
          <cell r="R596">
            <v>9.4803014710965208</v>
          </cell>
          <cell r="S596">
            <v>8.7778428246689177</v>
          </cell>
          <cell r="T596">
            <v>8.1274340156273226</v>
          </cell>
          <cell r="U596">
            <v>7.5252183250236691</v>
          </cell>
          <cell r="V596">
            <v>6.9676248038909598</v>
          </cell>
          <cell r="W596">
            <v>6.4513470986429935</v>
          </cell>
          <cell r="X596">
            <v>5.9733238454411905</v>
          </cell>
          <cell r="Y596">
            <v>5.5307205172732923</v>
          </cell>
          <cell r="Z596">
            <v>5.1209126161028458</v>
          </cell>
        </row>
        <row r="597">
          <cell r="F597">
            <v>3972.0437956204378</v>
          </cell>
          <cell r="G597">
            <v>3733.7211678832114</v>
          </cell>
          <cell r="H597">
            <v>3509.6978978102184</v>
          </cell>
          <cell r="I597">
            <v>3299.1160239416049</v>
          </cell>
          <cell r="J597">
            <v>3101.1690625051083</v>
          </cell>
          <cell r="K597">
            <v>2915.0989187548016</v>
          </cell>
          <cell r="L597">
            <v>2740.1929836295135</v>
          </cell>
          <cell r="M597">
            <v>2575.7814046117423</v>
          </cell>
          <cell r="N597">
            <v>2421.2345203350378</v>
          </cell>
          <cell r="O597">
            <v>2275.9604491149353</v>
          </cell>
          <cell r="P597">
            <v>2139.4028221680392</v>
          </cell>
          <cell r="Q597">
            <v>2139.4028221680392</v>
          </cell>
          <cell r="R597">
            <v>2139.4028221680392</v>
          </cell>
          <cell r="S597">
            <v>2139.4028221680392</v>
          </cell>
          <cell r="T597">
            <v>2139.4028221680392</v>
          </cell>
          <cell r="U597">
            <v>2139.4028221680392</v>
          </cell>
          <cell r="V597">
            <v>2139.4028221680392</v>
          </cell>
          <cell r="W597">
            <v>2139.4028221680392</v>
          </cell>
          <cell r="X597">
            <v>2139.4028221680392</v>
          </cell>
          <cell r="Y597">
            <v>2139.4028221680392</v>
          </cell>
          <cell r="Z597">
            <v>2139.4028221680392</v>
          </cell>
        </row>
        <row r="598">
          <cell r="F598">
            <v>0.32</v>
          </cell>
          <cell r="G598">
            <v>0.32451873267867143</v>
          </cell>
          <cell r="H598">
            <v>0.3291012745605344</v>
          </cell>
          <cell r="I598">
            <v>0.33374852669787536</v>
          </cell>
          <cell r="J598">
            <v>0.33846140286677578</v>
          </cell>
          <cell r="K598">
            <v>0.34324082974678538</v>
          </cell>
          <cell r="L598">
            <v>0.34808774710313256</v>
          </cell>
          <cell r="M598">
            <v>0.35300310797150769</v>
          </cell>
          <cell r="N598">
            <v>0.35798787884545591</v>
          </cell>
          <cell r="O598">
            <v>0.36304303986641601</v>
          </cell>
          <cell r="P598">
            <v>0.36816958501644287</v>
          </cell>
          <cell r="Q598">
            <v>0.37336852231365131</v>
          </cell>
          <cell r="R598">
            <v>0.3786408740104199</v>
          </cell>
          <cell r="S598">
            <v>0.38398767679439366</v>
          </cell>
          <cell r="T598">
            <v>0.38940998199232474</v>
          </cell>
          <cell r="U598">
            <v>0.39490885577679213</v>
          </cell>
          <cell r="V598">
            <v>0.40048537937584006</v>
          </cell>
          <cell r="W598">
            <v>0.40614064928557669</v>
          </cell>
          <cell r="X598">
            <v>0.41187577748577536</v>
          </cell>
          <cell r="Y598">
            <v>0.41769189165851967</v>
          </cell>
          <cell r="Z598">
            <v>0.42359013540993667</v>
          </cell>
        </row>
        <row r="599">
          <cell r="F599">
            <v>40333.333333333336</v>
          </cell>
          <cell r="G599">
            <v>39427.848617769858</v>
          </cell>
          <cell r="H599">
            <v>38542.692065101895</v>
          </cell>
          <cell r="I599">
            <v>37677.407307375797</v>
          </cell>
          <cell r="J599">
            <v>36831.548222114106</v>
          </cell>
          <cell r="K599">
            <v>36004.678702304271</v>
          </cell>
          <cell r="L599">
            <v>35196.372431551121</v>
          </cell>
          <cell r="M599">
            <v>34406.212664277176</v>
          </cell>
          <cell r="N599">
            <v>33633.79201085744</v>
          </cell>
          <cell r="O599">
            <v>32878.712227577962</v>
          </cell>
          <cell r="P599">
            <v>32140.58401130982</v>
          </cell>
          <cell r="Q599">
            <v>31419.026798792675</v>
          </cell>
          <cell r="R599">
            <v>30713.668570424426</v>
          </cell>
          <cell r="S599">
            <v>30024.145658455793</v>
          </cell>
          <cell r="T599">
            <v>29350.102559490922</v>
          </cell>
          <cell r="U599">
            <v>28691.191751197384</v>
          </cell>
          <cell r="V599">
            <v>28047.073513131018</v>
          </cell>
          <cell r="W599">
            <v>27417.415751583281</v>
          </cell>
          <cell r="X599">
            <v>26801.893828360771</v>
          </cell>
          <cell r="Y599">
            <v>26200.190393408648</v>
          </cell>
          <cell r="Z599">
            <v>25611.995221191675</v>
          </cell>
        </row>
        <row r="600">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row>
        <row r="601">
          <cell r="F601">
            <v>2</v>
          </cell>
          <cell r="G601">
            <v>1.96</v>
          </cell>
          <cell r="H601">
            <v>1.9207999999999998</v>
          </cell>
          <cell r="I601">
            <v>1.8823839999999998</v>
          </cell>
          <cell r="J601">
            <v>1.8447363199999998</v>
          </cell>
          <cell r="K601">
            <v>1.8078415935999996</v>
          </cell>
          <cell r="L601">
            <v>1.7716847617279996</v>
          </cell>
          <cell r="M601">
            <v>1.7362510664934396</v>
          </cell>
          <cell r="N601">
            <v>1.7015260451635708</v>
          </cell>
          <cell r="O601">
            <v>1.6674955242602993</v>
          </cell>
          <cell r="P601">
            <v>1.6341456137750934</v>
          </cell>
          <cell r="Q601">
            <v>1.6014627014995915</v>
          </cell>
          <cell r="R601">
            <v>1.5694334474695997</v>
          </cell>
          <cell r="S601">
            <v>1.5380447785202076</v>
          </cell>
          <cell r="T601">
            <v>1.5072838829498034</v>
          </cell>
          <cell r="U601">
            <v>1.4771382052908073</v>
          </cell>
          <cell r="V601">
            <v>1.4475954411849912</v>
          </cell>
          <cell r="W601">
            <v>1.4186435323612914</v>
          </cell>
          <cell r="X601">
            <v>1.3902706617140654</v>
          </cell>
          <cell r="Y601">
            <v>1.3624652484797841</v>
          </cell>
          <cell r="Z601">
            <v>1.3352159435101885</v>
          </cell>
        </row>
        <row r="602">
          <cell r="F602">
            <v>159.15</v>
          </cell>
          <cell r="G602">
            <v>156.41262</v>
          </cell>
          <cell r="H602">
            <v>153.72232293600001</v>
          </cell>
          <cell r="I602">
            <v>151.07829898150081</v>
          </cell>
          <cell r="J602">
            <v>148.47975223901901</v>
          </cell>
          <cell r="K602">
            <v>145.92590050050788</v>
          </cell>
          <cell r="L602">
            <v>143.41597501189915</v>
          </cell>
          <cell r="M602">
            <v>140.94922024169449</v>
          </cell>
          <cell r="N602">
            <v>138.52489365353733</v>
          </cell>
          <cell r="O602">
            <v>136.1422654826965</v>
          </cell>
          <cell r="P602">
            <v>133.80061851639411</v>
          </cell>
          <cell r="Q602">
            <v>131.49924787791213</v>
          </cell>
          <cell r="R602">
            <v>129.23746081441203</v>
          </cell>
          <cell r="S602">
            <v>127.01457648840415</v>
          </cell>
          <cell r="T602">
            <v>124.82992577280359</v>
          </cell>
          <cell r="U602">
            <v>122.68285104951137</v>
          </cell>
          <cell r="V602">
            <v>120.57270601145977</v>
          </cell>
          <cell r="W602">
            <v>118.49885546806266</v>
          </cell>
          <cell r="X602">
            <v>116.46067515401198</v>
          </cell>
          <cell r="Y602">
            <v>114.45755154136297</v>
          </cell>
          <cell r="Z602">
            <v>112.48888165485153</v>
          </cell>
        </row>
        <row r="603">
          <cell r="F603">
            <v>6.83</v>
          </cell>
          <cell r="G603">
            <v>6.7125240000000002</v>
          </cell>
          <cell r="H603">
            <v>6.5970685871999999</v>
          </cell>
          <cell r="I603">
            <v>6.4835990075001595</v>
          </cell>
          <cell r="J603">
            <v>6.3720811045711567</v>
          </cell>
          <cell r="K603">
            <v>6.2624813095725331</v>
          </cell>
          <cell r="L603">
            <v>6.1547666310478855</v>
          </cell>
          <cell r="M603">
            <v>6.0489046449938622</v>
          </cell>
          <cell r="N603">
            <v>5.944863485099968</v>
          </cell>
          <cell r="O603">
            <v>5.8426118331562487</v>
          </cell>
          <cell r="P603">
            <v>5.7421189096259608</v>
          </cell>
          <cell r="Q603">
            <v>5.6433544643803941</v>
          </cell>
          <cell r="R603">
            <v>5.546288767593051</v>
          </cell>
          <cell r="S603">
            <v>5.4508926007904508</v>
          </cell>
          <cell r="T603">
            <v>5.3571372480568549</v>
          </cell>
          <cell r="U603">
            <v>5.2649944873902772</v>
          </cell>
          <cell r="V603">
            <v>5.1744365822071643</v>
          </cell>
          <cell r="W603">
            <v>5.085436272993201</v>
          </cell>
          <cell r="X603">
            <v>4.9979667690977179</v>
          </cell>
          <cell r="Y603">
            <v>4.9120017406692371</v>
          </cell>
          <cell r="Z603">
            <v>4.8275153107297264</v>
          </cell>
        </row>
        <row r="604">
          <cell r="F604">
            <v>12.138</v>
          </cell>
          <cell r="G604">
            <v>11.926000265264527</v>
          </cell>
          <cell r="H604">
            <v>11.71770327295185</v>
          </cell>
          <cell r="I604">
            <v>11.513044351747798</v>
          </cell>
          <cell r="J604">
            <v>11.311959959873661</v>
          </cell>
          <cell r="K604">
            <v>11.114387665357965</v>
          </cell>
          <cell r="L604">
            <v>10.920266126652816</v>
          </cell>
          <cell r="M604">
            <v>10.729535073588789</v>
          </cell>
          <cell r="N604">
            <v>10.542135288662459</v>
          </cell>
          <cell r="O604">
            <v>10.358008588650767</v>
          </cell>
          <cell r="P604">
            <v>10.17709780654649</v>
          </cell>
          <cell r="Q604">
            <v>9.9993467738092328</v>
          </cell>
          <cell r="R604">
            <v>9.8247003029264217</v>
          </cell>
          <cell r="S604">
            <v>9.6531041702788745</v>
          </cell>
          <cell r="T604">
            <v>9.4845050993056486</v>
          </cell>
          <cell r="U604">
            <v>9.3188507439629191</v>
          </cell>
          <cell r="V604">
            <v>9.1560896724717669</v>
          </cell>
          <cell r="W604">
            <v>8.9961713513498172</v>
          </cell>
          <cell r="X604">
            <v>8.8390461297217868</v>
          </cell>
          <cell r="Y604">
            <v>8.6846652239040552</v>
          </cell>
          <cell r="Z604">
            <v>8.5329807022584756</v>
          </cell>
        </row>
        <row r="605">
          <cell r="F605">
            <v>34.069000000000003</v>
          </cell>
          <cell r="G605">
            <v>33.776006600000002</v>
          </cell>
          <cell r="H605">
            <v>33.485532943240003</v>
          </cell>
          <cell r="I605">
            <v>33.19755735992814</v>
          </cell>
          <cell r="J605">
            <v>32.912058366632756</v>
          </cell>
          <cell r="K605">
            <v>32.629014664679715</v>
          </cell>
          <cell r="L605">
            <v>32.348405138563471</v>
          </cell>
          <cell r="M605">
            <v>32.07020885437182</v>
          </cell>
          <cell r="N605">
            <v>31.794405058224221</v>
          </cell>
          <cell r="O605">
            <v>31.52097317472349</v>
          </cell>
          <cell r="P605">
            <v>31.249892805420867</v>
          </cell>
          <cell r="Q605">
            <v>30.981143727294246</v>
          </cell>
          <cell r="R605">
            <v>30.714705891239515</v>
          </cell>
          <cell r="S605">
            <v>30.450559420574852</v>
          </cell>
          <cell r="T605">
            <v>30.188684609557907</v>
          </cell>
          <cell r="U605">
            <v>29.929061921915707</v>
          </cell>
          <cell r="V605">
            <v>29.671671989387232</v>
          </cell>
          <cell r="W605">
            <v>29.416495610278499</v>
          </cell>
          <cell r="X605">
            <v>29.163513748030102</v>
          </cell>
          <cell r="Y605">
            <v>28.912707529797043</v>
          </cell>
          <cell r="Z605">
            <v>28.664058245040788</v>
          </cell>
        </row>
        <row r="606">
          <cell r="F606">
            <v>0.41</v>
          </cell>
          <cell r="G606">
            <v>0.41</v>
          </cell>
          <cell r="H606">
            <v>0.41</v>
          </cell>
          <cell r="I606">
            <v>0.41</v>
          </cell>
          <cell r="J606">
            <v>0.41</v>
          </cell>
          <cell r="K606">
            <v>0.41</v>
          </cell>
          <cell r="L606">
            <v>0.41</v>
          </cell>
          <cell r="M606">
            <v>0.41</v>
          </cell>
          <cell r="N606">
            <v>0.41</v>
          </cell>
          <cell r="O606">
            <v>0.41</v>
          </cell>
          <cell r="P606">
            <v>0.41</v>
          </cell>
          <cell r="Q606">
            <v>0.41</v>
          </cell>
          <cell r="R606">
            <v>0.41</v>
          </cell>
          <cell r="S606">
            <v>0.41</v>
          </cell>
          <cell r="T606">
            <v>0.41</v>
          </cell>
          <cell r="U606">
            <v>0.41</v>
          </cell>
          <cell r="V606">
            <v>0.41</v>
          </cell>
          <cell r="W606">
            <v>0.41</v>
          </cell>
          <cell r="X606">
            <v>0.41</v>
          </cell>
          <cell r="Y606">
            <v>0.41</v>
          </cell>
          <cell r="Z606">
            <v>0.41</v>
          </cell>
        </row>
        <row r="607">
          <cell r="F607">
            <v>67.656000000000006</v>
          </cell>
          <cell r="G607">
            <v>67.656000000000006</v>
          </cell>
          <cell r="H607">
            <v>67.656000000000006</v>
          </cell>
          <cell r="I607">
            <v>67.656000000000006</v>
          </cell>
          <cell r="J607">
            <v>67.656000000000006</v>
          </cell>
          <cell r="K607">
            <v>67.656000000000006</v>
          </cell>
          <cell r="L607">
            <v>67.656000000000006</v>
          </cell>
          <cell r="M607">
            <v>67.656000000000006</v>
          </cell>
          <cell r="N607">
            <v>67.656000000000006</v>
          </cell>
          <cell r="O607">
            <v>67.656000000000006</v>
          </cell>
          <cell r="P607">
            <v>67.656000000000006</v>
          </cell>
          <cell r="Q607">
            <v>67.656000000000006</v>
          </cell>
          <cell r="R607">
            <v>67.656000000000006</v>
          </cell>
          <cell r="S607">
            <v>67.656000000000006</v>
          </cell>
          <cell r="T607">
            <v>67.656000000000006</v>
          </cell>
          <cell r="U607">
            <v>67.656000000000006</v>
          </cell>
          <cell r="V607">
            <v>67.656000000000006</v>
          </cell>
          <cell r="W607">
            <v>67.656000000000006</v>
          </cell>
          <cell r="X607">
            <v>67.656000000000006</v>
          </cell>
          <cell r="Y607">
            <v>67.656000000000006</v>
          </cell>
          <cell r="Z607">
            <v>67.656000000000006</v>
          </cell>
        </row>
        <row r="608">
          <cell r="F608">
            <v>141.17400000000001</v>
          </cell>
          <cell r="G608">
            <v>141.17400000000001</v>
          </cell>
          <cell r="H608">
            <v>141.17400000000001</v>
          </cell>
          <cell r="I608">
            <v>141.17400000000001</v>
          </cell>
          <cell r="J608">
            <v>141.17400000000001</v>
          </cell>
          <cell r="K608">
            <v>141.17400000000001</v>
          </cell>
          <cell r="L608">
            <v>141.17400000000001</v>
          </cell>
          <cell r="M608">
            <v>141.17400000000001</v>
          </cell>
          <cell r="N608">
            <v>141.17400000000001</v>
          </cell>
          <cell r="O608">
            <v>141.17400000000001</v>
          </cell>
          <cell r="P608">
            <v>141.17400000000001</v>
          </cell>
          <cell r="Q608">
            <v>141.17400000000001</v>
          </cell>
          <cell r="R608">
            <v>141.17400000000001</v>
          </cell>
          <cell r="S608">
            <v>141.17400000000001</v>
          </cell>
          <cell r="T608">
            <v>141.17400000000001</v>
          </cell>
          <cell r="U608">
            <v>141.17400000000001</v>
          </cell>
          <cell r="V608">
            <v>141.17400000000001</v>
          </cell>
          <cell r="W608">
            <v>141.17400000000001</v>
          </cell>
          <cell r="X608">
            <v>141.17400000000001</v>
          </cell>
          <cell r="Y608">
            <v>141.17400000000001</v>
          </cell>
          <cell r="Z608">
            <v>141.17400000000001</v>
          </cell>
        </row>
        <row r="609">
          <cell r="F609">
            <v>6435.8727531923505</v>
          </cell>
          <cell r="G609">
            <v>6526.7539673349174</v>
          </cell>
          <cell r="H609">
            <v>6618.9185187031817</v>
          </cell>
          <cell r="I609">
            <v>6712.3845293529548</v>
          </cell>
          <cell r="J609">
            <v>6807.1703772423161</v>
          </cell>
          <cell r="K609">
            <v>6903.2946998452189</v>
          </cell>
          <cell r="L609">
            <v>7000.7763978161247</v>
          </cell>
          <cell r="M609">
            <v>7099.634638706385</v>
          </cell>
          <cell r="N609">
            <v>7199.8888607331046</v>
          </cell>
          <cell r="O609">
            <v>7301.5587766012204</v>
          </cell>
          <cell r="P609">
            <v>7404.6643773795586</v>
          </cell>
          <cell r="Q609">
            <v>7509.2259364316187</v>
          </cell>
          <cell r="R609">
            <v>7615.2640134018702</v>
          </cell>
          <cell r="S609">
            <v>7722.7994582583378</v>
          </cell>
          <cell r="T609">
            <v>7831.8534153922692</v>
          </cell>
          <cell r="U609">
            <v>7942.4473277756988</v>
          </cell>
          <cell r="V609">
            <v>8054.602941177719</v>
          </cell>
          <cell r="W609">
            <v>8168.3423084402903</v>
          </cell>
          <cell r="X609">
            <v>8283.6877938144262</v>
          </cell>
          <cell r="Y609">
            <v>8400.662077357616</v>
          </cell>
          <cell r="Z609">
            <v>8519.2881593933398</v>
          </cell>
        </row>
        <row r="610">
          <cell r="F610">
            <v>3891.3188200011045</v>
          </cell>
          <cell r="G610">
            <v>3946.2682872356922</v>
          </cell>
          <cell r="H610">
            <v>4001.9936980742441</v>
          </cell>
          <cell r="I610">
            <v>4058.5060096471352</v>
          </cell>
          <cell r="J610">
            <v>4115.8163338108134</v>
          </cell>
          <cell r="K610">
            <v>4173.9359393326904</v>
          </cell>
          <cell r="L610">
            <v>4232.87625410689</v>
          </cell>
          <cell r="M610">
            <v>4292.6488674012808</v>
          </cell>
          <cell r="N610">
            <v>4353.2655321362436</v>
          </cell>
          <cell r="O610">
            <v>4414.7381671956127</v>
          </cell>
          <cell r="P610">
            <v>4477.0788597702531</v>
          </cell>
          <cell r="Q610">
            <v>4540.2998677347305</v>
          </cell>
          <cell r="R610">
            <v>4604.4136220575447</v>
          </cell>
          <cell r="S610">
            <v>4669.4327292453927</v>
          </cell>
          <cell r="T610">
            <v>4735.369973821952</v>
          </cell>
          <cell r="U610">
            <v>4802.2383208416668</v>
          </cell>
          <cell r="V610">
            <v>4870.0509184390276</v>
          </cell>
          <cell r="W610">
            <v>4938.8211004138529</v>
          </cell>
          <cell r="X610">
            <v>5008.5623888530781</v>
          </cell>
          <cell r="Y610">
            <v>5079.2884967895625</v>
          </cell>
          <cell r="Z610">
            <v>5151.0133308984468</v>
          </cell>
        </row>
        <row r="611">
          <cell r="F611">
            <v>1</v>
          </cell>
          <cell r="G611">
            <v>0.96</v>
          </cell>
          <cell r="H611">
            <v>0.92159999999999997</v>
          </cell>
          <cell r="I611">
            <v>0.88473599999999997</v>
          </cell>
          <cell r="J611">
            <v>0.84934655999999997</v>
          </cell>
          <cell r="K611">
            <v>0.81537269759999997</v>
          </cell>
          <cell r="L611">
            <v>0.78275778969599996</v>
          </cell>
          <cell r="M611">
            <v>0.75144747810815993</v>
          </cell>
          <cell r="N611">
            <v>0.72138957898383349</v>
          </cell>
          <cell r="O611">
            <v>0.69253399582448016</v>
          </cell>
          <cell r="P611">
            <v>0.66483263599150089</v>
          </cell>
          <cell r="Q611">
            <v>0.63823933055184079</v>
          </cell>
          <cell r="R611">
            <v>0.61270975732976718</v>
          </cell>
          <cell r="S611">
            <v>0.58820136703657644</v>
          </cell>
          <cell r="T611">
            <v>0.56467331235511331</v>
          </cell>
          <cell r="U611">
            <v>0.5420863798609088</v>
          </cell>
          <cell r="V611">
            <v>0.52040292466647242</v>
          </cell>
          <cell r="W611">
            <v>0.4995868076798135</v>
          </cell>
          <cell r="X611">
            <v>0.47960333537262095</v>
          </cell>
          <cell r="Y611">
            <v>0.46041920195771607</v>
          </cell>
          <cell r="Z611">
            <v>0.44200243387940741</v>
          </cell>
        </row>
        <row r="612">
          <cell r="F612">
            <v>0</v>
          </cell>
          <cell r="G612">
            <v>0</v>
          </cell>
          <cell r="H612">
            <v>0</v>
          </cell>
          <cell r="I612">
            <v>2.6893297844834936</v>
          </cell>
          <cell r="J612">
            <v>2.7811738775913506</v>
          </cell>
          <cell r="K612">
            <v>2.8761545653583949</v>
          </cell>
          <cell r="L612">
            <v>2.9743789665521283</v>
          </cell>
          <cell r="M612">
            <v>1187.3789393267532</v>
          </cell>
          <cell r="N612">
            <v>1227.9294670035881</v>
          </cell>
          <cell r="O612">
            <v>1269.8648476876713</v>
          </cell>
          <cell r="P612">
            <v>1313.232375901702</v>
          </cell>
          <cell r="Q612">
            <v>1358.0809613375459</v>
          </cell>
          <cell r="R612">
            <v>1404.4611840163532</v>
          </cell>
          <cell r="S612">
            <v>1452.4253513324647</v>
          </cell>
          <cell r="T612">
            <v>1502.0275570454432</v>
          </cell>
          <cell r="U612">
            <v>1553.3237422867574</v>
          </cell>
          <cell r="V612">
            <v>1606.3717586499231</v>
          </cell>
          <cell r="W612">
            <v>1661.2314334352566</v>
          </cell>
          <cell r="X612">
            <v>1717.9646371228175</v>
          </cell>
          <cell r="Y612">
            <v>1776.6353531496425</v>
          </cell>
          <cell r="Z612">
            <v>1837.309750069961</v>
          </cell>
        </row>
        <row r="613">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row>
        <row r="614">
          <cell r="F614">
            <v>0</v>
          </cell>
          <cell r="G614">
            <v>0</v>
          </cell>
          <cell r="H614">
            <v>0</v>
          </cell>
          <cell r="I614">
            <v>32.876139148308553</v>
          </cell>
          <cell r="J614">
            <v>33.34038441180234</v>
          </cell>
          <cell r="K614">
            <v>33.811185301055708</v>
          </cell>
          <cell r="L614">
            <v>34.288634388319757</v>
          </cell>
          <cell r="M614">
            <v>34.772825553061999</v>
          </cell>
          <cell r="N614">
            <v>35.263854000425631</v>
          </cell>
          <cell r="O614">
            <v>35.76181627994945</v>
          </cell>
          <cell r="P614">
            <v>36.266810304552109</v>
          </cell>
          <cell r="Q614">
            <v>36.778935369784477</v>
          </cell>
          <cell r="R614">
            <v>37.298292173353822</v>
          </cell>
          <cell r="S614">
            <v>37.824982834923723</v>
          </cell>
          <cell r="T614">
            <v>38.359110916193586</v>
          </cell>
          <cell r="U614">
            <v>38.900781441261664</v>
          </cell>
          <cell r="V614">
            <v>39.450100917275677</v>
          </cell>
          <cell r="W614">
            <v>40.007177355374985</v>
          </cell>
          <cell r="X614">
            <v>40.572120291928535</v>
          </cell>
          <cell r="Y614">
            <v>41.145040810072679</v>
          </cell>
          <cell r="Z614">
            <v>41.726051561553135</v>
          </cell>
        </row>
        <row r="615">
          <cell r="F615">
            <v>0</v>
          </cell>
          <cell r="G615">
            <v>0</v>
          </cell>
          <cell r="H615">
            <v>0</v>
          </cell>
          <cell r="I615">
            <v>2052.9234996057203</v>
          </cell>
          <cell r="J615">
            <v>2052.9234996057203</v>
          </cell>
          <cell r="K615">
            <v>2052.9234996057203</v>
          </cell>
          <cell r="L615">
            <v>2052.9234996057203</v>
          </cell>
          <cell r="M615">
            <v>2052.9234996057203</v>
          </cell>
          <cell r="N615">
            <v>2052.9234996057203</v>
          </cell>
          <cell r="O615">
            <v>2052.9234996057203</v>
          </cell>
          <cell r="P615">
            <v>2052.9234996057203</v>
          </cell>
          <cell r="Q615">
            <v>2052.9234996057203</v>
          </cell>
          <cell r="R615">
            <v>2052.9234996057203</v>
          </cell>
          <cell r="S615">
            <v>2052.9234996057203</v>
          </cell>
          <cell r="T615">
            <v>2052.9234996057203</v>
          </cell>
          <cell r="U615">
            <v>2052.9234996057203</v>
          </cell>
          <cell r="V615">
            <v>2052.9234996057203</v>
          </cell>
          <cell r="W615">
            <v>2052.9234996057203</v>
          </cell>
          <cell r="X615">
            <v>2052.9234996057203</v>
          </cell>
          <cell r="Y615">
            <v>2052.9234996057203</v>
          </cell>
          <cell r="Z615">
            <v>2052.9234996057203</v>
          </cell>
        </row>
        <row r="616">
          <cell r="F616">
            <v>0</v>
          </cell>
          <cell r="G616">
            <v>0</v>
          </cell>
          <cell r="H616">
            <v>0</v>
          </cell>
          <cell r="I616">
            <v>30.937557139058203</v>
          </cell>
          <cell r="J616">
            <v>30.937557139058203</v>
          </cell>
          <cell r="K616">
            <v>30.937557139058203</v>
          </cell>
          <cell r="L616">
            <v>30.937557139058203</v>
          </cell>
          <cell r="M616">
            <v>30.937557139058203</v>
          </cell>
          <cell r="N616">
            <v>30.937557139058203</v>
          </cell>
          <cell r="O616">
            <v>30.937557139058203</v>
          </cell>
          <cell r="P616">
            <v>30.937557139058203</v>
          </cell>
          <cell r="Q616">
            <v>30.937557139058203</v>
          </cell>
          <cell r="R616">
            <v>30.937557139058203</v>
          </cell>
          <cell r="S616">
            <v>30.937557139058203</v>
          </cell>
          <cell r="T616">
            <v>30.937557139058203</v>
          </cell>
          <cell r="U616">
            <v>30.937557139058203</v>
          </cell>
          <cell r="V616">
            <v>30.937557139058203</v>
          </cell>
          <cell r="W616">
            <v>30.937557139058203</v>
          </cell>
          <cell r="X616">
            <v>30.937557139058203</v>
          </cell>
          <cell r="Y616">
            <v>30.937557139058203</v>
          </cell>
          <cell r="Z616">
            <v>30.937557139058203</v>
          </cell>
        </row>
        <row r="617">
          <cell r="F617">
            <v>2.2050000000000001</v>
          </cell>
          <cell r="G617">
            <v>2.2050000000000001</v>
          </cell>
          <cell r="H617">
            <v>2.2050000000000001</v>
          </cell>
          <cell r="I617">
            <v>2.2050000000000001</v>
          </cell>
          <cell r="J617">
            <v>2.2050000000000001</v>
          </cell>
          <cell r="K617">
            <v>2.2050000000000001</v>
          </cell>
          <cell r="L617">
            <v>2.2050000000000001</v>
          </cell>
          <cell r="M617">
            <v>2.2050000000000001</v>
          </cell>
          <cell r="N617">
            <v>2.2050000000000001</v>
          </cell>
          <cell r="O617">
            <v>2.2050000000000001</v>
          </cell>
          <cell r="P617">
            <v>2.2050000000000001</v>
          </cell>
          <cell r="Q617">
            <v>2.2050000000000001</v>
          </cell>
          <cell r="R617">
            <v>2.2050000000000001</v>
          </cell>
          <cell r="S617">
            <v>2.2050000000000001</v>
          </cell>
          <cell r="T617">
            <v>2.2050000000000001</v>
          </cell>
          <cell r="U617">
            <v>2.2050000000000001</v>
          </cell>
          <cell r="V617">
            <v>2.2050000000000001</v>
          </cell>
          <cell r="W617">
            <v>2.2050000000000001</v>
          </cell>
          <cell r="X617">
            <v>2.2050000000000001</v>
          </cell>
          <cell r="Y617">
            <v>2.2050000000000001</v>
          </cell>
          <cell r="Z617">
            <v>2.2050000000000001</v>
          </cell>
        </row>
        <row r="618">
          <cell r="F618">
            <v>6660.1866666666674</v>
          </cell>
          <cell r="G618">
            <v>3330.0933333333337</v>
          </cell>
          <cell r="H618">
            <v>3330.0933333333337</v>
          </cell>
          <cell r="I618">
            <v>3330.0933333333337</v>
          </cell>
          <cell r="J618">
            <v>3330.0933333333337</v>
          </cell>
          <cell r="K618">
            <v>3330.0933333333337</v>
          </cell>
          <cell r="L618">
            <v>3330.0933333333337</v>
          </cell>
          <cell r="M618">
            <v>3330.0933333333337</v>
          </cell>
          <cell r="N618">
            <v>3330.0933333333337</v>
          </cell>
          <cell r="O618">
            <v>3330.0933333333337</v>
          </cell>
          <cell r="P618">
            <v>3330.0933333333337</v>
          </cell>
          <cell r="Q618">
            <v>3330.0933333333337</v>
          </cell>
          <cell r="R618">
            <v>3330.0933333333337</v>
          </cell>
          <cell r="S618">
            <v>3330.0933333333337</v>
          </cell>
          <cell r="T618">
            <v>3330.0933333333337</v>
          </cell>
          <cell r="U618">
            <v>3330.0933333333337</v>
          </cell>
          <cell r="V618">
            <v>3330.0933333333337</v>
          </cell>
          <cell r="W618">
            <v>3330.0933333333337</v>
          </cell>
          <cell r="X618">
            <v>3330.0933333333337</v>
          </cell>
          <cell r="Y618">
            <v>3330.0933333333337</v>
          </cell>
          <cell r="Z618">
            <v>3330.0933333333337</v>
          </cell>
        </row>
        <row r="619">
          <cell r="F619">
            <v>327.81954887218308</v>
          </cell>
          <cell r="G619">
            <v>301.0887639674329</v>
          </cell>
          <cell r="H619">
            <v>289.41511612870454</v>
          </cell>
          <cell r="I619">
            <v>277.33551875008197</v>
          </cell>
          <cell r="J619">
            <v>264.84058085053766</v>
          </cell>
          <cell r="K619">
            <v>251.92072319005092</v>
          </cell>
          <cell r="L619">
            <v>238.56617476259271</v>
          </cell>
          <cell r="M619">
            <v>224.76696922659903</v>
          </cell>
          <cell r="N619">
            <v>210.51294127188885</v>
          </cell>
          <cell r="O619">
            <v>195.79372292185144</v>
          </cell>
          <cell r="P619">
            <v>180.59873976992822</v>
          </cell>
          <cell r="Q619">
            <v>164.91720714903931</v>
          </cell>
          <cell r="R619">
            <v>148.73812623303093</v>
          </cell>
          <cell r="S619">
            <v>132.05028006876091</v>
          </cell>
          <cell r="T619">
            <v>114.84222953779681</v>
          </cell>
          <cell r="U619">
            <v>97.102309246372897</v>
          </cell>
          <cell r="V619">
            <v>78.818623342449428</v>
          </cell>
          <cell r="W619">
            <v>59.979041258600773</v>
          </cell>
          <cell r="X619">
            <v>40.571193379466422</v>
          </cell>
          <cell r="Y619">
            <v>20.582466632389696</v>
          </cell>
          <cell r="Z619">
            <v>2.9103830456733704E-11</v>
          </cell>
        </row>
        <row r="620">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row>
        <row r="621">
          <cell r="F621">
            <v>15227.65</v>
          </cell>
          <cell r="G621">
            <v>8040.1992</v>
          </cell>
          <cell r="H621">
            <v>8478.5118776000018</v>
          </cell>
          <cell r="I621">
            <v>8929.0973101728014</v>
          </cell>
          <cell r="J621">
            <v>9392.2991348576397</v>
          </cell>
          <cell r="K621">
            <v>9868.4706106336525</v>
          </cell>
          <cell r="L621">
            <v>10357.974887731394</v>
          </cell>
          <cell r="M621">
            <v>10861.185284587875</v>
          </cell>
          <cell r="N621">
            <v>11378.485572556336</v>
          </cell>
          <cell r="O621">
            <v>11910.270268587912</v>
          </cell>
          <cell r="P621">
            <v>12456.944936108375</v>
          </cell>
          <cell r="Q621">
            <v>13018.92649431941</v>
          </cell>
          <cell r="R621">
            <v>13596.643536160354</v>
          </cell>
          <cell r="S621">
            <v>14190.536655172844</v>
          </cell>
          <cell r="T621">
            <v>14801.058781517684</v>
          </cell>
          <cell r="U621">
            <v>15428.675527400181</v>
          </cell>
          <cell r="V621">
            <v>16073.865542167387</v>
          </cell>
          <cell r="W621">
            <v>16737.120877348076</v>
          </cell>
          <cell r="X621">
            <v>17418.947361913823</v>
          </cell>
          <cell r="Y621">
            <v>18119.864988047411</v>
          </cell>
          <cell r="Z621">
            <v>18840.40830771274</v>
          </cell>
        </row>
        <row r="622">
          <cell r="F622">
            <v>0.4</v>
          </cell>
          <cell r="G622">
            <v>0.39192471513787075</v>
          </cell>
          <cell r="H622">
            <v>0.3840124558397528</v>
          </cell>
          <cell r="I622">
            <v>0.37625993091097321</v>
          </cell>
          <cell r="J622">
            <v>0.36866391560019524</v>
          </cell>
          <cell r="K622">
            <v>0.36122125025804636</v>
          </cell>
          <cell r="L622">
            <v>0.35392883902282585</v>
          </cell>
          <cell r="M622">
            <v>0.34678364853274579</v>
          </cell>
          <cell r="N622">
            <v>0.33978270666416971</v>
          </cell>
          <cell r="O622">
            <v>0.33292310129532349</v>
          </cell>
          <cell r="P622">
            <v>0.32620197909496534</v>
          </cell>
          <cell r="Q622">
            <v>0.3196165443355099</v>
          </cell>
          <cell r="R622">
            <v>0.31316405773011335</v>
          </cell>
          <cell r="S622">
            <v>0.30684183529323594</v>
          </cell>
          <cell r="T622">
            <v>0.30064724722420738</v>
          </cell>
          <cell r="U622">
            <v>0.29457771681333117</v>
          </cell>
          <cell r="V622">
            <v>0.28863071937007295</v>
          </cell>
          <cell r="W622">
            <v>0.28280378117288635</v>
          </cell>
          <cell r="X622">
            <v>0.27709447844024054</v>
          </cell>
          <cell r="Y622">
            <v>0.27150043632242032</v>
          </cell>
          <cell r="Z622">
            <v>0.26601932791368049</v>
          </cell>
        </row>
        <row r="623">
          <cell r="F623">
            <v>29.974999999999998</v>
          </cell>
          <cell r="G623">
            <v>29.974999999999998</v>
          </cell>
          <cell r="H623">
            <v>29.974999999999998</v>
          </cell>
          <cell r="I623">
            <v>29.974999999999998</v>
          </cell>
          <cell r="J623">
            <v>29.974999999999998</v>
          </cell>
          <cell r="K623">
            <v>29.974999999999998</v>
          </cell>
          <cell r="L623">
            <v>29.974999999999998</v>
          </cell>
          <cell r="M623">
            <v>29.974999999999998</v>
          </cell>
          <cell r="N623">
            <v>29.974999999999998</v>
          </cell>
          <cell r="O623">
            <v>29.974999999999998</v>
          </cell>
          <cell r="P623">
            <v>29.974999999999998</v>
          </cell>
          <cell r="Q623">
            <v>29.974999999999998</v>
          </cell>
          <cell r="R623">
            <v>29.974999999999998</v>
          </cell>
          <cell r="S623">
            <v>29.974999999999998</v>
          </cell>
          <cell r="T623">
            <v>29.974999999999998</v>
          </cell>
          <cell r="U623">
            <v>29.974999999999998</v>
          </cell>
          <cell r="V623">
            <v>29.974999999999998</v>
          </cell>
          <cell r="W623">
            <v>29.974999999999998</v>
          </cell>
          <cell r="X623">
            <v>29.974999999999998</v>
          </cell>
          <cell r="Y623">
            <v>29.974999999999998</v>
          </cell>
          <cell r="Z623">
            <v>29.974999999999998</v>
          </cell>
        </row>
        <row r="624">
          <cell r="F624">
            <v>0</v>
          </cell>
          <cell r="G624">
            <v>8350.021468070996</v>
          </cell>
          <cell r="H624">
            <v>8413.2951442256544</v>
          </cell>
          <cell r="I624">
            <v>8460.889922359218</v>
          </cell>
          <cell r="J624">
            <v>8500.9449990991234</v>
          </cell>
          <cell r="K624">
            <v>8539.7191212630332</v>
          </cell>
          <cell r="L624">
            <v>8579.0134338356802</v>
          </cell>
          <cell r="M624">
            <v>8618.9480381124795</v>
          </cell>
          <cell r="N624">
            <v>8659.4891958889693</v>
          </cell>
          <cell r="O624">
            <v>8700.6683665367527</v>
          </cell>
          <cell r="P624">
            <v>8742.2500797542289</v>
          </cell>
          <cell r="Q624">
            <v>8784.1178616947636</v>
          </cell>
          <cell r="R624">
            <v>8826.2865805505571</v>
          </cell>
          <cell r="S624">
            <v>8868.6392056538607</v>
          </cell>
          <cell r="T624">
            <v>8911.1587618509056</v>
          </cell>
          <cell r="U624">
            <v>8953.7789698698216</v>
          </cell>
          <cell r="V624">
            <v>8996.4628105306911</v>
          </cell>
          <cell r="W624">
            <v>9038.4457407921309</v>
          </cell>
          <cell r="X624">
            <v>9038.9049252737077</v>
          </cell>
          <cell r="Y624">
            <v>9062.8278406391528</v>
          </cell>
          <cell r="Z624">
            <v>9087.893589892341</v>
          </cell>
        </row>
        <row r="625">
          <cell r="F625">
            <v>26.45</v>
          </cell>
          <cell r="G625">
            <v>26.45</v>
          </cell>
          <cell r="H625">
            <v>26.45</v>
          </cell>
          <cell r="I625">
            <v>26.45</v>
          </cell>
          <cell r="J625">
            <v>26.45</v>
          </cell>
          <cell r="K625">
            <v>26.45</v>
          </cell>
          <cell r="L625">
            <v>26.45</v>
          </cell>
          <cell r="M625">
            <v>26.45</v>
          </cell>
          <cell r="N625">
            <v>26.45</v>
          </cell>
          <cell r="O625">
            <v>26.45</v>
          </cell>
          <cell r="P625">
            <v>26.45</v>
          </cell>
          <cell r="Q625">
            <v>26.45</v>
          </cell>
          <cell r="R625">
            <v>26.45</v>
          </cell>
          <cell r="S625">
            <v>26.45</v>
          </cell>
          <cell r="T625">
            <v>26.45</v>
          </cell>
          <cell r="U625">
            <v>26.45</v>
          </cell>
          <cell r="V625">
            <v>26.45</v>
          </cell>
          <cell r="W625">
            <v>26.45</v>
          </cell>
          <cell r="X625">
            <v>26.45</v>
          </cell>
          <cell r="Y625">
            <v>26.45</v>
          </cell>
          <cell r="Z625">
            <v>26.45</v>
          </cell>
        </row>
        <row r="626">
          <cell r="F626">
            <v>0</v>
          </cell>
          <cell r="G626">
            <v>94.156615307049236</v>
          </cell>
          <cell r="H626">
            <v>105.39635388825755</v>
          </cell>
          <cell r="I626">
            <v>116.60605477760491</v>
          </cell>
          <cell r="J626">
            <v>132.44728415060354</v>
          </cell>
          <cell r="K626">
            <v>150.44947812032188</v>
          </cell>
          <cell r="L626">
            <v>170.90920114999449</v>
          </cell>
          <cell r="M626">
            <v>194.16179978635674</v>
          </cell>
          <cell r="N626">
            <v>231.72746835161095</v>
          </cell>
          <cell r="O626">
            <v>292.31422267714061</v>
          </cell>
          <cell r="P626">
            <v>347.10436676522579</v>
          </cell>
          <cell r="Q626">
            <v>418.756499389819</v>
          </cell>
          <cell r="R626">
            <v>495.48938134214569</v>
          </cell>
          <cell r="S626">
            <v>590.03180081167511</v>
          </cell>
          <cell r="T626">
            <v>707.64306974361648</v>
          </cell>
          <cell r="U626">
            <v>855.40825001456972</v>
          </cell>
          <cell r="V626">
            <v>1042.9374264661237</v>
          </cell>
          <cell r="W626">
            <v>1283.3301728608326</v>
          </cell>
          <cell r="X626">
            <v>1594.5161798673093</v>
          </cell>
          <cell r="Y626">
            <v>1745.5187111788121</v>
          </cell>
          <cell r="Z626">
            <v>1913.6454530218257</v>
          </cell>
        </row>
        <row r="630">
          <cell r="F630">
            <v>6.5069999999999997</v>
          </cell>
          <cell r="G630">
            <v>6.6891959999999999</v>
          </cell>
          <cell r="H630">
            <v>6.8764934880000004</v>
          </cell>
          <cell r="I630">
            <v>7.0690353056640003</v>
          </cell>
          <cell r="J630">
            <v>7.2669682942225924</v>
          </cell>
          <cell r="K630">
            <v>7.4704434064608254</v>
          </cell>
          <cell r="L630">
            <v>7.679615821841729</v>
          </cell>
          <cell r="M630">
            <v>7.8946450648532975</v>
          </cell>
          <cell r="N630">
            <v>8.1156951266691895</v>
          </cell>
          <cell r="O630">
            <v>8.3429345902159273</v>
          </cell>
          <cell r="P630">
            <v>8.5765367587419732</v>
          </cell>
          <cell r="Q630">
            <v>8.8166797879867485</v>
          </cell>
          <cell r="R630">
            <v>9.0635468220503768</v>
          </cell>
          <cell r="S630">
            <v>9.3173261330677875</v>
          </cell>
          <cell r="T630">
            <v>9.5782112647936852</v>
          </cell>
          <cell r="U630">
            <v>9.8464011802079092</v>
          </cell>
          <cell r="V630">
            <v>10.122100413253731</v>
          </cell>
          <cell r="W630">
            <v>10.405519224824836</v>
          </cell>
          <cell r="X630">
            <v>10.696873763119932</v>
          </cell>
          <cell r="Y630">
            <v>10.996386228487291</v>
          </cell>
          <cell r="Z630">
            <v>11.304285042884935</v>
          </cell>
        </row>
        <row r="631">
          <cell r="F631">
            <v>29041.09200000003</v>
          </cell>
          <cell r="G631">
            <v>29854.24257600003</v>
          </cell>
          <cell r="H631">
            <v>30690.161368128032</v>
          </cell>
          <cell r="I631">
            <v>31549.485886435617</v>
          </cell>
          <cell r="J631">
            <v>32432.871491255817</v>
          </cell>
          <cell r="K631">
            <v>33340.991893010978</v>
          </cell>
          <cell r="L631">
            <v>34274.539666015284</v>
          </cell>
          <cell r="M631">
            <v>35234.226776663716</v>
          </cell>
          <cell r="N631">
            <v>36220.785126410301</v>
          </cell>
          <cell r="O631">
            <v>37234.967109949794</v>
          </cell>
          <cell r="P631">
            <v>38277.546189028391</v>
          </cell>
          <cell r="Q631">
            <v>39349.317482321188</v>
          </cell>
          <cell r="R631">
            <v>40451.098371826185</v>
          </cell>
          <cell r="S631">
            <v>41583.729126237318</v>
          </cell>
          <cell r="T631">
            <v>42748.073541771962</v>
          </cell>
          <cell r="U631">
            <v>43945.019600941581</v>
          </cell>
          <cell r="V631">
            <v>45175.480149767944</v>
          </cell>
          <cell r="W631">
            <v>46440.393593961446</v>
          </cell>
          <cell r="X631">
            <v>47740.724614592371</v>
          </cell>
          <cell r="Y631">
            <v>49077.464903800959</v>
          </cell>
          <cell r="Z631">
            <v>50451.633921107386</v>
          </cell>
        </row>
        <row r="632">
          <cell r="F632">
            <v>6296.9170000000022</v>
          </cell>
          <cell r="G632">
            <v>6296.9170000000022</v>
          </cell>
          <cell r="H632">
            <v>6296.9170000000022</v>
          </cell>
          <cell r="I632">
            <v>6296.9170000000022</v>
          </cell>
          <cell r="J632">
            <v>6296.9170000000022</v>
          </cell>
          <cell r="K632">
            <v>6296.9170000000022</v>
          </cell>
          <cell r="L632">
            <v>6296.9170000000022</v>
          </cell>
          <cell r="M632">
            <v>6296.9170000000022</v>
          </cell>
          <cell r="N632">
            <v>6296.9170000000022</v>
          </cell>
          <cell r="O632">
            <v>6296.9170000000022</v>
          </cell>
          <cell r="P632">
            <v>6296.9170000000022</v>
          </cell>
          <cell r="Q632">
            <v>6296.9170000000022</v>
          </cell>
          <cell r="R632">
            <v>6296.9170000000022</v>
          </cell>
          <cell r="S632">
            <v>6296.9170000000022</v>
          </cell>
          <cell r="T632">
            <v>6296.9170000000022</v>
          </cell>
          <cell r="U632">
            <v>6296.9170000000022</v>
          </cell>
          <cell r="V632">
            <v>6296.9170000000022</v>
          </cell>
          <cell r="W632">
            <v>6296.9170000000022</v>
          </cell>
          <cell r="X632">
            <v>6296.9170000000022</v>
          </cell>
          <cell r="Y632">
            <v>6296.9170000000022</v>
          </cell>
          <cell r="Z632">
            <v>6296.9170000000022</v>
          </cell>
        </row>
        <row r="633">
          <cell r="F633">
            <v>16342.149999999996</v>
          </cell>
          <cell r="G633">
            <v>16015.306999999995</v>
          </cell>
          <cell r="H633">
            <v>15695.000859999995</v>
          </cell>
          <cell r="I633">
            <v>23281.180842799993</v>
          </cell>
          <cell r="J633">
            <v>22973.558825943997</v>
          </cell>
          <cell r="K633">
            <v>22672.089249425117</v>
          </cell>
          <cell r="L633">
            <v>22376.649064436613</v>
          </cell>
          <cell r="M633">
            <v>22087.117683147881</v>
          </cell>
          <cell r="N633">
            <v>21803.376929484919</v>
          </cell>
          <cell r="O633">
            <v>21525.310990895225</v>
          </cell>
          <cell r="P633">
            <v>21252.80637107732</v>
          </cell>
          <cell r="Q633">
            <v>20985.751843655773</v>
          </cell>
          <cell r="R633">
            <v>20724.038406782656</v>
          </cell>
          <cell r="S633">
            <v>20467.559238647002</v>
          </cell>
          <cell r="T633">
            <v>20216.209653874062</v>
          </cell>
          <cell r="U633">
            <v>19969.88706079658</v>
          </cell>
          <cell r="V633">
            <v>19728.49091958065</v>
          </cell>
          <cell r="W633">
            <v>19491.92270118904</v>
          </cell>
          <cell r="X633">
            <v>19260.085847165257</v>
          </cell>
          <cell r="Y633">
            <v>19032.885730221951</v>
          </cell>
          <cell r="Z633">
            <v>18810.229615617514</v>
          </cell>
        </row>
        <row r="634">
          <cell r="F634">
            <v>99.301999999999992</v>
          </cell>
          <cell r="G634">
            <v>186.36817028571429</v>
          </cell>
          <cell r="H634">
            <v>189.22647905371429</v>
          </cell>
          <cell r="I634">
            <v>192.16482046721831</v>
          </cell>
          <cell r="J634">
            <v>195.18543544030041</v>
          </cell>
          <cell r="K634">
            <v>198.29062763262883</v>
          </cell>
          <cell r="L634">
            <v>201.48276520634244</v>
          </cell>
          <cell r="M634">
            <v>204.76428263212003</v>
          </cell>
          <cell r="N634">
            <v>123.8519682601051</v>
          </cell>
          <cell r="O634">
            <v>127.31982337138804</v>
          </cell>
          <cell r="P634">
            <v>130.88477842578692</v>
          </cell>
          <cell r="Q634">
            <v>134.54955222170895</v>
          </cell>
          <cell r="R634">
            <v>138.31693968391681</v>
          </cell>
          <cell r="S634">
            <v>142.18981399506649</v>
          </cell>
          <cell r="T634">
            <v>146.17112878692836</v>
          </cell>
          <cell r="U634">
            <v>150.26392039296235</v>
          </cell>
          <cell r="V634">
            <v>154.47131016396528</v>
          </cell>
          <cell r="W634">
            <v>158.79650684855631</v>
          </cell>
          <cell r="X634">
            <v>163.24280904031588</v>
          </cell>
          <cell r="Y634">
            <v>167.81360769344474</v>
          </cell>
          <cell r="Z634">
            <v>172.51238870886118</v>
          </cell>
        </row>
        <row r="635">
          <cell r="F635">
            <v>8935.905999999999</v>
          </cell>
          <cell r="G635">
            <v>9062.0902826741749</v>
          </cell>
          <cell r="H635">
            <v>9190.0564186035208</v>
          </cell>
          <cell r="I635">
            <v>9319.8295694084518</v>
          </cell>
          <cell r="J635">
            <v>9451.4352520176217</v>
          </cell>
          <cell r="K635">
            <v>9584.8993436852434</v>
          </cell>
          <cell r="L635">
            <v>9720.2480870792642</v>
          </cell>
          <cell r="M635">
            <v>9857.5080954413843</v>
          </cell>
          <cell r="N635">
            <v>9996.7063578199432</v>
          </cell>
          <cell r="O635">
            <v>10137.870244376703</v>
          </cell>
          <cell r="P635">
            <v>10281.027511768565</v>
          </cell>
          <cell r="Q635">
            <v>10426.20630860528</v>
          </cell>
          <cell r="R635">
            <v>10573.435180984234</v>
          </cell>
          <cell r="S635">
            <v>10722.743078103382</v>
          </cell>
          <cell r="T635">
            <v>10874.159357953455</v>
          </cell>
          <cell r="U635">
            <v>11027.713793090532</v>
          </cell>
          <cell r="V635">
            <v>11183.436576490138</v>
          </cell>
          <cell r="W635">
            <v>11341.358327483998</v>
          </cell>
          <cell r="X635">
            <v>11501.510097780636</v>
          </cell>
          <cell r="Y635">
            <v>11663.923377570982</v>
          </cell>
          <cell r="Z635">
            <v>11828.630101720199</v>
          </cell>
        </row>
        <row r="636">
          <cell r="F636">
            <v>295.678</v>
          </cell>
          <cell r="G636">
            <v>299.85328075301317</v>
          </cell>
          <cell r="H636">
            <v>304.08752081096776</v>
          </cell>
          <cell r="I636">
            <v>308.38155274054492</v>
          </cell>
          <cell r="J636">
            <v>312.73622086513285</v>
          </cell>
          <cell r="K636">
            <v>317.15238143084372</v>
          </cell>
          <cell r="L636">
            <v>321.63090277487504</v>
          </cell>
          <cell r="M636">
            <v>326.17266549624821</v>
          </cell>
          <cell r="N636">
            <v>330.77856262895841</v>
          </cell>
          <cell r="O636">
            <v>335.44949981756918</v>
          </cell>
          <cell r="P636">
            <v>340.18639549528677</v>
          </cell>
          <cell r="Q636">
            <v>344.99018106454923</v>
          </cell>
          <cell r="R636">
            <v>349.86180108016532</v>
          </cell>
          <cell r="S636">
            <v>354.80221343503968</v>
          </cell>
          <cell r="T636">
            <v>359.81238954852051</v>
          </cell>
          <cell r="U636">
            <v>364.89331455740722</v>
          </cell>
          <cell r="V636">
            <v>370.04598750965499</v>
          </cell>
          <cell r="W636">
            <v>375.27142156081476</v>
          </cell>
          <cell r="X636">
            <v>380.57064417324705</v>
          </cell>
          <cell r="Y636">
            <v>385.94469731814917</v>
          </cell>
          <cell r="Z636">
            <v>391.39463768043504</v>
          </cell>
        </row>
        <row r="637">
          <cell r="F637">
            <v>1723.348</v>
          </cell>
          <cell r="G637">
            <v>1723.348</v>
          </cell>
          <cell r="H637">
            <v>1723.348</v>
          </cell>
          <cell r="I637">
            <v>1723.348</v>
          </cell>
          <cell r="J637">
            <v>1723.348</v>
          </cell>
          <cell r="K637">
            <v>1723.348</v>
          </cell>
          <cell r="L637">
            <v>1723.348</v>
          </cell>
          <cell r="M637">
            <v>1723.348</v>
          </cell>
          <cell r="N637">
            <v>1723.348</v>
          </cell>
          <cell r="O637">
            <v>1723.348</v>
          </cell>
          <cell r="P637">
            <v>1723.348</v>
          </cell>
          <cell r="Q637">
            <v>1723.348</v>
          </cell>
          <cell r="R637">
            <v>1723.348</v>
          </cell>
          <cell r="S637">
            <v>1723.348</v>
          </cell>
          <cell r="T637">
            <v>1723.348</v>
          </cell>
          <cell r="U637">
            <v>1723.348</v>
          </cell>
          <cell r="V637">
            <v>1723.348</v>
          </cell>
          <cell r="W637">
            <v>1723.348</v>
          </cell>
          <cell r="X637">
            <v>1723.348</v>
          </cell>
          <cell r="Y637">
            <v>1723.348</v>
          </cell>
          <cell r="Z637">
            <v>1723.348</v>
          </cell>
        </row>
        <row r="638">
          <cell r="F638">
            <v>675.13900000000012</v>
          </cell>
          <cell r="G638">
            <v>669.33280460000003</v>
          </cell>
          <cell r="H638">
            <v>663.57654248044003</v>
          </cell>
          <cell r="I638">
            <v>657.86978421510821</v>
          </cell>
          <cell r="J638">
            <v>652.21210407085823</v>
          </cell>
          <cell r="K638">
            <v>646.6030799758488</v>
          </cell>
          <cell r="L638">
            <v>641.04229348805643</v>
          </cell>
          <cell r="M638">
            <v>635.52932976405907</v>
          </cell>
          <cell r="N638">
            <v>630.06377752808817</v>
          </cell>
          <cell r="O638">
            <v>624.64522904134662</v>
          </cell>
          <cell r="P638">
            <v>619.27328007159099</v>
          </cell>
          <cell r="Q638">
            <v>613.94752986297533</v>
          </cell>
          <cell r="R638">
            <v>608.66758110615376</v>
          </cell>
          <cell r="S638">
            <v>603.43303990864081</v>
          </cell>
          <cell r="T638">
            <v>598.24351576542642</v>
          </cell>
          <cell r="U638">
            <v>593.09862152984374</v>
          </cell>
          <cell r="V638">
            <v>587.99797338468704</v>
          </cell>
          <cell r="W638">
            <v>582.94119081357871</v>
          </cell>
          <cell r="X638">
            <v>577.92789657258186</v>
          </cell>
          <cell r="Y638">
            <v>572.95771666205758</v>
          </cell>
          <cell r="Z638">
            <v>568.03028029876384</v>
          </cell>
        </row>
        <row r="639">
          <cell r="F639">
            <v>72.330999999999989</v>
          </cell>
          <cell r="G639">
            <v>71.708953399999984</v>
          </cell>
          <cell r="H639">
            <v>71.092256400759979</v>
          </cell>
          <cell r="I639">
            <v>70.480862995713437</v>
          </cell>
          <cell r="J639">
            <v>69.874727573950295</v>
          </cell>
          <cell r="K639">
            <v>69.273804916814314</v>
          </cell>
          <cell r="L639">
            <v>68.678050194529703</v>
          </cell>
          <cell r="M639">
            <v>68.087418962856745</v>
          </cell>
          <cell r="N639">
            <v>67.501867159776168</v>
          </cell>
          <cell r="O639">
            <v>66.921351102202095</v>
          </cell>
          <cell r="P639">
            <v>66.345827482723152</v>
          </cell>
          <cell r="Q639">
            <v>65.775253366371729</v>
          </cell>
          <cell r="R639">
            <v>65.209586187420925</v>
          </cell>
          <cell r="S639">
            <v>64.648783746209105</v>
          </cell>
          <cell r="T639">
            <v>64.092804205991698</v>
          </cell>
          <cell r="U639">
            <v>63.541606089820164</v>
          </cell>
          <cell r="V639">
            <v>62.995148277447704</v>
          </cell>
          <cell r="W639">
            <v>62.453390002261649</v>
          </cell>
          <cell r="X639">
            <v>61.916290848242198</v>
          </cell>
          <cell r="Y639">
            <v>61.383810746947312</v>
          </cell>
          <cell r="Z639">
            <v>60.855909974523563</v>
          </cell>
        </row>
        <row r="640">
          <cell r="F640">
            <v>29290.137000000112</v>
          </cell>
          <cell r="G640">
            <v>29290.137000000112</v>
          </cell>
          <cell r="H640">
            <v>29290.137000000112</v>
          </cell>
          <cell r="I640">
            <v>29290.137000000112</v>
          </cell>
          <cell r="J640">
            <v>29290.137000000112</v>
          </cell>
          <cell r="K640">
            <v>29290.137000000112</v>
          </cell>
          <cell r="L640">
            <v>29290.137000000112</v>
          </cell>
          <cell r="M640">
            <v>29290.137000000112</v>
          </cell>
          <cell r="N640">
            <v>29290.137000000112</v>
          </cell>
          <cell r="O640">
            <v>29290.137000000112</v>
          </cell>
          <cell r="P640">
            <v>29290.137000000112</v>
          </cell>
          <cell r="Q640">
            <v>29290.137000000112</v>
          </cell>
          <cell r="R640">
            <v>29290.137000000112</v>
          </cell>
          <cell r="S640">
            <v>29290.137000000112</v>
          </cell>
          <cell r="T640">
            <v>29290.137000000112</v>
          </cell>
          <cell r="U640">
            <v>29290.137000000112</v>
          </cell>
          <cell r="V640">
            <v>29290.137000000112</v>
          </cell>
          <cell r="W640">
            <v>29290.137000000112</v>
          </cell>
          <cell r="X640">
            <v>29290.137000000112</v>
          </cell>
          <cell r="Y640">
            <v>29290.137000000112</v>
          </cell>
          <cell r="Z640">
            <v>29290.137000000112</v>
          </cell>
        </row>
        <row r="641">
          <cell r="F641">
            <v>7050.1999999999643</v>
          </cell>
          <cell r="G641">
            <v>7149.7561535348677</v>
          </cell>
          <cell r="H641">
            <v>7250.7181434583372</v>
          </cell>
          <cell r="I641">
            <v>7353.105821641715</v>
          </cell>
          <cell r="J641">
            <v>7456.9393202854071</v>
          </cell>
          <cell r="K641">
            <v>7562.2390558774187</v>
          </cell>
          <cell r="L641">
            <v>7669.025733207789</v>
          </cell>
          <cell r="M641">
            <v>7777.3203494397203</v>
          </cell>
          <cell r="N641">
            <v>7887.1441982381875</v>
          </cell>
          <cell r="O641">
            <v>7998.5188739568521</v>
          </cell>
          <cell r="P641">
            <v>8111.4662758840986</v>
          </cell>
          <cell r="Q641">
            <v>8226.0086125490325</v>
          </cell>
          <cell r="R641">
            <v>8342.1684060882762</v>
          </cell>
          <cell r="S641">
            <v>8459.9684966744371</v>
          </cell>
          <cell r="T641">
            <v>8579.4320470071052</v>
          </cell>
          <cell r="U641">
            <v>8700.5825468672665</v>
          </cell>
          <cell r="V641">
            <v>8823.4438177360389</v>
          </cell>
          <cell r="W641">
            <v>8948.0400174786173</v>
          </cell>
          <cell r="X641">
            <v>9074.3956450943679</v>
          </cell>
          <cell r="Y641">
            <v>9202.5355455339977</v>
          </cell>
          <cell r="Z641">
            <v>9332.4849145847475</v>
          </cell>
        </row>
        <row r="642">
          <cell r="F642">
            <v>1469.71</v>
          </cell>
          <cell r="G642">
            <v>1490.4638331411568</v>
          </cell>
          <cell r="H642">
            <v>1511.5107319823844</v>
          </cell>
          <cell r="I642">
            <v>1532.8548349160449</v>
          </cell>
          <cell r="J642">
            <v>1554.500338772903</v>
          </cell>
          <cell r="K642">
            <v>1576.4514996473372</v>
          </cell>
          <cell r="L642">
            <v>1598.7126337342029</v>
          </cell>
          <cell r="M642">
            <v>1621.2881181775142</v>
          </cell>
          <cell r="N642">
            <v>1644.1823919311094</v>
          </cell>
          <cell r="O642">
            <v>1667.3999566314694</v>
          </cell>
          <cell r="P642">
            <v>1690.945377482863</v>
          </cell>
          <cell r="Q642">
            <v>1714.8232841549886</v>
          </cell>
          <cell r="R642">
            <v>1739.0383716932943</v>
          </cell>
          <cell r="S642">
            <v>1763.5954014421507</v>
          </cell>
          <cell r="T642">
            <v>1788.4992019810609</v>
          </cell>
          <cell r="U642">
            <v>1813.7546700740909</v>
          </cell>
          <cell r="V642">
            <v>1839.3667716327056</v>
          </cell>
          <cell r="W642">
            <v>1865.3405426922027</v>
          </cell>
          <cell r="X642">
            <v>1891.6810904019337</v>
          </cell>
          <cell r="Y642">
            <v>1918.3935940295087</v>
          </cell>
          <cell r="Z642">
            <v>1945.4833059791808</v>
          </cell>
        </row>
        <row r="643">
          <cell r="F643">
            <v>28096</v>
          </cell>
          <cell r="G643">
            <v>28882.688000000002</v>
          </cell>
          <cell r="H643">
            <v>29691.403264000004</v>
          </cell>
          <cell r="I643">
            <v>30522.762555392004</v>
          </cell>
          <cell r="J643">
            <v>31377.399906942981</v>
          </cell>
          <cell r="K643">
            <v>32255.967104337386</v>
          </cell>
          <cell r="L643">
            <v>33159.13418325883</v>
          </cell>
          <cell r="M643">
            <v>34087.589940390077</v>
          </cell>
          <cell r="N643">
            <v>35042.042458721</v>
          </cell>
          <cell r="O643">
            <v>36023.219647565187</v>
          </cell>
          <cell r="P643">
            <v>37031.869797697014</v>
          </cell>
          <cell r="Q643">
            <v>38068.762152032534</v>
          </cell>
          <cell r="R643">
            <v>39134.687492289442</v>
          </cell>
          <cell r="S643">
            <v>40230.458742073548</v>
          </cell>
          <cell r="T643">
            <v>41356.911586851609</v>
          </cell>
          <cell r="U643">
            <v>42514.905111283457</v>
          </cell>
          <cell r="V643">
            <v>43705.322454399393</v>
          </cell>
          <cell r="W643">
            <v>44929.071483122578</v>
          </cell>
          <cell r="X643">
            <v>46187.085484650008</v>
          </cell>
          <cell r="Y643">
            <v>47480.32387822021</v>
          </cell>
          <cell r="Z643">
            <v>48809.772946810379</v>
          </cell>
        </row>
        <row r="644">
          <cell r="F644">
            <v>58021.17400000005</v>
          </cell>
          <cell r="G644">
            <v>58021.17400000005</v>
          </cell>
          <cell r="H644">
            <v>58021.17400000005</v>
          </cell>
          <cell r="I644">
            <v>58021.17400000005</v>
          </cell>
          <cell r="J644">
            <v>58021.17400000005</v>
          </cell>
          <cell r="K644">
            <v>58021.17400000005</v>
          </cell>
          <cell r="L644">
            <v>58021.17400000005</v>
          </cell>
          <cell r="M644">
            <v>58021.17400000005</v>
          </cell>
          <cell r="N644">
            <v>58021.17400000005</v>
          </cell>
          <cell r="O644">
            <v>58021.17400000005</v>
          </cell>
          <cell r="P644">
            <v>58021.17400000005</v>
          </cell>
          <cell r="Q644">
            <v>58021.17400000005</v>
          </cell>
          <cell r="R644">
            <v>58021.17400000005</v>
          </cell>
          <cell r="S644">
            <v>58021.17400000005</v>
          </cell>
          <cell r="T644">
            <v>58021.17400000005</v>
          </cell>
          <cell r="U644">
            <v>58021.17400000005</v>
          </cell>
          <cell r="V644">
            <v>58021.17400000005</v>
          </cell>
          <cell r="W644">
            <v>58021.17400000005</v>
          </cell>
          <cell r="X644">
            <v>58021.17400000005</v>
          </cell>
          <cell r="Y644">
            <v>58021.17400000005</v>
          </cell>
          <cell r="Z644">
            <v>58021.17400000005</v>
          </cell>
        </row>
        <row r="645">
          <cell r="F645">
            <v>114750.04399999956</v>
          </cell>
          <cell r="G645">
            <v>117963.04523199955</v>
          </cell>
          <cell r="H645">
            <v>121266.01049849554</v>
          </cell>
          <cell r="I645">
            <v>124661.45879245341</v>
          </cell>
          <cell r="J645">
            <v>128151.97963864211</v>
          </cell>
          <cell r="K645">
            <v>131740.23506852408</v>
          </cell>
          <cell r="L645">
            <v>135428.96165044277</v>
          </cell>
          <cell r="M645">
            <v>139220.97257665516</v>
          </cell>
          <cell r="N645">
            <v>143119.15980880152</v>
          </cell>
          <cell r="O645">
            <v>147126.49628344795</v>
          </cell>
          <cell r="P645">
            <v>151246.03817938449</v>
          </cell>
          <cell r="Q645">
            <v>155480.92724840724</v>
          </cell>
          <cell r="R645">
            <v>159834.39321136265</v>
          </cell>
          <cell r="S645">
            <v>164309.75622128081</v>
          </cell>
          <cell r="T645">
            <v>168910.42939547668</v>
          </cell>
          <cell r="U645">
            <v>173639.92141855002</v>
          </cell>
          <cell r="V645">
            <v>178501.83921826942</v>
          </cell>
          <cell r="W645">
            <v>183499.89071638096</v>
          </cell>
          <cell r="X645">
            <v>188637.88765643965</v>
          </cell>
          <cell r="Y645">
            <v>193919.74851081998</v>
          </cell>
          <cell r="Z645">
            <v>199349.50146912294</v>
          </cell>
        </row>
        <row r="646">
          <cell r="F646">
            <v>36899.368999999984</v>
          </cell>
          <cell r="G646">
            <v>37881.51186070023</v>
          </cell>
          <cell r="H646">
            <v>38889.796214465692</v>
          </cell>
          <cell r="I646">
            <v>39924.917864001887</v>
          </cell>
          <cell r="J646">
            <v>40987.591132050809</v>
          </cell>
          <cell r="K646">
            <v>42078.549354334893</v>
          </cell>
          <cell r="L646">
            <v>43198.545385621575</v>
          </cell>
          <cell r="M646">
            <v>44348.352119257688</v>
          </cell>
          <cell r="N646">
            <v>45528.763020532162</v>
          </cell>
          <cell r="O646">
            <v>46740.592674235158</v>
          </cell>
          <cell r="P646">
            <v>47984.677346791432</v>
          </cell>
          <cell r="Q646">
            <v>49261.875563355949</v>
          </cell>
          <cell r="R646">
            <v>50573.068700269861</v>
          </cell>
          <cell r="S646">
            <v>51919.161593285811</v>
          </cell>
          <cell r="T646">
            <v>53301.083161982227</v>
          </cell>
          <cell r="U646">
            <v>54719.787050797531</v>
          </cell>
          <cell r="V646">
            <v>56176.252287126597</v>
          </cell>
          <cell r="W646">
            <v>57671.483956933662</v>
          </cell>
          <cell r="X646">
            <v>59206.513898347868</v>
          </cell>
          <cell r="Y646">
            <v>60782.401413720072</v>
          </cell>
          <cell r="Z646">
            <v>62400.234000632372</v>
          </cell>
        </row>
        <row r="647">
          <cell r="F647">
            <v>1456.268</v>
          </cell>
          <cell r="G647">
            <v>1427.14264</v>
          </cell>
          <cell r="H647">
            <v>1398.5997872</v>
          </cell>
          <cell r="I647">
            <v>1370.6277914560001</v>
          </cell>
          <cell r="J647">
            <v>1343.21523562688</v>
          </cell>
          <cell r="K647">
            <v>1316.3509309143424</v>
          </cell>
          <cell r="L647">
            <v>1290.0239122960554</v>
          </cell>
          <cell r="M647">
            <v>1264.2234340501343</v>
          </cell>
          <cell r="N647">
            <v>1238.9389653691317</v>
          </cell>
          <cell r="O647">
            <v>1214.1601860617491</v>
          </cell>
          <cell r="P647">
            <v>1189.8769823405141</v>
          </cell>
          <cell r="Q647">
            <v>1166.0794426937039</v>
          </cell>
          <cell r="R647">
            <v>1142.7578538398297</v>
          </cell>
          <cell r="S647">
            <v>1119.9026967630332</v>
          </cell>
          <cell r="T647">
            <v>1097.5046428277726</v>
          </cell>
          <cell r="U647">
            <v>1075.5545499712171</v>
          </cell>
          <cell r="V647">
            <v>1054.0434589717927</v>
          </cell>
          <cell r="W647">
            <v>1032.9625897923568</v>
          </cell>
          <cell r="X647">
            <v>1012.3033379965096</v>
          </cell>
          <cell r="Y647">
            <v>992.05727123657948</v>
          </cell>
          <cell r="Z647">
            <v>972.21612581184786</v>
          </cell>
        </row>
        <row r="648">
          <cell r="F648">
            <v>0</v>
          </cell>
          <cell r="G648">
            <v>0</v>
          </cell>
          <cell r="H648">
            <v>0</v>
          </cell>
          <cell r="I648">
            <v>32.52198452869024</v>
          </cell>
          <cell r="J648">
            <v>33.886914504717218</v>
          </cell>
          <cell r="K648">
            <v>35.309129848364172</v>
          </cell>
          <cell r="L648">
            <v>36.791034795306906</v>
          </cell>
          <cell r="M648">
            <v>14360.075615264906</v>
          </cell>
          <cell r="N648">
            <v>14962.760166940958</v>
          </cell>
          <cell r="O648">
            <v>15590.739060970112</v>
          </cell>
          <cell r="P648">
            <v>16245.073887123166</v>
          </cell>
          <cell r="Q648">
            <v>16926.870789515349</v>
          </cell>
          <cell r="R648">
            <v>17637.282336527896</v>
          </cell>
          <cell r="S648">
            <v>18377.509469209199</v>
          </cell>
          <cell r="T648">
            <v>19148.803531449303</v>
          </cell>
          <cell r="U648">
            <v>19952.468385359713</v>
          </cell>
          <cell r="V648">
            <v>20789.862615434544</v>
          </cell>
          <cell r="W648">
            <v>21662.401825219109</v>
          </cell>
          <cell r="X648">
            <v>22571.561030368448</v>
          </cell>
          <cell r="Y648">
            <v>23518.877152141202</v>
          </cell>
          <cell r="Z648">
            <v>24505.95161554408</v>
          </cell>
        </row>
        <row r="649">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row>
        <row r="650">
          <cell r="F650">
            <v>0</v>
          </cell>
          <cell r="G650">
            <v>0.2482594238831316</v>
          </cell>
          <cell r="H650">
            <v>0</v>
          </cell>
          <cell r="I650">
            <v>7951.4033192452507</v>
          </cell>
          <cell r="J650">
            <v>8063.685400557657</v>
          </cell>
          <cell r="K650">
            <v>8177.5530215889867</v>
          </cell>
          <cell r="L650">
            <v>8293.0285718084324</v>
          </cell>
          <cell r="M650">
            <v>8410.1347568477649</v>
          </cell>
          <cell r="N650">
            <v>8528.8946029658855</v>
          </cell>
          <cell r="O650">
            <v>8649.3314615764048</v>
          </cell>
          <cell r="P650">
            <v>8771.4690138391743</v>
          </cell>
          <cell r="Q650">
            <v>8895.3312753166392</v>
          </cell>
          <cell r="R650">
            <v>9020.9426006959566</v>
          </cell>
          <cell r="S650">
            <v>9148.3276885777814</v>
          </cell>
          <cell r="T650">
            <v>9277.5115863326901</v>
          </cell>
          <cell r="U650">
            <v>9408.5196950261725</v>
          </cell>
          <cell r="V650">
            <v>9541.3777744131676</v>
          </cell>
          <cell r="W650">
            <v>9676.1119480031357</v>
          </cell>
          <cell r="X650">
            <v>9812.7487081966501</v>
          </cell>
          <cell r="Y650">
            <v>9951.3149214945224</v>
          </cell>
          <cell r="Z650">
            <v>10091.837833780484</v>
          </cell>
        </row>
        <row r="651">
          <cell r="F651">
            <v>0</v>
          </cell>
          <cell r="G651">
            <v>0.2482594238831316</v>
          </cell>
          <cell r="H651">
            <v>0</v>
          </cell>
          <cell r="I651">
            <v>186194.56791234869</v>
          </cell>
          <cell r="J651">
            <v>186194.56791234869</v>
          </cell>
          <cell r="K651">
            <v>186194.56791234869</v>
          </cell>
          <cell r="L651">
            <v>186194.56791234869</v>
          </cell>
          <cell r="M651">
            <v>186194.56791234869</v>
          </cell>
          <cell r="N651">
            <v>186194.56791234869</v>
          </cell>
          <cell r="O651">
            <v>186194.56791234869</v>
          </cell>
          <cell r="P651">
            <v>186194.56791234869</v>
          </cell>
          <cell r="Q651">
            <v>186194.56791234869</v>
          </cell>
          <cell r="R651">
            <v>186194.56791234869</v>
          </cell>
          <cell r="S651">
            <v>186194.56791234869</v>
          </cell>
          <cell r="T651">
            <v>186194.56791234869</v>
          </cell>
          <cell r="U651">
            <v>186194.56791234869</v>
          </cell>
          <cell r="V651">
            <v>186194.56791234869</v>
          </cell>
          <cell r="W651">
            <v>186194.56791234869</v>
          </cell>
          <cell r="X651">
            <v>186194.56791234869</v>
          </cell>
          <cell r="Y651">
            <v>186194.56791234869</v>
          </cell>
          <cell r="Z651">
            <v>186194.56791234869</v>
          </cell>
        </row>
        <row r="652">
          <cell r="F652">
            <v>0</v>
          </cell>
          <cell r="G652">
            <v>0.2482594238831316</v>
          </cell>
          <cell r="H652">
            <v>0</v>
          </cell>
          <cell r="I652">
            <v>374.12695179187932</v>
          </cell>
          <cell r="J652">
            <v>374.12695179187932</v>
          </cell>
          <cell r="K652">
            <v>374.12695179187932</v>
          </cell>
          <cell r="L652">
            <v>374.12695179187932</v>
          </cell>
          <cell r="M652">
            <v>374.12695179187932</v>
          </cell>
          <cell r="N652">
            <v>374.12695179187932</v>
          </cell>
          <cell r="O652">
            <v>374.12695179187932</v>
          </cell>
          <cell r="P652">
            <v>374.12695179187932</v>
          </cell>
          <cell r="Q652">
            <v>374.12695179187932</v>
          </cell>
          <cell r="R652">
            <v>374.12695179187932</v>
          </cell>
          <cell r="S652">
            <v>374.12695179187932</v>
          </cell>
          <cell r="T652">
            <v>374.12695179187932</v>
          </cell>
          <cell r="U652">
            <v>374.12695179187932</v>
          </cell>
          <cell r="V652">
            <v>374.12695179187932</v>
          </cell>
          <cell r="W652">
            <v>374.12695179187932</v>
          </cell>
          <cell r="X652">
            <v>374.12695179187932</v>
          </cell>
          <cell r="Y652">
            <v>374.12695179187932</v>
          </cell>
          <cell r="Z652">
            <v>374.12695179187932</v>
          </cell>
        </row>
        <row r="653">
          <cell r="F653">
            <v>764.24633333333315</v>
          </cell>
          <cell r="G653">
            <v>775.03828608642107</v>
          </cell>
          <cell r="H653">
            <v>785.98263243192173</v>
          </cell>
          <cell r="I653">
            <v>797.08152432579152</v>
          </cell>
          <cell r="J653">
            <v>808.33714411184212</v>
          </cell>
          <cell r="K653">
            <v>819.75170495084876</v>
          </cell>
          <cell r="L653">
            <v>831.32745125571762</v>
          </cell>
          <cell r="M653">
            <v>843.06665913279835</v>
          </cell>
          <cell r="N653">
            <v>854.97163682942869</v>
          </cell>
          <cell r="O653">
            <v>867.04472518779846</v>
          </cell>
          <cell r="P653">
            <v>879.28829810522279</v>
          </cell>
          <cell r="Q653">
            <v>891.7047630009148</v>
          </cell>
          <cell r="R653">
            <v>904.29656128934982</v>
          </cell>
          <cell r="S653">
            <v>917.0661688603135</v>
          </cell>
          <cell r="T653">
            <v>930.01609656572941</v>
          </cell>
          <cell r="U653">
            <v>943.14889071336063</v>
          </cell>
          <cell r="V653">
            <v>956.46713356748307</v>
          </cell>
          <cell r="W653">
            <v>969.97344385662859</v>
          </cell>
          <cell r="X653">
            <v>983.67047728849866</v>
          </cell>
          <cell r="Y653">
            <v>997.56092707214816</v>
          </cell>
          <cell r="Z653">
            <v>1011.647524447544</v>
          </cell>
        </row>
        <row r="654">
          <cell r="F654">
            <v>452152.53800000768</v>
          </cell>
          <cell r="G654">
            <v>452152.53800000768</v>
          </cell>
          <cell r="H654">
            <v>452152.53800000768</v>
          </cell>
          <cell r="I654">
            <v>452152.53800000768</v>
          </cell>
          <cell r="J654">
            <v>452152.53800000768</v>
          </cell>
          <cell r="K654">
            <v>452152.53800000768</v>
          </cell>
          <cell r="L654">
            <v>452152.53800000768</v>
          </cell>
          <cell r="M654">
            <v>452152.53800000768</v>
          </cell>
          <cell r="N654">
            <v>452152.53800000768</v>
          </cell>
          <cell r="O654">
            <v>452152.53800000768</v>
          </cell>
          <cell r="P654">
            <v>452152.53800000768</v>
          </cell>
          <cell r="Q654">
            <v>452152.53800000768</v>
          </cell>
          <cell r="R654">
            <v>452152.53800000768</v>
          </cell>
          <cell r="S654">
            <v>452152.53800000768</v>
          </cell>
          <cell r="T654">
            <v>452152.53800000768</v>
          </cell>
          <cell r="U654">
            <v>452152.53800000768</v>
          </cell>
          <cell r="V654">
            <v>452152.53800000768</v>
          </cell>
          <cell r="W654">
            <v>452152.53800000768</v>
          </cell>
          <cell r="X654">
            <v>452152.53800000768</v>
          </cell>
          <cell r="Y654">
            <v>452152.53800000768</v>
          </cell>
          <cell r="Z654">
            <v>452152.53800000768</v>
          </cell>
        </row>
        <row r="655">
          <cell r="F655">
            <v>5081.2030075188377</v>
          </cell>
          <cell r="G655">
            <v>5152.9548765096115</v>
          </cell>
          <cell r="H655">
            <v>5225.7199564852635</v>
          </cell>
          <cell r="I655">
            <v>5299.5125550382072</v>
          </cell>
          <cell r="J655">
            <v>5374.3471817991231</v>
          </cell>
          <cell r="K655">
            <v>5450.2385512894834</v>
          </cell>
          <cell r="L655">
            <v>5527.2015858153463</v>
          </cell>
          <cell r="M655">
            <v>5605.2514184011379</v>
          </cell>
          <cell r="N655">
            <v>5684.4033957652282</v>
          </cell>
          <cell r="O655">
            <v>5764.6730813377071</v>
          </cell>
          <cell r="P655">
            <v>5846.0762583204778</v>
          </cell>
          <cell r="Q655">
            <v>5928.6289327907143</v>
          </cell>
          <cell r="R655">
            <v>6012.3473368479172</v>
          </cell>
          <cell r="S655">
            <v>6097.247931805905</v>
          </cell>
          <cell r="T655">
            <v>6183.3474114290439</v>
          </cell>
          <cell r="U655">
            <v>6270.6627052153926</v>
          </cell>
          <cell r="V655">
            <v>6359.2109817246674</v>
          </cell>
          <cell r="W655">
            <v>6449.0096519549843</v>
          </cell>
          <cell r="X655">
            <v>6540.0763727654703</v>
          </cell>
          <cell r="Y655">
            <v>6632.4290503486991</v>
          </cell>
          <cell r="Z655">
            <v>6726.0858437510906</v>
          </cell>
        </row>
        <row r="656">
          <cell r="F656">
            <v>25798.70300000003</v>
          </cell>
          <cell r="G656">
            <v>26163.007507229526</v>
          </cell>
          <cell r="H656">
            <v>26532.456372839664</v>
          </cell>
          <cell r="I656">
            <v>26907.122240518958</v>
          </cell>
          <cell r="J656">
            <v>27287.078779760333</v>
          </cell>
          <cell r="K656">
            <v>27672.400700346534</v>
          </cell>
          <cell r="L656">
            <v>28063.163767040114</v>
          </cell>
          <cell r="M656">
            <v>28459.444814480841</v>
          </cell>
          <cell r="N656">
            <v>28861.321762293468</v>
          </cell>
          <cell r="O656">
            <v>29268.873630408863</v>
          </cell>
          <cell r="P656">
            <v>29682.180554601466</v>
          </cell>
          <cell r="Q656">
            <v>30101.323802246163</v>
          </cell>
          <cell r="R656">
            <v>30526.385788297663</v>
          </cell>
          <cell r="S656">
            <v>30957.450091495513</v>
          </cell>
          <cell r="T656">
            <v>31394.601470797952</v>
          </cell>
          <cell r="U656">
            <v>31837.925882047828</v>
          </cell>
          <cell r="V656">
            <v>32287.510494873855</v>
          </cell>
          <cell r="W656">
            <v>32743.443709830521</v>
          </cell>
          <cell r="X656">
            <v>33205.815175780052</v>
          </cell>
          <cell r="Y656">
            <v>33674.715807519802</v>
          </cell>
          <cell r="Z656">
            <v>34150.237803658594</v>
          </cell>
        </row>
        <row r="657">
          <cell r="F657">
            <v>118625.83999999858</v>
          </cell>
          <cell r="G657">
            <v>121947.36351999854</v>
          </cell>
          <cell r="H657">
            <v>125361.8896985585</v>
          </cell>
          <cell r="I657">
            <v>128872.02261011815</v>
          </cell>
          <cell r="J657">
            <v>132480.43924320146</v>
          </cell>
          <cell r="K657">
            <v>136189.89154201112</v>
          </cell>
          <cell r="L657">
            <v>140003.20850518742</v>
          </cell>
          <cell r="M657">
            <v>143923.29834333266</v>
          </cell>
          <cell r="N657">
            <v>147953.15069694599</v>
          </cell>
          <cell r="O657">
            <v>152095.83891646049</v>
          </cell>
          <cell r="P657">
            <v>156354.5224061214</v>
          </cell>
          <cell r="Q657">
            <v>160732.4490334928</v>
          </cell>
          <cell r="R657">
            <v>165232.9576064306</v>
          </cell>
          <cell r="S657">
            <v>169859.48041941065</v>
          </cell>
          <cell r="T657">
            <v>174615.54587115414</v>
          </cell>
          <cell r="U657">
            <v>179504.78115554646</v>
          </cell>
          <cell r="V657">
            <v>184530.91502790176</v>
          </cell>
          <cell r="W657">
            <v>189697.78064868302</v>
          </cell>
          <cell r="X657">
            <v>195009.31850684615</v>
          </cell>
          <cell r="Y657">
            <v>200469.57942503784</v>
          </cell>
          <cell r="Z657">
            <v>206082.72764893889</v>
          </cell>
        </row>
        <row r="658">
          <cell r="F658">
            <v>66865.567000000068</v>
          </cell>
          <cell r="G658">
            <v>66865.567000000068</v>
          </cell>
          <cell r="H658">
            <v>66865.567000000068</v>
          </cell>
          <cell r="I658">
            <v>66865.567000000068</v>
          </cell>
          <cell r="J658">
            <v>66865.567000000068</v>
          </cell>
          <cell r="K658">
            <v>66865.567000000068</v>
          </cell>
          <cell r="L658">
            <v>66865.567000000068</v>
          </cell>
          <cell r="M658">
            <v>66865.567000000068</v>
          </cell>
          <cell r="N658">
            <v>66865.567000000068</v>
          </cell>
          <cell r="O658">
            <v>66865.567000000068</v>
          </cell>
          <cell r="P658">
            <v>66865.567000000068</v>
          </cell>
          <cell r="Q658">
            <v>66865.567000000068</v>
          </cell>
          <cell r="R658">
            <v>66865.567000000068</v>
          </cell>
          <cell r="S658">
            <v>66865.567000000068</v>
          </cell>
          <cell r="T658">
            <v>66865.567000000068</v>
          </cell>
          <cell r="U658">
            <v>66865.567000000068</v>
          </cell>
          <cell r="V658">
            <v>66865.567000000068</v>
          </cell>
          <cell r="W658">
            <v>66865.567000000068</v>
          </cell>
          <cell r="X658">
            <v>66865.567000000068</v>
          </cell>
          <cell r="Y658">
            <v>66865.567000000068</v>
          </cell>
          <cell r="Z658">
            <v>66865.567000000068</v>
          </cell>
        </row>
        <row r="659">
          <cell r="F659">
            <v>16326.251000000293</v>
          </cell>
          <cell r="G659">
            <v>16556.794637231211</v>
          </cell>
          <cell r="H659">
            <v>16790.5937902978</v>
          </cell>
          <cell r="I659">
            <v>17027.694430468164</v>
          </cell>
          <cell r="J659">
            <v>17268.1431781725</v>
          </cell>
          <cell r="K659">
            <v>17511.987312169953</v>
          </cell>
          <cell r="L659">
            <v>17759.274778844894</v>
          </cell>
          <cell r="M659">
            <v>18010.054201634492</v>
          </cell>
          <cell r="N659">
            <v>18264.374890589395</v>
          </cell>
          <cell r="O659">
            <v>18522.286852069432</v>
          </cell>
          <cell r="P659">
            <v>18783.840798576221</v>
          </cell>
          <cell r="Q659">
            <v>19049.088158724622</v>
          </cell>
          <cell r="R659">
            <v>19318.081087355004</v>
          </cell>
          <cell r="S659">
            <v>19590.872475788303</v>
          </cell>
          <cell r="T659">
            <v>19867.515962225894</v>
          </cell>
          <cell r="U659">
            <v>20148.065942296322</v>
          </cell>
          <cell r="V659">
            <v>20432.577579750952</v>
          </cell>
          <cell r="W659">
            <v>20721.106817310669</v>
          </cell>
          <cell r="X659">
            <v>21013.710387665742</v>
          </cell>
          <cell r="Y659">
            <v>21310.445824630999</v>
          </cell>
          <cell r="Z659">
            <v>21611.371474458552</v>
          </cell>
        </row>
        <row r="660">
          <cell r="F660">
            <v>0</v>
          </cell>
          <cell r="G660">
            <v>109768.77759153748</v>
          </cell>
          <cell r="H660">
            <v>111824.8310895912</v>
          </cell>
          <cell r="I660">
            <v>113685.87599678159</v>
          </cell>
          <cell r="J660">
            <v>115451.87259747124</v>
          </cell>
          <cell r="K660">
            <v>117215.31823842887</v>
          </cell>
          <cell r="L660">
            <v>118999.81785792443</v>
          </cell>
          <cell r="M660">
            <v>120807.68755849893</v>
          </cell>
          <cell r="N660">
            <v>122639.43329361123</v>
          </cell>
          <cell r="O660">
            <v>124495.42545717755</v>
          </cell>
          <cell r="P660">
            <v>126377.00361356568</v>
          </cell>
          <cell r="Q660">
            <v>128285.60862648259</v>
          </cell>
          <cell r="R660">
            <v>130221.65265028112</v>
          </cell>
          <cell r="S660">
            <v>132185.53315556128</v>
          </cell>
          <cell r="T660">
            <v>134177.53020105656</v>
          </cell>
          <cell r="U660">
            <v>136198.13248100039</v>
          </cell>
          <cell r="V660">
            <v>138247.29417827076</v>
          </cell>
          <cell r="W660">
            <v>140313.79229478881</v>
          </cell>
          <cell r="X660">
            <v>141758.10532581192</v>
          </cell>
          <cell r="Y660">
            <v>143590.40875066968</v>
          </cell>
          <cell r="Z660">
            <v>145464.59067559414</v>
          </cell>
        </row>
        <row r="661">
          <cell r="F661">
            <v>1395.8500000000001</v>
          </cell>
          <cell r="G661">
            <v>1434.9338000000002</v>
          </cell>
          <cell r="H661">
            <v>1475.1119464000003</v>
          </cell>
          <cell r="I661">
            <v>1516.4150808992003</v>
          </cell>
          <cell r="J661">
            <v>1558.8747031643779</v>
          </cell>
          <cell r="K661">
            <v>1602.5231948529806</v>
          </cell>
          <cell r="L661">
            <v>1647.3938443088641</v>
          </cell>
          <cell r="M661">
            <v>1693.5208719495124</v>
          </cell>
          <cell r="N661">
            <v>1740.9394563640988</v>
          </cell>
          <cell r="O661">
            <v>1789.6857611422936</v>
          </cell>
          <cell r="P661">
            <v>1839.7969624542779</v>
          </cell>
          <cell r="Q661">
            <v>1891.3112774029978</v>
          </cell>
          <cell r="R661">
            <v>1944.2679931702819</v>
          </cell>
          <cell r="S661">
            <v>1998.7074969790499</v>
          </cell>
          <cell r="T661">
            <v>2054.6713068944632</v>
          </cell>
          <cell r="U661">
            <v>2112.2021034875083</v>
          </cell>
          <cell r="V661">
            <v>2171.3437623851587</v>
          </cell>
          <cell r="W661">
            <v>2232.1413877319433</v>
          </cell>
          <cell r="X661">
            <v>2294.641346588438</v>
          </cell>
          <cell r="Y661">
            <v>2358.8913042929144</v>
          </cell>
          <cell r="Z661">
            <v>2424.9402608131159</v>
          </cell>
        </row>
        <row r="662">
          <cell r="F662">
            <v>0</v>
          </cell>
          <cell r="G662">
            <v>1113.9984422242694</v>
          </cell>
          <cell r="H662">
            <v>1260.7826472356737</v>
          </cell>
          <cell r="I662">
            <v>1410.1135276561874</v>
          </cell>
          <cell r="J662">
            <v>1647.1073814544463</v>
          </cell>
          <cell r="K662">
            <v>1923.8850608254052</v>
          </cell>
          <cell r="L662">
            <v>2247.1114712377002</v>
          </cell>
          <cell r="M662">
            <v>2624.5623419650492</v>
          </cell>
          <cell r="N662">
            <v>3207.301564314841</v>
          </cell>
          <cell r="O662">
            <v>4123.9684170681612</v>
          </cell>
          <cell r="P662">
            <v>5017.3322816069758</v>
          </cell>
          <cell r="Q662">
            <v>6201.2965414031978</v>
          </cell>
          <cell r="R662">
            <v>7561.5780345370304</v>
          </cell>
          <cell r="S662">
            <v>9289.4244611278264</v>
          </cell>
          <cell r="T662">
            <v>11508.720605969082</v>
          </cell>
          <cell r="U662">
            <v>14392.427032417385</v>
          </cell>
          <cell r="V662">
            <v>18183.774463297388</v>
          </cell>
          <cell r="W662">
            <v>23227.155144494282</v>
          </cell>
          <cell r="X662">
            <v>30012.935619707616</v>
          </cell>
          <cell r="Y662">
            <v>34228.560659466268</v>
          </cell>
          <cell r="Z662">
            <v>39059.875542537062</v>
          </cell>
        </row>
        <row r="664">
          <cell r="F664">
            <v>6.5069999999999997</v>
          </cell>
          <cell r="G664">
            <v>6.8409139590684394</v>
          </cell>
          <cell r="H664">
            <v>7.1919630851970844</v>
          </cell>
          <cell r="I664">
            <v>7.5610266885860851</v>
          </cell>
          <cell r="J664">
            <v>7.9490292022187745</v>
          </cell>
          <cell r="K664">
            <v>8.3569424973875943</v>
          </cell>
          <cell r="L664">
            <v>8.7857883180438083</v>
          </cell>
          <cell r="M664">
            <v>9.2366408400685902</v>
          </cell>
          <cell r="N664">
            <v>9.7106293618759576</v>
          </cell>
          <cell r="O664">
            <v>10.208941133086997</v>
          </cell>
          <cell r="P664">
            <v>10.732824328360659</v>
          </cell>
          <cell r="Q664">
            <v>11.283591173829995</v>
          </cell>
          <cell r="R664">
            <v>11.862621233974957</v>
          </cell>
          <cell r="S664">
            <v>12.471364867164739</v>
          </cell>
          <cell r="T664">
            <v>13.111346858525124</v>
          </cell>
          <cell r="U664">
            <v>13.784170239230468</v>
          </cell>
          <cell r="V664">
            <v>14.491520301786915</v>
          </cell>
          <cell r="W664">
            <v>15.235168821364345</v>
          </cell>
          <cell r="X664">
            <v>16.016978493750671</v>
          </cell>
          <cell r="Y664">
            <v>16.838907601044713</v>
          </cell>
          <cell r="Z664">
            <v>17.703014916774308</v>
          </cell>
        </row>
        <row r="665">
          <cell r="F665">
            <v>29041.09200000003</v>
          </cell>
          <cell r="G665">
            <v>30493.146600000033</v>
          </cell>
          <cell r="H665">
            <v>32017.803930000035</v>
          </cell>
          <cell r="I665">
            <v>33618.694126500035</v>
          </cell>
          <cell r="J665">
            <v>35299.628832825038</v>
          </cell>
          <cell r="K665">
            <v>37064.610274466293</v>
          </cell>
          <cell r="L665">
            <v>38917.840788189613</v>
          </cell>
          <cell r="M665">
            <v>40863.732827599095</v>
          </cell>
          <cell r="N665">
            <v>42906.919468979053</v>
          </cell>
          <cell r="O665">
            <v>45052.265442428004</v>
          </cell>
          <cell r="P665">
            <v>47304.878714549406</v>
          </cell>
          <cell r="Q665">
            <v>49670.122650276877</v>
          </cell>
          <cell r="R665">
            <v>52153.628782790722</v>
          </cell>
          <cell r="S665">
            <v>54761.31022193026</v>
          </cell>
          <cell r="T665">
            <v>57499.375733026776</v>
          </cell>
          <cell r="U665">
            <v>60374.344519678118</v>
          </cell>
          <cell r="V665">
            <v>63393.061745662024</v>
          </cell>
          <cell r="W665">
            <v>66562.71483294513</v>
          </cell>
          <cell r="X665">
            <v>69890.85057459239</v>
          </cell>
          <cell r="Y665">
            <v>73385.393103322014</v>
          </cell>
          <cell r="Z665">
            <v>77054.662758488121</v>
          </cell>
        </row>
        <row r="666">
          <cell r="F666">
            <v>6296.9170000000022</v>
          </cell>
          <cell r="G666">
            <v>6385.8360144461949</v>
          </cell>
          <cell r="H666">
            <v>6476.0106578184286</v>
          </cell>
          <cell r="I666">
            <v>6567.4586609025182</v>
          </cell>
          <cell r="J666">
            <v>6660.198004861405</v>
          </cell>
          <cell r="K666">
            <v>6754.2469247707468</v>
          </cell>
          <cell r="L666">
            <v>6849.6239132044266</v>
          </cell>
          <cell r="M666">
            <v>6946.3477238706955</v>
          </cell>
          <cell r="N666">
            <v>7044.4373752996626</v>
          </cell>
          <cell r="O666">
            <v>7143.912154582853</v>
          </cell>
          <cell r="P666">
            <v>7244.7916211655765</v>
          </cell>
          <cell r="Q666">
            <v>7347.0956106928452</v>
          </cell>
          <cell r="R666">
            <v>7450.844238909599</v>
          </cell>
          <cell r="S666">
            <v>7556.0579056160104</v>
          </cell>
          <cell r="T666">
            <v>7662.7572986786372</v>
          </cell>
          <cell r="U666">
            <v>7770.9633980982217</v>
          </cell>
          <cell r="V666">
            <v>7880.6974801349279</v>
          </cell>
          <cell r="W666">
            <v>7991.9811214918318</v>
          </cell>
          <cell r="X666">
            <v>8104.8362035574892</v>
          </cell>
          <cell r="Y666">
            <v>8219.2849167084096</v>
          </cell>
          <cell r="Z666">
            <v>8335.3497646722899</v>
          </cell>
        </row>
        <row r="667">
          <cell r="F667">
            <v>16342.149999999996</v>
          </cell>
          <cell r="G667">
            <v>16342.149999999996</v>
          </cell>
          <cell r="H667">
            <v>16342.149999999996</v>
          </cell>
          <cell r="I667">
            <v>42675.749999999993</v>
          </cell>
          <cell r="J667">
            <v>42675.749999999993</v>
          </cell>
          <cell r="K667">
            <v>42675.749999999993</v>
          </cell>
          <cell r="L667">
            <v>42675.749999999993</v>
          </cell>
          <cell r="M667">
            <v>42675.749999999993</v>
          </cell>
          <cell r="N667">
            <v>42675.749999999993</v>
          </cell>
          <cell r="O667">
            <v>42675.749999999993</v>
          </cell>
          <cell r="P667">
            <v>42675.749999999993</v>
          </cell>
          <cell r="Q667">
            <v>42675.749999999993</v>
          </cell>
          <cell r="R667">
            <v>42675.749999999993</v>
          </cell>
          <cell r="S667">
            <v>16342.149999999996</v>
          </cell>
          <cell r="T667">
            <v>16342.149999999996</v>
          </cell>
          <cell r="U667">
            <v>16342.149999999996</v>
          </cell>
          <cell r="V667">
            <v>16342.149999999996</v>
          </cell>
          <cell r="W667">
            <v>16342.149999999996</v>
          </cell>
          <cell r="X667">
            <v>16342.149999999996</v>
          </cell>
          <cell r="Y667">
            <v>16342.149999999996</v>
          </cell>
          <cell r="Z667">
            <v>16342.149999999996</v>
          </cell>
        </row>
        <row r="668">
          <cell r="F668">
            <v>99.301999999999992</v>
          </cell>
          <cell r="G668">
            <v>230.95133147809474</v>
          </cell>
          <cell r="H668">
            <v>236.44657074751996</v>
          </cell>
          <cell r="I668">
            <v>242.23071986408209</v>
          </cell>
          <cell r="J668">
            <v>248.31896813905223</v>
          </cell>
          <cell r="K668">
            <v>254.72730345522535</v>
          </cell>
          <cell r="L668">
            <v>258.31966795197167</v>
          </cell>
          <cell r="M668">
            <v>262.01261865462692</v>
          </cell>
          <cell r="N668">
            <v>139.38040054838504</v>
          </cell>
          <cell r="O668">
            <v>143.28305176373982</v>
          </cell>
          <cell r="P668">
            <v>147.29497721312453</v>
          </cell>
          <cell r="Q668">
            <v>151.41923657509201</v>
          </cell>
          <cell r="R668">
            <v>155.6589751991946</v>
          </cell>
          <cell r="S668">
            <v>160.01742650477206</v>
          </cell>
          <cell r="T668">
            <v>164.4979144469057</v>
          </cell>
          <cell r="U668">
            <v>169.10385605141906</v>
          </cell>
          <cell r="V668">
            <v>173.8387640208588</v>
          </cell>
          <cell r="W668">
            <v>178.70624941344286</v>
          </cell>
          <cell r="X668">
            <v>183.71002439701925</v>
          </cell>
          <cell r="Y668">
            <v>188.8539050801358</v>
          </cell>
          <cell r="Z668">
            <v>194.14181442237961</v>
          </cell>
        </row>
        <row r="669">
          <cell r="F669">
            <v>8935.905999999999</v>
          </cell>
          <cell r="G669">
            <v>9186.1113679999999</v>
          </cell>
          <cell r="H669">
            <v>9443.3224863039995</v>
          </cell>
          <cell r="I669">
            <v>9707.7355159205126</v>
          </cell>
          <cell r="J669">
            <v>9979.5521103662868</v>
          </cell>
          <cell r="K669">
            <v>10258.979569456544</v>
          </cell>
          <cell r="L669">
            <v>10546.230997401328</v>
          </cell>
          <cell r="M669">
            <v>10841.525465328565</v>
          </cell>
          <cell r="N669">
            <v>11145.088178357764</v>
          </cell>
          <cell r="O669">
            <v>11457.150647351782</v>
          </cell>
          <cell r="P669">
            <v>11777.950865477633</v>
          </cell>
          <cell r="Q669">
            <v>12107.733489711007</v>
          </cell>
          <cell r="R669">
            <v>12446.750027422915</v>
          </cell>
          <cell r="S669">
            <v>12795.259028190758</v>
          </cell>
          <cell r="T669">
            <v>13153.526280980099</v>
          </cell>
          <cell r="U669">
            <v>13521.825016847542</v>
          </cell>
          <cell r="V669">
            <v>13900.436117319274</v>
          </cell>
          <cell r="W669">
            <v>14289.648328604213</v>
          </cell>
          <cell r="X669">
            <v>14689.758481805131</v>
          </cell>
          <cell r="Y669">
            <v>15101.071719295674</v>
          </cell>
          <cell r="Z669">
            <v>15523.901727435954</v>
          </cell>
        </row>
        <row r="670">
          <cell r="F670">
            <v>295.678</v>
          </cell>
          <cell r="G670">
            <v>303.95698399999998</v>
          </cell>
          <cell r="H670">
            <v>312.46777955199997</v>
          </cell>
          <cell r="I670">
            <v>321.21687737945598</v>
          </cell>
          <cell r="J670">
            <v>330.21094994608075</v>
          </cell>
          <cell r="K670">
            <v>339.456856544571</v>
          </cell>
          <cell r="L670">
            <v>348.96164852781897</v>
          </cell>
          <cell r="M670">
            <v>358.7325746865979</v>
          </cell>
          <cell r="N670">
            <v>368.77708677782266</v>
          </cell>
          <cell r="O670">
            <v>379.10284520760172</v>
          </cell>
          <cell r="P670">
            <v>389.71772487341457</v>
          </cell>
          <cell r="Q670">
            <v>400.62982116987018</v>
          </cell>
          <cell r="R670">
            <v>411.84745616262654</v>
          </cell>
          <cell r="S670">
            <v>423.37918493518009</v>
          </cell>
          <cell r="T670">
            <v>435.23380211336513</v>
          </cell>
          <cell r="U670">
            <v>447.42034857253935</v>
          </cell>
          <cell r="V670">
            <v>459.94811833257046</v>
          </cell>
          <cell r="W670">
            <v>472.82666564588243</v>
          </cell>
          <cell r="X670">
            <v>486.06581228396715</v>
          </cell>
          <cell r="Y670">
            <v>499.67565502791825</v>
          </cell>
          <cell r="Z670">
            <v>513.66657336870003</v>
          </cell>
        </row>
        <row r="671">
          <cell r="F671">
            <v>1723.348</v>
          </cell>
          <cell r="G671">
            <v>1747.6834653885094</v>
          </cell>
          <cell r="H671">
            <v>1772.3625728479617</v>
          </cell>
          <cell r="I671">
            <v>26797.390174961656</v>
          </cell>
          <cell r="J671">
            <v>26822.771192836412</v>
          </cell>
          <cell r="K671">
            <v>26848.510617070198</v>
          </cell>
          <cell r="L671">
            <v>26874.613508733404</v>
          </cell>
          <cell r="M671">
            <v>26901.085000364004</v>
          </cell>
          <cell r="N671">
            <v>26927.930296976745</v>
          </cell>
          <cell r="O671">
            <v>26955.154677086586</v>
          </cell>
          <cell r="P671">
            <v>1982.7634937466141</v>
          </cell>
          <cell r="Q671">
            <v>2010.7621756005815</v>
          </cell>
          <cell r="R671">
            <v>2039.1562279503403</v>
          </cell>
          <cell r="S671">
            <v>2067.9512338383265</v>
          </cell>
          <cell r="T671">
            <v>2097.1528551453393</v>
          </cell>
          <cell r="U671">
            <v>2126.7668337038217</v>
          </cell>
          <cell r="V671">
            <v>2156.7989924268591</v>
          </cell>
          <cell r="W671">
            <v>2187.2552364531243</v>
          </cell>
          <cell r="X671">
            <v>2218.1415543079866</v>
          </cell>
          <cell r="Y671">
            <v>2249.4640190810196</v>
          </cell>
          <cell r="Z671">
            <v>2281.2287896201351</v>
          </cell>
        </row>
        <row r="672">
          <cell r="F672">
            <v>675.13900000000012</v>
          </cell>
          <cell r="G672">
            <v>675.13900000000012</v>
          </cell>
          <cell r="H672">
            <v>675.13900000000012</v>
          </cell>
          <cell r="I672">
            <v>675.13900000000012</v>
          </cell>
          <cell r="J672">
            <v>675.13900000000012</v>
          </cell>
          <cell r="K672">
            <v>675.13900000000012</v>
          </cell>
          <cell r="L672">
            <v>675.13900000000012</v>
          </cell>
          <cell r="M672">
            <v>675.13900000000012</v>
          </cell>
          <cell r="N672">
            <v>675.13900000000012</v>
          </cell>
          <cell r="O672">
            <v>675.13900000000012</v>
          </cell>
          <cell r="P672">
            <v>675.13900000000012</v>
          </cell>
          <cell r="Q672">
            <v>675.13900000000012</v>
          </cell>
          <cell r="R672">
            <v>675.13900000000012</v>
          </cell>
          <cell r="S672">
            <v>675.13900000000012</v>
          </cell>
          <cell r="T672">
            <v>675.13900000000012</v>
          </cell>
          <cell r="U672">
            <v>675.13900000000012</v>
          </cell>
          <cell r="V672">
            <v>675.13900000000012</v>
          </cell>
          <cell r="W672">
            <v>675.13900000000012</v>
          </cell>
          <cell r="X672">
            <v>675.13900000000012</v>
          </cell>
          <cell r="Y672">
            <v>675.13900000000012</v>
          </cell>
          <cell r="Z672">
            <v>675.13900000000012</v>
          </cell>
        </row>
        <row r="673">
          <cell r="F673">
            <v>72.330999999999989</v>
          </cell>
          <cell r="G673">
            <v>72.330999999999989</v>
          </cell>
          <cell r="H673">
            <v>72.330999999999989</v>
          </cell>
          <cell r="I673">
            <v>72.330999999999989</v>
          </cell>
          <cell r="J673">
            <v>72.330999999999989</v>
          </cell>
          <cell r="K673">
            <v>72.330999999999989</v>
          </cell>
          <cell r="L673">
            <v>72.330999999999989</v>
          </cell>
          <cell r="M673">
            <v>72.330999999999989</v>
          </cell>
          <cell r="N673">
            <v>72.330999999999989</v>
          </cell>
          <cell r="O673">
            <v>72.330999999999989</v>
          </cell>
          <cell r="P673">
            <v>72.330999999999989</v>
          </cell>
          <cell r="Q673">
            <v>72.330999999999989</v>
          </cell>
          <cell r="R673">
            <v>72.330999999999989</v>
          </cell>
          <cell r="S673">
            <v>72.330999999999989</v>
          </cell>
          <cell r="T673">
            <v>72.330999999999989</v>
          </cell>
          <cell r="U673">
            <v>72.330999999999989</v>
          </cell>
          <cell r="V673">
            <v>72.330999999999989</v>
          </cell>
          <cell r="W673">
            <v>72.330999999999989</v>
          </cell>
          <cell r="X673">
            <v>72.330999999999989</v>
          </cell>
          <cell r="Y673">
            <v>72.330999999999989</v>
          </cell>
          <cell r="Z673">
            <v>72.330999999999989</v>
          </cell>
        </row>
        <row r="674">
          <cell r="F674">
            <v>29290.137000000112</v>
          </cell>
          <cell r="G674">
            <v>29703.744185077187</v>
          </cell>
          <cell r="H674">
            <v>30123.1919336022</v>
          </cell>
          <cell r="I674">
            <v>30548.562720403013</v>
          </cell>
          <cell r="J674">
            <v>30979.94018493779</v>
          </cell>
          <cell r="K674">
            <v>31417.409147740804</v>
          </cell>
          <cell r="L674">
            <v>31861.05562710045</v>
          </cell>
          <cell r="M674">
            <v>32310.966855972783</v>
          </cell>
          <cell r="N674">
            <v>32767.231299133888</v>
          </cell>
          <cell r="O674">
            <v>33229.938670574455</v>
          </cell>
          <cell r="P674">
            <v>33699.179951139995</v>
          </cell>
          <cell r="Q674">
            <v>34175.047406420133</v>
          </cell>
          <cell r="R674">
            <v>34657.634604890562</v>
          </cell>
          <cell r="S674">
            <v>35147.0364363111</v>
          </cell>
          <cell r="T674">
            <v>35643.349130383642</v>
          </cell>
          <cell r="U674">
            <v>36146.670275673518</v>
          </cell>
          <cell r="V674">
            <v>36657.09883879804</v>
          </cell>
          <cell r="W674">
            <v>37174.735183886056</v>
          </cell>
          <cell r="X674">
            <v>37699.681092312254</v>
          </cell>
          <cell r="Y674">
            <v>38232.039782710141</v>
          </cell>
          <cell r="Z674">
            <v>38771.915931267635</v>
          </cell>
        </row>
        <row r="675">
          <cell r="F675">
            <v>7050.1999999999643</v>
          </cell>
          <cell r="G675">
            <v>7247.6055999999635</v>
          </cell>
          <cell r="H675">
            <v>7450.5385567999629</v>
          </cell>
          <cell r="I675">
            <v>7659.1536363903624</v>
          </cell>
          <cell r="J675">
            <v>7873.6099382092925</v>
          </cell>
          <cell r="K675">
            <v>8094.0710164791526</v>
          </cell>
          <cell r="L675">
            <v>8320.7050049405698</v>
          </cell>
          <cell r="M675">
            <v>8553.6847450789064</v>
          </cell>
          <cell r="N675">
            <v>8793.1879179411153</v>
          </cell>
          <cell r="O675">
            <v>9039.3971796434671</v>
          </cell>
          <cell r="P675">
            <v>9292.5003006734842</v>
          </cell>
          <cell r="Q675">
            <v>9552.6903090923424</v>
          </cell>
          <cell r="R675">
            <v>9820.165637746928</v>
          </cell>
          <cell r="S675">
            <v>10095.130275603842</v>
          </cell>
          <cell r="T675">
            <v>10377.793923320751</v>
          </cell>
          <cell r="U675">
            <v>10668.372153173732</v>
          </cell>
          <cell r="V675">
            <v>10967.086573462597</v>
          </cell>
          <cell r="W675">
            <v>11274.164997519551</v>
          </cell>
          <cell r="X675">
            <v>11589.841617450098</v>
          </cell>
          <cell r="Y675">
            <v>11914.3571827387</v>
          </cell>
          <cell r="Z675">
            <v>12247.959183855384</v>
          </cell>
        </row>
        <row r="676">
          <cell r="F676">
            <v>1469.71</v>
          </cell>
          <cell r="G676">
            <v>1510.8618800000002</v>
          </cell>
          <cell r="H676">
            <v>1553.1660126400002</v>
          </cell>
          <cell r="I676">
            <v>1596.6546609939203</v>
          </cell>
          <cell r="J676">
            <v>1641.36099150175</v>
          </cell>
          <cell r="K676">
            <v>1687.319099263799</v>
          </cell>
          <cell r="L676">
            <v>1734.5640340431853</v>
          </cell>
          <cell r="M676">
            <v>1783.1318269963945</v>
          </cell>
          <cell r="N676">
            <v>1833.0595181522935</v>
          </cell>
          <cell r="O676">
            <v>1884.3851846605578</v>
          </cell>
          <cell r="P676">
            <v>1937.1479698310534</v>
          </cell>
          <cell r="Q676">
            <v>1991.388112986323</v>
          </cell>
          <cell r="R676">
            <v>2047.1469801499402</v>
          </cell>
          <cell r="S676">
            <v>2104.4670955941388</v>
          </cell>
          <cell r="T676">
            <v>2163.3921742707748</v>
          </cell>
          <cell r="U676">
            <v>2223.9671551503566</v>
          </cell>
          <cell r="V676">
            <v>2286.2382354945667</v>
          </cell>
          <cell r="W676">
            <v>2350.2529060884144</v>
          </cell>
          <cell r="X676">
            <v>2416.0599874588902</v>
          </cell>
          <cell r="Y676">
            <v>2483.7096671077393</v>
          </cell>
          <cell r="Z676">
            <v>2553.2535377867562</v>
          </cell>
        </row>
        <row r="677">
          <cell r="F677">
            <v>28096</v>
          </cell>
          <cell r="G677">
            <v>28995.072</v>
          </cell>
          <cell r="H677">
            <v>29922.914304000002</v>
          </cell>
          <cell r="I677">
            <v>30880.447561728004</v>
          </cell>
          <cell r="J677">
            <v>31868.621883703301</v>
          </cell>
          <cell r="K677">
            <v>32888.417783981808</v>
          </cell>
          <cell r="L677">
            <v>33940.847153069226</v>
          </cell>
          <cell r="M677">
            <v>35026.954261967439</v>
          </cell>
          <cell r="N677">
            <v>36147.816798350395</v>
          </cell>
          <cell r="O677">
            <v>37304.546935897612</v>
          </cell>
          <cell r="P677">
            <v>38498.292437846336</v>
          </cell>
          <cell r="Q677">
            <v>39730.237795857422</v>
          </cell>
          <cell r="R677">
            <v>41001.605405324859</v>
          </cell>
          <cell r="S677">
            <v>42313.656778295255</v>
          </cell>
          <cell r="T677">
            <v>43667.693795200707</v>
          </cell>
          <cell r="U677">
            <v>45065.059996647127</v>
          </cell>
          <cell r="V677">
            <v>46507.14191653984</v>
          </cell>
          <cell r="W677">
            <v>47995.370457869118</v>
          </cell>
          <cell r="X677">
            <v>49531.222312520928</v>
          </cell>
          <cell r="Y677">
            <v>51116.221426521595</v>
          </cell>
          <cell r="Z677">
            <v>52751.940512170288</v>
          </cell>
        </row>
        <row r="678">
          <cell r="F678">
            <v>58021.17400000005</v>
          </cell>
          <cell r="G678">
            <v>58840.493296902176</v>
          </cell>
          <cell r="H678">
            <v>59671.382234057986</v>
          </cell>
          <cell r="I678">
            <v>60514.004186815895</v>
          </cell>
          <cell r="J678">
            <v>61368.524837554098</v>
          </cell>
          <cell r="K678">
            <v>62235.112208258208</v>
          </cell>
          <cell r="L678">
            <v>63113.936693558957</v>
          </cell>
          <cell r="M678">
            <v>64005.171094236408</v>
          </cell>
          <cell r="N678">
            <v>64908.990651197288</v>
          </cell>
          <cell r="O678">
            <v>65825.573079932117</v>
          </cell>
          <cell r="P678">
            <v>66755.098605458872</v>
          </cell>
          <cell r="Q678">
            <v>67697.749997760184</v>
          </cell>
          <cell r="R678">
            <v>68653.712607720838</v>
          </cell>
          <cell r="S678">
            <v>69623.17440357279</v>
          </cell>
          <cell r="T678">
            <v>70606.326007854863</v>
          </cell>
          <cell r="U678">
            <v>71603.360734894304</v>
          </cell>
          <cell r="V678">
            <v>72614.474628817639</v>
          </cell>
          <cell r="W678">
            <v>73639.866502098244</v>
          </cell>
          <cell r="X678">
            <v>74679.737974648349</v>
          </cell>
          <cell r="Y678">
            <v>75734.293513462922</v>
          </cell>
          <cell r="Z678">
            <v>76803.740472823483</v>
          </cell>
        </row>
        <row r="679">
          <cell r="F679">
            <v>114750.04399999956</v>
          </cell>
          <cell r="G679">
            <v>119454.79580399953</v>
          </cell>
          <cell r="H679">
            <v>124352.4424319635</v>
          </cell>
          <cell r="I679">
            <v>129450.89257167399</v>
          </cell>
          <cell r="J679">
            <v>134758.37916711261</v>
          </cell>
          <cell r="K679">
            <v>140283.47271296423</v>
          </cell>
          <cell r="L679">
            <v>146035.09509419574</v>
          </cell>
          <cell r="M679">
            <v>152022.53399305776</v>
          </cell>
          <cell r="N679">
            <v>158255.45788677313</v>
          </cell>
          <cell r="O679">
            <v>164743.93166013082</v>
          </cell>
          <cell r="P679">
            <v>171498.43285819617</v>
          </cell>
          <cell r="Q679">
            <v>178529.86860538222</v>
          </cell>
          <cell r="R679">
            <v>185849.59321820288</v>
          </cell>
          <cell r="S679">
            <v>193469.42654014917</v>
          </cell>
          <cell r="T679">
            <v>201401.67302829528</v>
          </cell>
          <cell r="U679">
            <v>209659.14162245538</v>
          </cell>
          <cell r="V679">
            <v>218255.16642897605</v>
          </cell>
          <cell r="W679">
            <v>227203.62825256406</v>
          </cell>
          <cell r="X679">
            <v>236518.97701091916</v>
          </cell>
          <cell r="Y679">
            <v>246216.25506836682</v>
          </cell>
          <cell r="Z679">
            <v>256311.12152616985</v>
          </cell>
        </row>
        <row r="680">
          <cell r="F680">
            <v>36899.368999999984</v>
          </cell>
          <cell r="G680">
            <v>37932.551331999988</v>
          </cell>
          <cell r="H680">
            <v>38994.662769295988</v>
          </cell>
          <cell r="I680">
            <v>40086.513326836277</v>
          </cell>
          <cell r="J680">
            <v>41208.935699987691</v>
          </cell>
          <cell r="K680">
            <v>42362.785899587347</v>
          </cell>
          <cell r="L680">
            <v>43548.943904775791</v>
          </cell>
          <cell r="M680">
            <v>44768.314334109513</v>
          </cell>
          <cell r="N680">
            <v>46021.827135464577</v>
          </cell>
          <cell r="O680">
            <v>47310.438295257583</v>
          </cell>
          <cell r="P680">
            <v>48635.1305675248</v>
          </cell>
          <cell r="Q680">
            <v>49996.914223415493</v>
          </cell>
          <cell r="R680">
            <v>51396.827821671126</v>
          </cell>
          <cell r="S680">
            <v>52835.939000677921</v>
          </cell>
          <cell r="T680">
            <v>54315.345292696904</v>
          </cell>
          <cell r="U680">
            <v>55836.174960892422</v>
          </cell>
          <cell r="V680">
            <v>57399.587859797408</v>
          </cell>
          <cell r="W680">
            <v>59006.776319871737</v>
          </cell>
          <cell r="X680">
            <v>60658.966056828147</v>
          </cell>
          <cell r="Y680">
            <v>62357.417106419336</v>
          </cell>
          <cell r="Z680">
            <v>64103.424785399082</v>
          </cell>
        </row>
        <row r="681">
          <cell r="F681">
            <v>1456.268</v>
          </cell>
          <cell r="G681">
            <v>1456.268</v>
          </cell>
          <cell r="H681">
            <v>1456.268</v>
          </cell>
          <cell r="I681">
            <v>1456.268</v>
          </cell>
          <cell r="J681">
            <v>1456.268</v>
          </cell>
          <cell r="K681">
            <v>1456.268</v>
          </cell>
          <cell r="L681">
            <v>1456.268</v>
          </cell>
          <cell r="M681">
            <v>1456.268</v>
          </cell>
          <cell r="N681">
            <v>1456.268</v>
          </cell>
          <cell r="O681">
            <v>1456.268</v>
          </cell>
          <cell r="P681">
            <v>1456.268</v>
          </cell>
          <cell r="Q681">
            <v>1456.268</v>
          </cell>
          <cell r="R681">
            <v>1456.268</v>
          </cell>
          <cell r="S681">
            <v>1456.268</v>
          </cell>
          <cell r="T681">
            <v>1456.268</v>
          </cell>
          <cell r="U681">
            <v>1456.268</v>
          </cell>
          <cell r="V681">
            <v>1456.268</v>
          </cell>
          <cell r="W681">
            <v>1456.268</v>
          </cell>
          <cell r="X681">
            <v>1456.268</v>
          </cell>
          <cell r="Y681">
            <v>1456.268</v>
          </cell>
          <cell r="Z681">
            <v>1456.268</v>
          </cell>
        </row>
        <row r="682">
          <cell r="F682">
            <v>0</v>
          </cell>
          <cell r="G682">
            <v>0</v>
          </cell>
          <cell r="H682">
            <v>0</v>
          </cell>
          <cell r="I682">
            <v>1819.9898364872377</v>
          </cell>
          <cell r="J682">
            <v>1821.538046792554</v>
          </cell>
          <cell r="K682">
            <v>1823.159959708096</v>
          </cell>
          <cell r="L682">
            <v>1824.8590838494156</v>
          </cell>
          <cell r="M682">
            <v>16148.379575639061</v>
          </cell>
          <cell r="N682">
            <v>16832.031322189945</v>
          </cell>
          <cell r="O682">
            <v>17548.228336029912</v>
          </cell>
          <cell r="P682">
            <v>18298.519935840959</v>
          </cell>
          <cell r="Q682">
            <v>19084.529195679643</v>
          </cell>
          <cell r="R682">
            <v>19907.956456104446</v>
          </cell>
          <cell r="S682">
            <v>20770.583002450545</v>
          </cell>
          <cell r="T682">
            <v>21674.274918208965</v>
          </cell>
          <cell r="U682">
            <v>22620.987121846003</v>
          </cell>
          <cell r="V682">
            <v>23612.767595795591</v>
          </cell>
          <cell r="W682">
            <v>24651.761816772996</v>
          </cell>
          <cell r="X682">
            <v>25740.217396993787</v>
          </cell>
          <cell r="Y682">
            <v>26880.488946338177</v>
          </cell>
          <cell r="Z682">
            <v>28075.043165978921</v>
          </cell>
        </row>
        <row r="683">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row>
        <row r="684">
          <cell r="F684">
            <v>0</v>
          </cell>
          <cell r="G684">
            <v>0</v>
          </cell>
          <cell r="H684">
            <v>0</v>
          </cell>
          <cell r="I684">
            <v>99392.541490565636</v>
          </cell>
          <cell r="J684">
            <v>100796.06750697071</v>
          </cell>
          <cell r="K684">
            <v>102219.41276986233</v>
          </cell>
          <cell r="L684">
            <v>103662.85714760539</v>
          </cell>
          <cell r="M684">
            <v>105126.68446059705</v>
          </cell>
          <cell r="N684">
            <v>106611.18253707355</v>
          </cell>
          <cell r="O684">
            <v>108116.64326970505</v>
          </cell>
          <cell r="P684">
            <v>109643.36267298966</v>
          </cell>
          <cell r="Q684">
            <v>111191.64094145798</v>
          </cell>
          <cell r="R684">
            <v>112761.78250869944</v>
          </cell>
          <cell r="S684">
            <v>114354.09610722226</v>
          </cell>
          <cell r="T684">
            <v>115968.89482915863</v>
          </cell>
          <cell r="U684">
            <v>117606.49618782716</v>
          </cell>
          <cell r="V684">
            <v>119267.22218016459</v>
          </cell>
          <cell r="W684">
            <v>120951.39935003921</v>
          </cell>
          <cell r="X684">
            <v>122659.35885245814</v>
          </cell>
          <cell r="Y684">
            <v>124391.43651868154</v>
          </cell>
          <cell r="Z684">
            <v>126147.97292225607</v>
          </cell>
        </row>
        <row r="685">
          <cell r="F685">
            <v>0</v>
          </cell>
          <cell r="G685">
            <v>0</v>
          </cell>
          <cell r="H685">
            <v>0</v>
          </cell>
          <cell r="I685">
            <v>248259.42388313159</v>
          </cell>
          <cell r="J685">
            <v>248259.42388313159</v>
          </cell>
          <cell r="K685">
            <v>248259.42388313159</v>
          </cell>
          <cell r="L685">
            <v>248259.42388313159</v>
          </cell>
          <cell r="M685">
            <v>248259.42388313159</v>
          </cell>
          <cell r="N685">
            <v>248259.42388313159</v>
          </cell>
          <cell r="O685">
            <v>248259.42388313159</v>
          </cell>
          <cell r="P685">
            <v>248259.42388313159</v>
          </cell>
          <cell r="Q685">
            <v>248259.42388313159</v>
          </cell>
          <cell r="R685">
            <v>248259.42388313159</v>
          </cell>
          <cell r="S685">
            <v>248259.42388313159</v>
          </cell>
          <cell r="T685">
            <v>248259.42388313159</v>
          </cell>
          <cell r="U685">
            <v>248259.42388313159</v>
          </cell>
          <cell r="V685">
            <v>248259.42388313159</v>
          </cell>
          <cell r="W685">
            <v>248259.42388313159</v>
          </cell>
          <cell r="X685">
            <v>248259.42388313159</v>
          </cell>
          <cell r="Y685">
            <v>248259.42388313159</v>
          </cell>
          <cell r="Z685">
            <v>248259.42388313159</v>
          </cell>
        </row>
        <row r="686">
          <cell r="F686">
            <v>0</v>
          </cell>
          <cell r="G686">
            <v>0</v>
          </cell>
          <cell r="H686">
            <v>0</v>
          </cell>
          <cell r="I686">
            <v>374.12695179187932</v>
          </cell>
          <cell r="J686">
            <v>374.12695179187932</v>
          </cell>
          <cell r="K686">
            <v>374.12695179187932</v>
          </cell>
          <cell r="L686">
            <v>374.12695179187932</v>
          </cell>
          <cell r="M686">
            <v>374.12695179187932</v>
          </cell>
          <cell r="N686">
            <v>374.12695179187932</v>
          </cell>
          <cell r="O686">
            <v>374.12695179187932</v>
          </cell>
          <cell r="P686">
            <v>374.12695179187932</v>
          </cell>
          <cell r="Q686">
            <v>374.12695179187932</v>
          </cell>
          <cell r="R686">
            <v>374.12695179187932</v>
          </cell>
          <cell r="S686">
            <v>374.12695179187932</v>
          </cell>
          <cell r="T686">
            <v>374.12695179187932</v>
          </cell>
          <cell r="U686">
            <v>374.12695179187932</v>
          </cell>
          <cell r="V686">
            <v>374.12695179187932</v>
          </cell>
          <cell r="W686">
            <v>374.12695179187932</v>
          </cell>
          <cell r="X686">
            <v>374.12695179187932</v>
          </cell>
          <cell r="Y686">
            <v>374.12695179187932</v>
          </cell>
          <cell r="Z686">
            <v>374.12695179187932</v>
          </cell>
        </row>
        <row r="687">
          <cell r="F687">
            <v>764.24633333333315</v>
          </cell>
          <cell r="G687">
            <v>803.04687691433435</v>
          </cell>
          <cell r="H687">
            <v>843.81731176797643</v>
          </cell>
          <cell r="I687">
            <v>886.65764864843686</v>
          </cell>
          <cell r="J687">
            <v>931.67297582411413</v>
          </cell>
          <cell r="K687">
            <v>978.97371686141219</v>
          </cell>
          <cell r="L687">
            <v>1028.6759014961253</v>
          </cell>
          <cell r="M687">
            <v>1080.9014502568775</v>
          </cell>
          <cell r="N687">
            <v>1135.7784735388027</v>
          </cell>
          <cell r="O687">
            <v>1193.4415858611019</v>
          </cell>
          <cell r="P687">
            <v>1254.0322360793555</v>
          </cell>
          <cell r="Q687">
            <v>1317.6990543626107</v>
          </cell>
          <cell r="R687">
            <v>1384.5982167863849</v>
          </cell>
          <cell r="S687">
            <v>1454.8938284359403</v>
          </cell>
          <cell r="T687">
            <v>1528.7583259595901</v>
          </cell>
          <cell r="U687">
            <v>1606.3729005595078</v>
          </cell>
          <cell r="V687">
            <v>1687.9279424576459</v>
          </cell>
          <cell r="W687">
            <v>1773.6235079270486</v>
          </cell>
          <cell r="X687">
            <v>1863.6698100341944</v>
          </cell>
          <cell r="Y687">
            <v>1958.2877342961726</v>
          </cell>
          <cell r="Z687">
            <v>2057.7093805176119</v>
          </cell>
        </row>
        <row r="688">
          <cell r="F688">
            <v>452152.53800000768</v>
          </cell>
          <cell r="G688">
            <v>678228.80700001155</v>
          </cell>
          <cell r="H688">
            <v>678228.80700001155</v>
          </cell>
          <cell r="I688">
            <v>678228.80700001155</v>
          </cell>
          <cell r="J688">
            <v>678228.80700001155</v>
          </cell>
          <cell r="K688">
            <v>678228.80700001155</v>
          </cell>
          <cell r="L688">
            <v>678228.80700001155</v>
          </cell>
          <cell r="M688">
            <v>678228.80700001155</v>
          </cell>
          <cell r="N688">
            <v>678228.80700001155</v>
          </cell>
          <cell r="O688">
            <v>678228.80700001155</v>
          </cell>
          <cell r="P688">
            <v>678228.80700001155</v>
          </cell>
          <cell r="Q688">
            <v>678228.80700001155</v>
          </cell>
          <cell r="R688">
            <v>678228.80700001155</v>
          </cell>
          <cell r="S688">
            <v>678228.80700001155</v>
          </cell>
          <cell r="T688">
            <v>678228.80700001155</v>
          </cell>
          <cell r="U688">
            <v>678228.80700001155</v>
          </cell>
          <cell r="V688">
            <v>678228.80700001155</v>
          </cell>
          <cell r="W688">
            <v>678228.80700001155</v>
          </cell>
          <cell r="X688">
            <v>678228.80700001155</v>
          </cell>
          <cell r="Y688">
            <v>678228.80700001155</v>
          </cell>
          <cell r="Z688">
            <v>678228.80700001155</v>
          </cell>
        </row>
        <row r="689">
          <cell r="F689">
            <v>482714.28571428574</v>
          </cell>
          <cell r="G689">
            <v>489530.71326840663</v>
          </cell>
          <cell r="H689">
            <v>496443.39586609189</v>
          </cell>
          <cell r="I689">
            <v>909068.45644141326</v>
          </cell>
          <cell r="J689">
            <v>917581.27200010163</v>
          </cell>
          <cell r="K689">
            <v>926214.29736457916</v>
          </cell>
          <cell r="L689">
            <v>934969.23002227629</v>
          </cell>
          <cell r="M689">
            <v>943847.79143091058</v>
          </cell>
          <cell r="N689">
            <v>952851.72735697241</v>
          </cell>
          <cell r="O689">
            <v>961982.80821898975</v>
          </cell>
          <cell r="P689">
            <v>971242.82943564071</v>
          </cell>
          <cell r="Q689">
            <v>980633.61177878198</v>
          </cell>
          <cell r="R689">
            <v>990157.00173146138</v>
          </cell>
          <cell r="S689">
            <v>999814.87185098743</v>
          </cell>
          <cell r="T689">
            <v>1009609.1211371243</v>
          </cell>
          <cell r="U689">
            <v>1019541.6754054872</v>
          </cell>
          <cell r="V689">
            <v>1029614.4876662099</v>
          </cell>
          <cell r="W689">
            <v>1039829.5385079596</v>
          </cell>
          <cell r="X689">
            <v>743966.61426515237</v>
          </cell>
          <cell r="Y689">
            <v>754472.19630177889</v>
          </cell>
          <cell r="Z689">
            <v>765126.12807858468</v>
          </cell>
        </row>
        <row r="690">
          <cell r="F690">
            <v>25798.70300000003</v>
          </cell>
          <cell r="G690">
            <v>26521.06668400003</v>
          </cell>
          <cell r="H690">
            <v>27263.656551152031</v>
          </cell>
          <cell r="I690">
            <v>28027.038934584289</v>
          </cell>
          <cell r="J690">
            <v>28811.79602475265</v>
          </cell>
          <cell r="K690">
            <v>29618.526313445724</v>
          </cell>
          <cell r="L690">
            <v>30447.845050222204</v>
          </cell>
          <cell r="M690">
            <v>31300.384711628427</v>
          </cell>
          <cell r="N690">
            <v>32176.795483554022</v>
          </cell>
          <cell r="O690">
            <v>33077.745757093537</v>
          </cell>
          <cell r="P690">
            <v>34003.922638292155</v>
          </cell>
          <cell r="Q690">
            <v>34956.032472164334</v>
          </cell>
          <cell r="R690">
            <v>35934.801381384939</v>
          </cell>
          <cell r="S690">
            <v>36940.975820063715</v>
          </cell>
          <cell r="T690">
            <v>37975.323143025504</v>
          </cell>
          <cell r="U690">
            <v>39038.632191030221</v>
          </cell>
          <cell r="V690">
            <v>40131.71389237907</v>
          </cell>
          <cell r="W690">
            <v>41255.401881365688</v>
          </cell>
          <cell r="X690">
            <v>42410.553134043927</v>
          </cell>
          <cell r="Y690">
            <v>43598.048621797156</v>
          </cell>
          <cell r="Z690">
            <v>44818.793983207477</v>
          </cell>
        </row>
        <row r="691">
          <cell r="F691">
            <v>118625.83999999858</v>
          </cell>
          <cell r="G691">
            <v>181260.28351999784</v>
          </cell>
          <cell r="H691">
            <v>184674.8096985578</v>
          </cell>
          <cell r="I691">
            <v>188184.94261011743</v>
          </cell>
          <cell r="J691">
            <v>191793.35924320074</v>
          </cell>
          <cell r="K691">
            <v>195502.8115420104</v>
          </cell>
          <cell r="L691">
            <v>199316.1285051867</v>
          </cell>
          <cell r="M691">
            <v>203236.21834333194</v>
          </cell>
          <cell r="N691">
            <v>207266.07069694527</v>
          </cell>
          <cell r="O691">
            <v>211408.75891645977</v>
          </cell>
          <cell r="P691">
            <v>215667.44240612068</v>
          </cell>
          <cell r="Q691">
            <v>220045.36903349208</v>
          </cell>
          <cell r="R691">
            <v>224545.87760642989</v>
          </cell>
          <cell r="S691">
            <v>229172.40041940994</v>
          </cell>
          <cell r="T691">
            <v>233928.46587115343</v>
          </cell>
          <cell r="U691">
            <v>238817.70115554574</v>
          </cell>
          <cell r="V691">
            <v>243843.83502790105</v>
          </cell>
          <cell r="W691">
            <v>249010.70064868231</v>
          </cell>
          <cell r="X691">
            <v>254322.23850684543</v>
          </cell>
          <cell r="Y691">
            <v>259782.49942503712</v>
          </cell>
          <cell r="Z691">
            <v>265395.64764893817</v>
          </cell>
        </row>
        <row r="692">
          <cell r="F692">
            <v>66865.567000000068</v>
          </cell>
          <cell r="G692">
            <v>67809.778320877551</v>
          </cell>
          <cell r="H692">
            <v>68767.322887227594</v>
          </cell>
          <cell r="I692">
            <v>69738.388978337796</v>
          </cell>
          <cell r="J692">
            <v>70723.167532195032</v>
          </cell>
          <cell r="K692">
            <v>71721.852183029041</v>
          </cell>
          <cell r="L692">
            <v>72734.63929938621</v>
          </cell>
          <cell r="M692">
            <v>73761.72802274095</v>
          </cell>
          <cell r="N692">
            <v>74803.320306652298</v>
          </cell>
          <cell r="O692">
            <v>75859.620956473533</v>
          </cell>
          <cell r="P692">
            <v>76930.83766962243</v>
          </cell>
          <cell r="Q692">
            <v>78017.181076420209</v>
          </cell>
          <cell r="R692">
            <v>79118.864781507233</v>
          </cell>
          <cell r="S692">
            <v>80236.105405843424</v>
          </cell>
          <cell r="T692">
            <v>81369.122629301899</v>
          </cell>
          <cell r="U692">
            <v>82518.139233863927</v>
          </cell>
          <cell r="V692">
            <v>83683.381147423992</v>
          </cell>
          <cell r="W692">
            <v>84865.077488213312</v>
          </cell>
          <cell r="X692">
            <v>86063.460609850721</v>
          </cell>
          <cell r="Y692">
            <v>87278.766147029732</v>
          </cell>
          <cell r="Z692">
            <v>88511.233061850682</v>
          </cell>
        </row>
        <row r="693">
          <cell r="F693">
            <v>16326.251000000293</v>
          </cell>
          <cell r="G693">
            <v>16652.776020000299</v>
          </cell>
          <cell r="H693">
            <v>16985.831540400304</v>
          </cell>
          <cell r="I693">
            <v>17325.548171208309</v>
          </cell>
          <cell r="J693">
            <v>17672.059134632476</v>
          </cell>
          <cell r="K693">
            <v>18025.500317325128</v>
          </cell>
          <cell r="L693">
            <v>18386.010323671631</v>
          </cell>
          <cell r="M693">
            <v>18753.730530145065</v>
          </cell>
          <cell r="N693">
            <v>19128.805140747965</v>
          </cell>
          <cell r="O693">
            <v>19511.381243562926</v>
          </cell>
          <cell r="P693">
            <v>19901.608868434185</v>
          </cell>
          <cell r="Q693">
            <v>20299.641045802869</v>
          </cell>
          <cell r="R693">
            <v>20705.633866718927</v>
          </cell>
          <cell r="S693">
            <v>21119.746544053305</v>
          </cell>
          <cell r="T693">
            <v>21542.141474934371</v>
          </cell>
          <cell r="U693">
            <v>21972.984304433059</v>
          </cell>
          <cell r="V693">
            <v>22412.443990521722</v>
          </cell>
          <cell r="W693">
            <v>22860.692870332157</v>
          </cell>
          <cell r="X693">
            <v>23317.906727738802</v>
          </cell>
          <cell r="Y693">
            <v>23784.264862293578</v>
          </cell>
          <cell r="Z693">
            <v>24259.95015953945</v>
          </cell>
        </row>
        <row r="694">
          <cell r="F694">
            <v>0</v>
          </cell>
          <cell r="G694">
            <v>120745.65535069123</v>
          </cell>
          <cell r="H694">
            <v>123007.31419855033</v>
          </cell>
          <cell r="I694">
            <v>125054.46359645975</v>
          </cell>
          <cell r="J694">
            <v>126997.05985721838</v>
          </cell>
          <cell r="K694">
            <v>128936.85006227177</v>
          </cell>
          <cell r="L694">
            <v>130899.79964371688</v>
          </cell>
          <cell r="M694">
            <v>132888.45631434885</v>
          </cell>
          <cell r="N694">
            <v>134903.37662297237</v>
          </cell>
          <cell r="O694">
            <v>136944.96800289533</v>
          </cell>
          <cell r="P694">
            <v>139014.70397492227</v>
          </cell>
          <cell r="Q694">
            <v>141114.16948913084</v>
          </cell>
          <cell r="R694">
            <v>143243.81791530925</v>
          </cell>
          <cell r="S694">
            <v>145404.08647111742</v>
          </cell>
          <cell r="T694">
            <v>147595.28322116224</v>
          </cell>
          <cell r="U694">
            <v>149817.94572910044</v>
          </cell>
          <cell r="V694">
            <v>152072.02359609786</v>
          </cell>
          <cell r="W694">
            <v>154345.1715242677</v>
          </cell>
          <cell r="X694">
            <v>155933.91585839313</v>
          </cell>
          <cell r="Y694">
            <v>157949.44962573666</v>
          </cell>
          <cell r="Z694">
            <v>160011.04974315356</v>
          </cell>
        </row>
        <row r="695">
          <cell r="F695">
            <v>1395.8500000000001</v>
          </cell>
          <cell r="G695">
            <v>1415.5608531547612</v>
          </cell>
          <cell r="H695">
            <v>1435.5500440478813</v>
          </cell>
          <cell r="I695">
            <v>1455.8215030975919</v>
          </cell>
          <cell r="J695">
            <v>1476.3792162237157</v>
          </cell>
          <cell r="K695">
            <v>1497.2272256314077</v>
          </cell>
          <cell r="L695">
            <v>1518.3696306059614</v>
          </cell>
          <cell r="M695">
            <v>1539.8105883188409</v>
          </cell>
          <cell r="N695">
            <v>1561.554314645093</v>
          </cell>
          <cell r="O695">
            <v>1583.6050849923029</v>
          </cell>
          <cell r="P695">
            <v>1605.967235141256</v>
          </cell>
          <cell r="Q695">
            <v>1628.6451620984697</v>
          </cell>
          <cell r="R695">
            <v>1651.6433249607649</v>
          </cell>
          <cell r="S695">
            <v>1674.9662457920454</v>
          </cell>
          <cell r="T695">
            <v>1698.6185105124582</v>
          </cell>
          <cell r="U695">
            <v>1722.6047698001107</v>
          </cell>
          <cell r="V695">
            <v>1746.9297400055202</v>
          </cell>
          <cell r="W695">
            <v>1771.5982040789763</v>
          </cell>
          <cell r="X695">
            <v>1796.6150125109991</v>
          </cell>
          <cell r="Y695">
            <v>1821.9850842860776</v>
          </cell>
          <cell r="Z695">
            <v>1847.7134078498757</v>
          </cell>
        </row>
        <row r="696">
          <cell r="F696">
            <v>0</v>
          </cell>
          <cell r="G696">
            <v>1113.9984422242694</v>
          </cell>
          <cell r="H696">
            <v>1260.7826472356737</v>
          </cell>
          <cell r="I696">
            <v>1410.1135276561874</v>
          </cell>
          <cell r="J696">
            <v>1675.3173015641448</v>
          </cell>
          <cell r="K696">
            <v>1990.3499517222235</v>
          </cell>
          <cell r="L696">
            <v>2364.5586858738689</v>
          </cell>
          <cell r="M696">
            <v>2809.0374791891531</v>
          </cell>
          <cell r="N696">
            <v>3478.9467242983715</v>
          </cell>
          <cell r="O696">
            <v>4515.0719488013456</v>
          </cell>
          <cell r="P696">
            <v>5570.9775867983153</v>
          </cell>
          <cell r="Q696">
            <v>6982.6222584862717</v>
          </cell>
          <cell r="R696">
            <v>8676.9048123690191</v>
          </cell>
          <cell r="S696">
            <v>10875.184183461392</v>
          </cell>
          <cell r="T696">
            <v>13764.097264149163</v>
          </cell>
          <cell r="U696">
            <v>17611.579236372367</v>
          </cell>
          <cell r="V696">
            <v>22805.562103377924</v>
          </cell>
          <cell r="W696">
            <v>29912.098539995532</v>
          </cell>
          <cell r="X696">
            <v>39762.487571878701</v>
          </cell>
          <cell r="Y696">
            <v>46755.649509943476</v>
          </cell>
          <cell r="Z696">
            <v>54987.269492315594</v>
          </cell>
        </row>
        <row r="698">
          <cell r="F698">
            <v>6.5069999999999997</v>
          </cell>
          <cell r="G698">
            <v>6.5988856048128586</v>
          </cell>
          <cell r="H698">
            <v>6.692068729891866</v>
          </cell>
          <cell r="I698">
            <v>6.7865676975721083</v>
          </cell>
          <cell r="J698">
            <v>6.8824010889190923</v>
          </cell>
          <cell r="K698">
            <v>6.979587747382288</v>
          </cell>
          <cell r="L698">
            <v>7.0781467825002604</v>
          </cell>
          <cell r="M698">
            <v>7.1780975736581256</v>
          </cell>
          <cell r="N698">
            <v>7.2794597738980666</v>
          </cell>
          <cell r="O698">
            <v>7.3822533137836519</v>
          </cell>
          <cell r="P698">
            <v>7.4864984053187289</v>
          </cell>
          <cell r="Q698">
            <v>7.5922155459216514</v>
          </cell>
          <cell r="R698">
            <v>7.6994255224556305</v>
          </cell>
          <cell r="S698">
            <v>7.808149415315996</v>
          </cell>
          <cell r="T698">
            <v>7.9184086025751759</v>
          </cell>
          <cell r="U698">
            <v>8.0302247641862046</v>
          </cell>
          <cell r="V698">
            <v>8.1436198862455953</v>
          </cell>
          <cell r="W698">
            <v>8.2586162653163964</v>
          </cell>
          <cell r="X698">
            <v>8.375236512812311</v>
          </cell>
          <cell r="Y698">
            <v>8.4935035594437078</v>
          </cell>
          <cell r="Z698">
            <v>8.613440659726427</v>
          </cell>
        </row>
        <row r="699">
          <cell r="F699">
            <v>29041.09200000003</v>
          </cell>
          <cell r="G699">
            <v>29041.09200000003</v>
          </cell>
          <cell r="H699">
            <v>29041.09200000003</v>
          </cell>
          <cell r="I699">
            <v>29041.09200000003</v>
          </cell>
          <cell r="J699">
            <v>29041.09200000003</v>
          </cell>
          <cell r="K699">
            <v>29041.09200000003</v>
          </cell>
          <cell r="L699">
            <v>29041.09200000003</v>
          </cell>
          <cell r="M699">
            <v>29041.09200000003</v>
          </cell>
          <cell r="N699">
            <v>29041.09200000003</v>
          </cell>
          <cell r="O699">
            <v>29041.09200000003</v>
          </cell>
          <cell r="P699">
            <v>29041.09200000003</v>
          </cell>
          <cell r="Q699">
            <v>29041.09200000003</v>
          </cell>
          <cell r="R699">
            <v>29041.09200000003</v>
          </cell>
          <cell r="S699">
            <v>29041.09200000003</v>
          </cell>
          <cell r="T699">
            <v>29041.09200000003</v>
          </cell>
          <cell r="U699">
            <v>29041.09200000003</v>
          </cell>
          <cell r="V699">
            <v>29041.09200000003</v>
          </cell>
          <cell r="W699">
            <v>29041.09200000003</v>
          </cell>
          <cell r="X699">
            <v>29041.09200000003</v>
          </cell>
          <cell r="Y699">
            <v>29041.09200000003</v>
          </cell>
          <cell r="Z699">
            <v>29041.09200000003</v>
          </cell>
        </row>
        <row r="700">
          <cell r="F700">
            <v>6296.9170000000022</v>
          </cell>
          <cell r="G700">
            <v>5830.3365008489191</v>
          </cell>
          <cell r="H700">
            <v>5398.3280569096287</v>
          </cell>
          <cell r="I700">
            <v>4998.3299944650726</v>
          </cell>
          <cell r="J700">
            <v>4627.9704512569688</v>
          </cell>
          <cell r="K700">
            <v>4285.0533120912569</v>
          </cell>
          <cell r="L700">
            <v>3967.5451865681575</v>
          </cell>
          <cell r="M700">
            <v>3673.5633517189058</v>
          </cell>
          <cell r="N700">
            <v>3401.3645880527924</v>
          </cell>
          <cell r="O700">
            <v>3149.3348428157997</v>
          </cell>
          <cell r="P700">
            <v>2915.9796591672152</v>
          </cell>
          <cell r="Q700">
            <v>2699.9153145222654</v>
          </cell>
          <cell r="R700">
            <v>2499.8606155139332</v>
          </cell>
          <cell r="S700">
            <v>2314.629300920677</v>
          </cell>
          <cell r="T700">
            <v>2143.1230075118087</v>
          </cell>
          <cell r="U700">
            <v>1984.3247571002137</v>
          </cell>
          <cell r="V700">
            <v>1837.2929261826919</v>
          </cell>
          <cell r="W700">
            <v>1701.1556624097893</v>
          </cell>
          <cell r="X700">
            <v>1575.1057147765507</v>
          </cell>
          <cell r="Y700">
            <v>1458.3956468788531</v>
          </cell>
          <cell r="Z700">
            <v>1350.3334048514448</v>
          </cell>
        </row>
        <row r="701">
          <cell r="F701">
            <v>16342.149999999996</v>
          </cell>
          <cell r="G701">
            <v>15361.620999999996</v>
          </cell>
          <cell r="H701">
            <v>14439.923739999995</v>
          </cell>
          <cell r="I701">
            <v>13573.528315599995</v>
          </cell>
          <cell r="J701">
            <v>12759.116616663994</v>
          </cell>
          <cell r="K701">
            <v>11993.569619664153</v>
          </cell>
          <cell r="L701">
            <v>11273.955442484303</v>
          </cell>
          <cell r="M701">
            <v>10597.518115935243</v>
          </cell>
          <cell r="N701">
            <v>9961.6670289791273</v>
          </cell>
          <cell r="O701">
            <v>9363.9670072403787</v>
          </cell>
          <cell r="P701">
            <v>8802.1289868059557</v>
          </cell>
          <cell r="Q701">
            <v>8802.1289868059557</v>
          </cell>
          <cell r="R701">
            <v>8802.1289868059557</v>
          </cell>
          <cell r="S701">
            <v>8802.1289868059557</v>
          </cell>
          <cell r="T701">
            <v>8802.1289868059557</v>
          </cell>
          <cell r="U701">
            <v>8802.1289868059557</v>
          </cell>
          <cell r="V701">
            <v>8802.1289868059557</v>
          </cell>
          <cell r="W701">
            <v>8802.1289868059557</v>
          </cell>
          <cell r="X701">
            <v>8802.1289868059557</v>
          </cell>
          <cell r="Y701">
            <v>8802.1289868059557</v>
          </cell>
          <cell r="Z701">
            <v>8802.1289868059557</v>
          </cell>
        </row>
        <row r="702">
          <cell r="F702">
            <v>99.301999999999992</v>
          </cell>
          <cell r="G702">
            <v>159.70424747642946</v>
          </cell>
          <cell r="H702">
            <v>161.1262961450318</v>
          </cell>
          <cell r="I702">
            <v>162.56842561922628</v>
          </cell>
          <cell r="J702">
            <v>164.03091946086425</v>
          </cell>
          <cell r="K702">
            <v>165.51406523598524</v>
          </cell>
          <cell r="L702">
            <v>167.01815457136018</v>
          </cell>
          <cell r="M702">
            <v>168.54348321183329</v>
          </cell>
          <cell r="N702">
            <v>170.0903510784733</v>
          </cell>
          <cell r="O702">
            <v>171.65906232754634</v>
          </cell>
          <cell r="P702">
            <v>173.24992541032123</v>
          </cell>
          <cell r="Q702">
            <v>115.86325313371934</v>
          </cell>
          <cell r="R702">
            <v>117.49936272182096</v>
          </cell>
          <cell r="S702">
            <v>119.15857587824021</v>
          </cell>
          <cell r="T702">
            <v>120.8412188493807</v>
          </cell>
          <cell r="U702">
            <v>122.54762248858439</v>
          </cell>
          <cell r="V702">
            <v>124.27812232118644</v>
          </cell>
          <cell r="W702">
            <v>126.03305861048854</v>
          </cell>
          <cell r="X702">
            <v>127.81277642466394</v>
          </cell>
          <cell r="Y702">
            <v>129.61762570460724</v>
          </cell>
          <cell r="Z702">
            <v>131.44796133274227</v>
          </cell>
        </row>
        <row r="703">
          <cell r="F703">
            <v>8935.905999999999</v>
          </cell>
          <cell r="G703">
            <v>8935.905999999999</v>
          </cell>
          <cell r="H703">
            <v>8935.905999999999</v>
          </cell>
          <cell r="I703">
            <v>8935.905999999999</v>
          </cell>
          <cell r="J703">
            <v>8935.905999999999</v>
          </cell>
          <cell r="K703">
            <v>8935.905999999999</v>
          </cell>
          <cell r="L703">
            <v>8935.905999999999</v>
          </cell>
          <cell r="M703">
            <v>8935.905999999999</v>
          </cell>
          <cell r="N703">
            <v>8935.905999999999</v>
          </cell>
          <cell r="O703">
            <v>8935.905999999999</v>
          </cell>
          <cell r="P703">
            <v>8935.905999999999</v>
          </cell>
          <cell r="Q703">
            <v>8757.1878799999995</v>
          </cell>
          <cell r="R703">
            <v>8582.0441223999987</v>
          </cell>
          <cell r="S703">
            <v>8410.4032399519983</v>
          </cell>
          <cell r="T703">
            <v>8242.1951751529577</v>
          </cell>
          <cell r="U703">
            <v>8077.3512716498981</v>
          </cell>
          <cell r="V703">
            <v>7915.8042462168996</v>
          </cell>
          <cell r="W703">
            <v>7757.4881612925619</v>
          </cell>
          <cell r="X703">
            <v>7602.3383980667104</v>
          </cell>
          <cell r="Y703">
            <v>7450.2916301053765</v>
          </cell>
          <cell r="Z703">
            <v>7301.2857975032684</v>
          </cell>
        </row>
        <row r="704">
          <cell r="F704">
            <v>295.678</v>
          </cell>
          <cell r="G704">
            <v>295.678</v>
          </cell>
          <cell r="H704">
            <v>295.678</v>
          </cell>
          <cell r="I704">
            <v>295.678</v>
          </cell>
          <cell r="J704">
            <v>295.678</v>
          </cell>
          <cell r="K704">
            <v>295.678</v>
          </cell>
          <cell r="L704">
            <v>295.678</v>
          </cell>
          <cell r="M704">
            <v>295.678</v>
          </cell>
          <cell r="N704">
            <v>295.678</v>
          </cell>
          <cell r="O704">
            <v>295.678</v>
          </cell>
          <cell r="P704">
            <v>295.678</v>
          </cell>
          <cell r="Q704">
            <v>295.678</v>
          </cell>
          <cell r="R704">
            <v>295.678</v>
          </cell>
          <cell r="S704">
            <v>295.678</v>
          </cell>
          <cell r="T704">
            <v>295.678</v>
          </cell>
          <cell r="U704">
            <v>295.678</v>
          </cell>
          <cell r="V704">
            <v>295.678</v>
          </cell>
          <cell r="W704">
            <v>295.678</v>
          </cell>
          <cell r="X704">
            <v>295.678</v>
          </cell>
          <cell r="Y704">
            <v>295.678</v>
          </cell>
          <cell r="Z704">
            <v>295.678</v>
          </cell>
        </row>
        <row r="705">
          <cell r="F705">
            <v>1723.348</v>
          </cell>
          <cell r="G705">
            <v>1688.88104</v>
          </cell>
          <cell r="H705">
            <v>1655.1034192</v>
          </cell>
          <cell r="I705">
            <v>1622.001350816</v>
          </cell>
          <cell r="J705">
            <v>1589.5613237996799</v>
          </cell>
          <cell r="K705">
            <v>1557.7700973236863</v>
          </cell>
          <cell r="L705">
            <v>1526.6146953772125</v>
          </cell>
          <cell r="M705">
            <v>1496.0824014696682</v>
          </cell>
          <cell r="N705">
            <v>1466.1607534402749</v>
          </cell>
          <cell r="O705">
            <v>1436.8375383714695</v>
          </cell>
          <cell r="P705">
            <v>1408.1007876040401</v>
          </cell>
          <cell r="Q705">
            <v>1379.9387718519592</v>
          </cell>
          <cell r="R705">
            <v>1352.3399964149201</v>
          </cell>
          <cell r="S705">
            <v>1325.2931964866216</v>
          </cell>
          <cell r="T705">
            <v>1298.7873325568892</v>
          </cell>
          <cell r="U705">
            <v>1272.8115859057514</v>
          </cell>
          <cell r="V705">
            <v>1247.3553541876363</v>
          </cell>
          <cell r="W705">
            <v>1222.4082471038835</v>
          </cell>
          <cell r="X705">
            <v>1197.9600821618058</v>
          </cell>
          <cell r="Y705">
            <v>1174.0008805185696</v>
          </cell>
          <cell r="Z705">
            <v>1150.5208629081983</v>
          </cell>
        </row>
        <row r="706">
          <cell r="F706">
            <v>675.13900000000012</v>
          </cell>
          <cell r="G706">
            <v>663.52660920000017</v>
          </cell>
          <cell r="H706">
            <v>652.11395152176021</v>
          </cell>
          <cell r="I706">
            <v>640.8975915555859</v>
          </cell>
          <cell r="J706">
            <v>629.87415298082988</v>
          </cell>
          <cell r="K706">
            <v>619.04031754955963</v>
          </cell>
          <cell r="L706">
            <v>608.39282408770725</v>
          </cell>
          <cell r="M706">
            <v>597.92846751339869</v>
          </cell>
          <cell r="N706">
            <v>587.64409787216823</v>
          </cell>
          <cell r="O706">
            <v>577.53661938876689</v>
          </cell>
          <cell r="P706">
            <v>567.60298953528013</v>
          </cell>
          <cell r="Q706">
            <v>557.84021811527327</v>
          </cell>
          <cell r="R706">
            <v>548.24536636369055</v>
          </cell>
          <cell r="S706">
            <v>538.81554606223506</v>
          </cell>
          <cell r="T706">
            <v>529.54791866996459</v>
          </cell>
          <cell r="U706">
            <v>520.43969446884125</v>
          </cell>
          <cell r="V706">
            <v>511.48813172397718</v>
          </cell>
          <cell r="W706">
            <v>502.69053585832478</v>
          </cell>
          <cell r="X706">
            <v>494.04425864156161</v>
          </cell>
          <cell r="Y706">
            <v>485.54669739292677</v>
          </cell>
          <cell r="Z706">
            <v>477.19529419776842</v>
          </cell>
        </row>
        <row r="707">
          <cell r="F707">
            <v>72.330999999999989</v>
          </cell>
          <cell r="G707">
            <v>71.086906799999994</v>
          </cell>
          <cell r="H707">
            <v>69.864212003039995</v>
          </cell>
          <cell r="I707">
            <v>68.662547556587711</v>
          </cell>
          <cell r="J707">
            <v>67.481551738614399</v>
          </cell>
          <cell r="K707">
            <v>66.320869048710236</v>
          </cell>
          <cell r="L707">
            <v>65.180150101072414</v>
          </cell>
          <cell r="M707">
            <v>64.059051519333963</v>
          </cell>
          <cell r="N707">
            <v>62.957235833201416</v>
          </cell>
          <cell r="O707">
            <v>61.87437137687035</v>
          </cell>
          <cell r="P707">
            <v>60.810132189188181</v>
          </cell>
          <cell r="Q707">
            <v>59.764197915534147</v>
          </cell>
          <cell r="R707">
            <v>58.736253711386958</v>
          </cell>
          <cell r="S707">
            <v>57.725990147551101</v>
          </cell>
          <cell r="T707">
            <v>56.733103117013222</v>
          </cell>
          <cell r="U707">
            <v>55.757293743400595</v>
          </cell>
          <cell r="V707">
            <v>54.798268291014104</v>
          </cell>
          <cell r="W707">
            <v>53.855738076408663</v>
          </cell>
          <cell r="X707">
            <v>52.929419381494434</v>
          </cell>
          <cell r="Y707">
            <v>52.019033368132732</v>
          </cell>
          <cell r="Z707">
            <v>51.124305994200846</v>
          </cell>
        </row>
        <row r="708">
          <cell r="F708">
            <v>29290.137000000112</v>
          </cell>
          <cell r="G708">
            <v>28778.561676687728</v>
          </cell>
          <cell r="H708">
            <v>28275.921419517992</v>
          </cell>
          <cell r="I708">
            <v>27782.060170519893</v>
          </cell>
          <cell r="J708">
            <v>27296.824597397866</v>
          </cell>
          <cell r="K708">
            <v>26820.064045925705</v>
          </cell>
          <cell r="L708">
            <v>26351.630493171982</v>
          </cell>
          <cell r="M708">
            <v>25891.378501542415</v>
          </cell>
          <cell r="N708">
            <v>25439.165173624904</v>
          </cell>
          <cell r="O708">
            <v>24994.850107823258</v>
          </cell>
          <cell r="P708">
            <v>24558.2953547658</v>
          </cell>
          <cell r="Q708">
            <v>24129.365374475328</v>
          </cell>
          <cell r="R708">
            <v>23707.926994287151</v>
          </cell>
          <cell r="S708">
            <v>23293.849367502109</v>
          </cell>
          <cell r="T708">
            <v>22887.003932761745</v>
          </cell>
          <cell r="U708">
            <v>22487.264374133039</v>
          </cell>
          <cell r="V708">
            <v>22094.506581890277</v>
          </cell>
          <cell r="W708">
            <v>21708.608613981898</v>
          </cell>
          <cell r="X708">
            <v>21329.450658170364</v>
          </cell>
          <cell r="Y708">
            <v>20956.914994833285</v>
          </cell>
          <cell r="Z708">
            <v>20590.885960414227</v>
          </cell>
        </row>
        <row r="709">
          <cell r="F709">
            <v>7050.1999999999643</v>
          </cell>
          <cell r="G709">
            <v>6989.568279999964</v>
          </cell>
          <cell r="H709">
            <v>6929.457992791964</v>
          </cell>
          <cell r="I709">
            <v>6869.864654053953</v>
          </cell>
          <cell r="J709">
            <v>6810.7838180290883</v>
          </cell>
          <cell r="K709">
            <v>6752.2110771940379</v>
          </cell>
          <cell r="L709">
            <v>6694.1420619301689</v>
          </cell>
          <cell r="M709">
            <v>6636.5724401975694</v>
          </cell>
          <cell r="N709">
            <v>6579.4979172118701</v>
          </cell>
          <cell r="O709">
            <v>6522.9142351238479</v>
          </cell>
          <cell r="P709">
            <v>6466.8171727017825</v>
          </cell>
          <cell r="Q709">
            <v>6411.2025450165465</v>
          </cell>
          <cell r="R709">
            <v>6356.0662031294041</v>
          </cell>
          <cell r="S709">
            <v>6301.4040337824908</v>
          </cell>
          <cell r="T709">
            <v>6247.211959091961</v>
          </cell>
          <cell r="U709">
            <v>6193.4859362437701</v>
          </cell>
          <cell r="V709">
            <v>6140.2219571920732</v>
          </cell>
          <cell r="W709">
            <v>6087.4160483602209</v>
          </cell>
          <cell r="X709">
            <v>6035.0642703443227</v>
          </cell>
          <cell r="Y709">
            <v>5983.1627176193615</v>
          </cell>
          <cell r="Z709">
            <v>5931.7075182478347</v>
          </cell>
        </row>
        <row r="710">
          <cell r="F710">
            <v>1469.71</v>
          </cell>
          <cell r="G710">
            <v>1469.71</v>
          </cell>
          <cell r="H710">
            <v>1469.71</v>
          </cell>
          <cell r="I710">
            <v>1469.71</v>
          </cell>
          <cell r="J710">
            <v>1469.71</v>
          </cell>
          <cell r="K710">
            <v>1469.71</v>
          </cell>
          <cell r="L710">
            <v>1469.71</v>
          </cell>
          <cell r="M710">
            <v>1469.71</v>
          </cell>
          <cell r="N710">
            <v>1469.71</v>
          </cell>
          <cell r="O710">
            <v>1469.71</v>
          </cell>
          <cell r="P710">
            <v>1469.71</v>
          </cell>
          <cell r="Q710">
            <v>1469.71</v>
          </cell>
          <cell r="R710">
            <v>1469.71</v>
          </cell>
          <cell r="S710">
            <v>1469.71</v>
          </cell>
          <cell r="T710">
            <v>1469.71</v>
          </cell>
          <cell r="U710">
            <v>1469.71</v>
          </cell>
          <cell r="V710">
            <v>1469.71</v>
          </cell>
          <cell r="W710">
            <v>1469.71</v>
          </cell>
          <cell r="X710">
            <v>1469.71</v>
          </cell>
          <cell r="Y710">
            <v>1469.71</v>
          </cell>
          <cell r="Z710">
            <v>1469.71</v>
          </cell>
        </row>
        <row r="711">
          <cell r="F711">
            <v>28096</v>
          </cell>
          <cell r="G711">
            <v>28096</v>
          </cell>
          <cell r="H711">
            <v>28096</v>
          </cell>
          <cell r="I711">
            <v>28096</v>
          </cell>
          <cell r="J711">
            <v>28096</v>
          </cell>
          <cell r="K711">
            <v>28096</v>
          </cell>
          <cell r="L711">
            <v>28096</v>
          </cell>
          <cell r="M711">
            <v>28096</v>
          </cell>
          <cell r="N711">
            <v>28096</v>
          </cell>
          <cell r="O711">
            <v>28096</v>
          </cell>
          <cell r="P711">
            <v>28096</v>
          </cell>
          <cell r="Q711">
            <v>28096</v>
          </cell>
          <cell r="R711">
            <v>28096</v>
          </cell>
          <cell r="S711">
            <v>28096</v>
          </cell>
          <cell r="T711">
            <v>28096</v>
          </cell>
          <cell r="U711">
            <v>28096</v>
          </cell>
          <cell r="V711">
            <v>28096</v>
          </cell>
          <cell r="W711">
            <v>28096</v>
          </cell>
          <cell r="X711">
            <v>28096</v>
          </cell>
          <cell r="Y711">
            <v>28096</v>
          </cell>
          <cell r="Z711">
            <v>28096</v>
          </cell>
        </row>
        <row r="712">
          <cell r="F712">
            <v>58021.17400000005</v>
          </cell>
          <cell r="G712">
            <v>51306.23899717621</v>
          </cell>
          <cell r="H712">
            <v>45368.440149717804</v>
          </cell>
          <cell r="I712">
            <v>40117.83755445046</v>
          </cell>
          <cell r="J712">
            <v>35474.900277242319</v>
          </cell>
          <cell r="K712">
            <v>31369.301697087092</v>
          </cell>
          <cell r="L712">
            <v>27738.854268017298</v>
          </cell>
          <cell r="M712">
            <v>24528.567563674867</v>
          </cell>
          <cell r="N712">
            <v>21689.815336730102</v>
          </cell>
          <cell r="O712">
            <v>19179.59897658899</v>
          </cell>
          <cell r="P712">
            <v>16959.896208974849</v>
          </cell>
          <cell r="Q712">
            <v>14997.085172129844</v>
          </cell>
          <cell r="R712">
            <v>13261.435146112361</v>
          </cell>
          <cell r="S712">
            <v>11726.656221261443</v>
          </cell>
          <cell r="T712">
            <v>10369.501084651654</v>
          </cell>
          <cell r="U712">
            <v>9169.4128927935053</v>
          </cell>
          <cell r="V712">
            <v>8108.2138969034313</v>
          </cell>
          <cell r="W712">
            <v>7169.8301043469501</v>
          </cell>
          <cell r="X712">
            <v>6340.0478056988841</v>
          </cell>
          <cell r="Y712">
            <v>5606.298279533421</v>
          </cell>
          <cell r="Z712">
            <v>4957.467413865139</v>
          </cell>
        </row>
        <row r="713">
          <cell r="F713">
            <v>114750.04399999956</v>
          </cell>
          <cell r="G713">
            <v>116370.43391781763</v>
          </cell>
          <cell r="H713">
            <v>118013.70542586643</v>
          </cell>
          <cell r="I713">
            <v>119680.18163598819</v>
          </cell>
          <cell r="J713">
            <v>121370.19022270029</v>
          </cell>
          <cell r="K713">
            <v>123084.06348762492</v>
          </cell>
          <cell r="L713">
            <v>124822.13842482868</v>
          </cell>
          <cell r="M713">
            <v>126584.75678708468</v>
          </cell>
          <cell r="N713">
            <v>128372.26515307053</v>
          </cell>
          <cell r="O713">
            <v>130185.01499551507</v>
          </cell>
          <cell r="P713">
            <v>132023.36275030745</v>
          </cell>
          <cell r="Q713">
            <v>133887.66988658215</v>
          </cell>
          <cell r="R713">
            <v>135778.30297779362</v>
          </cell>
          <cell r="S713">
            <v>137695.63377379457</v>
          </cell>
          <cell r="T713">
            <v>139640.03927393214</v>
          </cell>
          <cell r="U713">
            <v>141611.90180117614</v>
          </cell>
          <cell r="V713">
            <v>143611.60907729421</v>
          </cell>
          <cell r="W713">
            <v>145639.55429908846</v>
          </cell>
          <cell r="X713">
            <v>147696.13621570857</v>
          </cell>
          <cell r="Y713">
            <v>149781.75920705678</v>
          </cell>
          <cell r="Z713">
            <v>151896.83336329999</v>
          </cell>
        </row>
        <row r="714">
          <cell r="F714">
            <v>36899.368999999984</v>
          </cell>
          <cell r="G714">
            <v>37420.426451633284</v>
          </cell>
          <cell r="H714">
            <v>37948.841776185836</v>
          </cell>
          <cell r="I714">
            <v>38484.718874472659</v>
          </cell>
          <cell r="J714">
            <v>39028.163114496296</v>
          </cell>
          <cell r="K714">
            <v>39579.281352165024</v>
          </cell>
          <cell r="L714">
            <v>40138.181952303647</v>
          </cell>
          <cell r="M714">
            <v>40704.974809960942</v>
          </cell>
          <cell r="N714">
            <v>41279.771372018033</v>
          </cell>
          <cell r="O714">
            <v>41862.684659101855</v>
          </cell>
          <cell r="P714">
            <v>42453.829287808105</v>
          </cell>
          <cell r="Q714">
            <v>43053.321493237971</v>
          </cell>
          <cell r="R714">
            <v>43661.279151853101</v>
          </cell>
          <cell r="S714">
            <v>44277.821804653329</v>
          </cell>
          <cell r="T714">
            <v>44903.070680681696</v>
          </cell>
          <cell r="U714">
            <v>45537.148720861347</v>
          </cell>
          <cell r="V714">
            <v>46180.180602169086</v>
          </cell>
          <cell r="W714">
            <v>46832.292762150239</v>
          </cell>
          <cell r="X714">
            <v>47493.613423779723</v>
          </cell>
          <cell r="Y714">
            <v>48164.272620674165</v>
          </cell>
          <cell r="Z714">
            <v>48844.402222660035</v>
          </cell>
        </row>
        <row r="715">
          <cell r="F715">
            <v>1456.268</v>
          </cell>
          <cell r="G715">
            <v>1398.01728</v>
          </cell>
          <cell r="H715">
            <v>1342.0965888000001</v>
          </cell>
          <cell r="I715">
            <v>1288.412725248</v>
          </cell>
          <cell r="J715">
            <v>1236.8762162380799</v>
          </cell>
          <cell r="K715">
            <v>1187.4011675885567</v>
          </cell>
          <cell r="L715">
            <v>1139.9051208850144</v>
          </cell>
          <cell r="M715">
            <v>1094.3089160496138</v>
          </cell>
          <cell r="N715">
            <v>1050.5365594076293</v>
          </cell>
          <cell r="O715">
            <v>1008.5150970313241</v>
          </cell>
          <cell r="P715">
            <v>968.17449315007116</v>
          </cell>
          <cell r="Q715">
            <v>929.44751342406823</v>
          </cell>
          <cell r="R715">
            <v>892.2696128871055</v>
          </cell>
          <cell r="S715">
            <v>856.57882837162128</v>
          </cell>
          <cell r="T715">
            <v>822.31567523675642</v>
          </cell>
          <cell r="U715">
            <v>789.42304822728613</v>
          </cell>
          <cell r="V715">
            <v>757.84612629819469</v>
          </cell>
          <cell r="W715">
            <v>727.53228124626685</v>
          </cell>
          <cell r="X715">
            <v>698.4309899964162</v>
          </cell>
          <cell r="Y715">
            <v>670.49375039655956</v>
          </cell>
          <cell r="Z715">
            <v>643.67400038069718</v>
          </cell>
        </row>
        <row r="716">
          <cell r="F716">
            <v>0</v>
          </cell>
          <cell r="G716">
            <v>0</v>
          </cell>
          <cell r="H716">
            <v>0</v>
          </cell>
          <cell r="I716">
            <v>32.52198452869024</v>
          </cell>
          <cell r="J716">
            <v>33.63265239558369</v>
          </cell>
          <cell r="K716">
            <v>34.78125100773844</v>
          </cell>
          <cell r="L716">
            <v>35.969075749201295</v>
          </cell>
          <cell r="M716">
            <v>14358.937947022283</v>
          </cell>
          <cell r="N716">
            <v>14849.314263584565</v>
          </cell>
          <cell r="O716">
            <v>15356.437566082188</v>
          </cell>
          <cell r="P716">
            <v>15880.879785761512</v>
          </cell>
          <cell r="Q716">
            <v>16423.232386061252</v>
          </cell>
          <cell r="R716">
            <v>16984.107029662122</v>
          </cell>
          <cell r="S716">
            <v>17564.136268317092</v>
          </cell>
          <cell r="T716">
            <v>18163.97425624025</v>
          </cell>
          <cell r="U716">
            <v>18784.29748785881</v>
          </cell>
          <cell r="V716">
            <v>19425.805560760302</v>
          </cell>
          <cell r="W716">
            <v>20089.2219646954</v>
          </cell>
          <cell r="X716">
            <v>20775.294897526226</v>
          </cell>
          <cell r="Y716">
            <v>21484.798109040334</v>
          </cell>
          <cell r="Z716">
            <v>22218.531773582032</v>
          </cell>
        </row>
        <row r="717">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row>
        <row r="718">
          <cell r="F718">
            <v>0</v>
          </cell>
          <cell r="G718">
            <v>0</v>
          </cell>
          <cell r="H718">
            <v>0</v>
          </cell>
          <cell r="I718">
            <v>397.57016596226254</v>
          </cell>
          <cell r="J718">
            <v>403.18427002788286</v>
          </cell>
          <cell r="K718">
            <v>408.87765107944938</v>
          </cell>
          <cell r="L718">
            <v>414.65142859042163</v>
          </cell>
          <cell r="M718">
            <v>420.5067378423883</v>
          </cell>
          <cell r="N718">
            <v>426.4447301482943</v>
          </cell>
          <cell r="O718">
            <v>432.46657307882026</v>
          </cell>
          <cell r="P718">
            <v>438.57345069195873</v>
          </cell>
          <cell r="Q718">
            <v>444.76656376583202</v>
          </cell>
          <cell r="R718">
            <v>451.04713003479782</v>
          </cell>
          <cell r="S718">
            <v>457.41638442888905</v>
          </cell>
          <cell r="T718">
            <v>463.87557931663451</v>
          </cell>
          <cell r="U718">
            <v>470.42598475130865</v>
          </cell>
          <cell r="V718">
            <v>477.06888872065844</v>
          </cell>
          <cell r="W718">
            <v>483.8055974001569</v>
          </cell>
          <cell r="X718">
            <v>490.63743540983268</v>
          </cell>
          <cell r="Y718">
            <v>497.56574607472629</v>
          </cell>
          <cell r="Z718">
            <v>504.59189168902441</v>
          </cell>
        </row>
        <row r="719">
          <cell r="F719">
            <v>0</v>
          </cell>
          <cell r="G719">
            <v>0</v>
          </cell>
          <cell r="H719">
            <v>0</v>
          </cell>
          <cell r="I719">
            <v>24825.94238831316</v>
          </cell>
          <cell r="J719">
            <v>24825.94238831316</v>
          </cell>
          <cell r="K719">
            <v>24825.94238831316</v>
          </cell>
          <cell r="L719">
            <v>24825.94238831316</v>
          </cell>
          <cell r="M719">
            <v>24825.94238831316</v>
          </cell>
          <cell r="N719">
            <v>24825.94238831316</v>
          </cell>
          <cell r="O719">
            <v>24825.94238831316</v>
          </cell>
          <cell r="P719">
            <v>24825.94238831316</v>
          </cell>
          <cell r="Q719">
            <v>24825.94238831316</v>
          </cell>
          <cell r="R719">
            <v>24825.94238831316</v>
          </cell>
          <cell r="S719">
            <v>24825.94238831316</v>
          </cell>
          <cell r="T719">
            <v>24825.94238831316</v>
          </cell>
          <cell r="U719">
            <v>24825.94238831316</v>
          </cell>
          <cell r="V719">
            <v>24825.94238831316</v>
          </cell>
          <cell r="W719">
            <v>24825.94238831316</v>
          </cell>
          <cell r="X719">
            <v>24825.94238831316</v>
          </cell>
          <cell r="Y719">
            <v>24825.94238831316</v>
          </cell>
          <cell r="Z719">
            <v>24825.94238831316</v>
          </cell>
        </row>
        <row r="720">
          <cell r="F720">
            <v>0</v>
          </cell>
          <cell r="G720">
            <v>0</v>
          </cell>
          <cell r="H720">
            <v>0</v>
          </cell>
          <cell r="I720">
            <v>374.12695179187932</v>
          </cell>
          <cell r="J720">
            <v>374.12695179187932</v>
          </cell>
          <cell r="K720">
            <v>374.12695179187932</v>
          </cell>
          <cell r="L720">
            <v>374.12695179187932</v>
          </cell>
          <cell r="M720">
            <v>374.12695179187932</v>
          </cell>
          <cell r="N720">
            <v>374.12695179187932</v>
          </cell>
          <cell r="O720">
            <v>374.12695179187932</v>
          </cell>
          <cell r="P720">
            <v>374.12695179187932</v>
          </cell>
          <cell r="Q720">
            <v>374.12695179187932</v>
          </cell>
          <cell r="R720">
            <v>374.12695179187932</v>
          </cell>
          <cell r="S720">
            <v>374.12695179187932</v>
          </cell>
          <cell r="T720">
            <v>374.12695179187932</v>
          </cell>
          <cell r="U720">
            <v>374.12695179187932</v>
          </cell>
          <cell r="V720">
            <v>374.12695179187932</v>
          </cell>
          <cell r="W720">
            <v>374.12695179187932</v>
          </cell>
          <cell r="X720">
            <v>374.12695179187932</v>
          </cell>
          <cell r="Y720">
            <v>374.12695179187932</v>
          </cell>
          <cell r="Z720">
            <v>374.12695179187932</v>
          </cell>
        </row>
        <row r="721">
          <cell r="F721">
            <v>764.24633333333315</v>
          </cell>
          <cell r="G721">
            <v>764.24633333333315</v>
          </cell>
          <cell r="H721">
            <v>764.24633333333315</v>
          </cell>
          <cell r="I721">
            <v>764.24633333333315</v>
          </cell>
          <cell r="J721">
            <v>764.24633333333315</v>
          </cell>
          <cell r="K721">
            <v>764.24633333333315</v>
          </cell>
          <cell r="L721">
            <v>764.24633333333315</v>
          </cell>
          <cell r="M721">
            <v>764.24633333333315</v>
          </cell>
          <cell r="N721">
            <v>764.24633333333315</v>
          </cell>
          <cell r="O721">
            <v>764.24633333333315</v>
          </cell>
          <cell r="P721">
            <v>764.24633333333315</v>
          </cell>
          <cell r="Q721">
            <v>764.24633333333315</v>
          </cell>
          <cell r="R721">
            <v>764.24633333333315</v>
          </cell>
          <cell r="S721">
            <v>764.24633333333315</v>
          </cell>
          <cell r="T721">
            <v>764.24633333333315</v>
          </cell>
          <cell r="U721">
            <v>764.24633333333315</v>
          </cell>
          <cell r="V721">
            <v>764.24633333333315</v>
          </cell>
          <cell r="W721">
            <v>764.24633333333315</v>
          </cell>
          <cell r="X721">
            <v>764.24633333333315</v>
          </cell>
          <cell r="Y721">
            <v>764.24633333333315</v>
          </cell>
          <cell r="Z721">
            <v>764.24633333333315</v>
          </cell>
        </row>
        <row r="722">
          <cell r="F722">
            <v>452152.53800000768</v>
          </cell>
          <cell r="G722">
            <v>226076.26900000384</v>
          </cell>
          <cell r="H722">
            <v>226076.26900000384</v>
          </cell>
          <cell r="I722">
            <v>226076.26900000384</v>
          </cell>
          <cell r="J722">
            <v>226076.26900000384</v>
          </cell>
          <cell r="K722">
            <v>226076.26900000384</v>
          </cell>
          <cell r="L722">
            <v>226076.26900000384</v>
          </cell>
          <cell r="M722">
            <v>226076.26900000384</v>
          </cell>
          <cell r="N722">
            <v>226076.26900000384</v>
          </cell>
          <cell r="O722">
            <v>226076.26900000384</v>
          </cell>
          <cell r="P722">
            <v>226076.26900000384</v>
          </cell>
          <cell r="Q722">
            <v>226076.26900000384</v>
          </cell>
          <cell r="R722">
            <v>226076.26900000384</v>
          </cell>
          <cell r="S722">
            <v>226076.26900000384</v>
          </cell>
          <cell r="T722">
            <v>226076.26900000384</v>
          </cell>
          <cell r="U722">
            <v>226076.26900000384</v>
          </cell>
          <cell r="V722">
            <v>226076.26900000384</v>
          </cell>
          <cell r="W722">
            <v>226076.26900000384</v>
          </cell>
          <cell r="X722">
            <v>226076.26900000384</v>
          </cell>
          <cell r="Y722">
            <v>226076.26900000384</v>
          </cell>
          <cell r="Z722">
            <v>226076.26900000384</v>
          </cell>
        </row>
        <row r="723">
          <cell r="F723">
            <v>5081.2030075188377</v>
          </cell>
          <cell r="G723">
            <v>4666.8758414951735</v>
          </cell>
          <cell r="H723">
            <v>4485.9342999949004</v>
          </cell>
          <cell r="I723">
            <v>4298.7005406261887</v>
          </cell>
          <cell r="J723">
            <v>4105.029003183241</v>
          </cell>
          <cell r="K723">
            <v>3904.7712094457238</v>
          </cell>
          <cell r="L723">
            <v>3697.775708820147</v>
          </cell>
          <cell r="M723">
            <v>3483.8880230123177</v>
          </cell>
          <cell r="N723">
            <v>3262.950589714339</v>
          </cell>
          <cell r="O723">
            <v>3034.8027052887483</v>
          </cell>
          <cell r="P723">
            <v>2799.2804664337309</v>
          </cell>
          <cell r="Q723">
            <v>2556.2167108100839</v>
          </cell>
          <cell r="R723">
            <v>2305.4409566117683</v>
          </cell>
          <cell r="S723">
            <v>2046.7793410656741</v>
          </cell>
          <cell r="T723">
            <v>1780.0545578356832</v>
          </cell>
          <cell r="U723">
            <v>1505.0857933186926</v>
          </cell>
          <cell r="V723">
            <v>1221.6886618076824</v>
          </cell>
          <cell r="W723">
            <v>929.67513950809371</v>
          </cell>
          <cell r="X723">
            <v>628.85349738155492</v>
          </cell>
          <cell r="Y723">
            <v>319.02823280182201</v>
          </cell>
          <cell r="Z723">
            <v>2.3283064365386963E-10</v>
          </cell>
        </row>
        <row r="724">
          <cell r="F724">
            <v>25798.70300000003</v>
          </cell>
          <cell r="G724">
            <v>25282.72894000003</v>
          </cell>
          <cell r="H724">
            <v>24777.07436120003</v>
          </cell>
          <cell r="I724">
            <v>24281.53287397603</v>
          </cell>
          <cell r="J724">
            <v>23795.90221649651</v>
          </cell>
          <cell r="K724">
            <v>23319.98417216658</v>
          </cell>
          <cell r="L724">
            <v>22853.584488723249</v>
          </cell>
          <cell r="M724">
            <v>22396.512798948785</v>
          </cell>
          <cell r="N724">
            <v>21948.582542969809</v>
          </cell>
          <cell r="O724">
            <v>21509.610892110413</v>
          </cell>
          <cell r="P724">
            <v>21079.418674268203</v>
          </cell>
          <cell r="Q724">
            <v>20657.83030078284</v>
          </cell>
          <cell r="R724">
            <v>20244.673694767182</v>
          </cell>
          <cell r="S724">
            <v>19839.780220871839</v>
          </cell>
          <cell r="T724">
            <v>19442.9846164544</v>
          </cell>
          <cell r="U724">
            <v>19054.12492412531</v>
          </cell>
          <cell r="V724">
            <v>18673.042425642805</v>
          </cell>
          <cell r="W724">
            <v>18299.581577129949</v>
          </cell>
          <cell r="X724">
            <v>17933.589945587351</v>
          </cell>
          <cell r="Y724">
            <v>17574.918146675605</v>
          </cell>
          <cell r="Z724">
            <v>17223.419783742094</v>
          </cell>
        </row>
        <row r="725">
          <cell r="F725">
            <v>118625.83999999858</v>
          </cell>
          <cell r="G725">
            <v>62634.443519999251</v>
          </cell>
          <cell r="H725">
            <v>66048.969698559202</v>
          </cell>
          <cell r="I725">
            <v>69559.102610118862</v>
          </cell>
          <cell r="J725">
            <v>73167.519243202172</v>
          </cell>
          <cell r="K725">
            <v>76876.97154201183</v>
          </cell>
          <cell r="L725">
            <v>80690.288505188131</v>
          </cell>
          <cell r="M725">
            <v>84610.378343333374</v>
          </cell>
          <cell r="N725">
            <v>88640.230696946703</v>
          </cell>
          <cell r="O725">
            <v>92782.918916461203</v>
          </cell>
          <cell r="P725">
            <v>97041.602406122111</v>
          </cell>
          <cell r="Q725">
            <v>101419.52903349351</v>
          </cell>
          <cell r="R725">
            <v>105920.03760643132</v>
          </cell>
          <cell r="S725">
            <v>110546.56041941137</v>
          </cell>
          <cell r="T725">
            <v>115302.62587115486</v>
          </cell>
          <cell r="U725">
            <v>120191.86115554717</v>
          </cell>
          <cell r="V725">
            <v>125217.99502790248</v>
          </cell>
          <cell r="W725">
            <v>130384.86064868374</v>
          </cell>
          <cell r="X725">
            <v>135696.39850684686</v>
          </cell>
          <cell r="Y725">
            <v>141156.65942503855</v>
          </cell>
          <cell r="Z725">
            <v>146769.8076489396</v>
          </cell>
        </row>
        <row r="726">
          <cell r="F726">
            <v>66865.567000000068</v>
          </cell>
          <cell r="G726">
            <v>65515.670747518088</v>
          </cell>
          <cell r="H726">
            <v>64193.026486968891</v>
          </cell>
          <cell r="I726">
            <v>62897.084049357683</v>
          </cell>
          <cell r="J726">
            <v>61627.304372618055</v>
          </cell>
          <cell r="K726">
            <v>60383.159277382969</v>
          </cell>
          <cell r="L726">
            <v>59164.131247282494</v>
          </cell>
          <cell r="M726">
            <v>57969.713213676972</v>
          </cell>
          <cell r="N726">
            <v>56799.408344736017</v>
          </cell>
          <cell r="O726">
            <v>55652.729838775653</v>
          </cell>
          <cell r="P726">
            <v>54529.200721767564</v>
          </cell>
          <cell r="Q726">
            <v>53428.353648936318</v>
          </cell>
          <cell r="R726">
            <v>52349.730710361953</v>
          </cell>
          <cell r="S726">
            <v>51292.88324050713</v>
          </cell>
          <cell r="T726">
            <v>50257.371631589551</v>
          </cell>
          <cell r="U726">
            <v>49242.765150722102</v>
          </cell>
          <cell r="V726">
            <v>48248.641760744569</v>
          </cell>
          <cell r="W726">
            <v>47274.587944672472</v>
          </cell>
          <cell r="X726">
            <v>46320.198533689938</v>
          </cell>
          <cell r="Y726">
            <v>45385.076538615118</v>
          </cell>
          <cell r="Z726">
            <v>44468.832984767978</v>
          </cell>
        </row>
        <row r="727">
          <cell r="F727">
            <v>16326.251000000293</v>
          </cell>
          <cell r="G727">
            <v>16326.251000000293</v>
          </cell>
          <cell r="H727">
            <v>16326.251000000293</v>
          </cell>
          <cell r="I727">
            <v>16326.251000000293</v>
          </cell>
          <cell r="J727">
            <v>16326.251000000293</v>
          </cell>
          <cell r="K727">
            <v>16326.251000000293</v>
          </cell>
          <cell r="L727">
            <v>16326.251000000293</v>
          </cell>
          <cell r="M727">
            <v>16326.251000000293</v>
          </cell>
          <cell r="N727">
            <v>16326.251000000293</v>
          </cell>
          <cell r="O727">
            <v>16326.251000000293</v>
          </cell>
          <cell r="P727">
            <v>16326.251000000293</v>
          </cell>
          <cell r="Q727">
            <v>16326.251000000293</v>
          </cell>
          <cell r="R727">
            <v>16326.251000000293</v>
          </cell>
          <cell r="S727">
            <v>16326.251000000293</v>
          </cell>
          <cell r="T727">
            <v>16326.251000000293</v>
          </cell>
          <cell r="U727">
            <v>16326.251000000293</v>
          </cell>
          <cell r="V727">
            <v>16326.251000000293</v>
          </cell>
          <cell r="W727">
            <v>16326.251000000293</v>
          </cell>
          <cell r="X727">
            <v>16326.251000000293</v>
          </cell>
          <cell r="Y727">
            <v>16326.251000000293</v>
          </cell>
          <cell r="Z727">
            <v>16326.251000000293</v>
          </cell>
        </row>
        <row r="728">
          <cell r="F728">
            <v>0</v>
          </cell>
          <cell r="G728">
            <v>98791.89983238373</v>
          </cell>
          <cell r="H728">
            <v>100642.34798063208</v>
          </cell>
          <cell r="I728">
            <v>102317.28839710343</v>
          </cell>
          <cell r="J728">
            <v>103906.68533772412</v>
          </cell>
          <cell r="K728">
            <v>105493.78641458598</v>
          </cell>
          <cell r="L728">
            <v>107099.83607213199</v>
          </cell>
          <cell r="M728">
            <v>108726.91880264904</v>
          </cell>
          <cell r="N728">
            <v>110375.48996425011</v>
          </cell>
          <cell r="O728">
            <v>112045.8829114598</v>
          </cell>
          <cell r="P728">
            <v>113739.30325220912</v>
          </cell>
          <cell r="Q728">
            <v>115457.04776383433</v>
          </cell>
          <cell r="R728">
            <v>117199.48738525301</v>
          </cell>
          <cell r="S728">
            <v>118966.97984000515</v>
          </cell>
          <cell r="T728">
            <v>120759.77718095091</v>
          </cell>
          <cell r="U728">
            <v>122578.31923290035</v>
          </cell>
          <cell r="V728">
            <v>124422.5647604437</v>
          </cell>
          <cell r="W728">
            <v>126282.41306530994</v>
          </cell>
          <cell r="X728">
            <v>127582.29479323073</v>
          </cell>
          <cell r="Y728">
            <v>129231.36787560272</v>
          </cell>
          <cell r="Z728">
            <v>130918.13160803473</v>
          </cell>
        </row>
        <row r="729">
          <cell r="F729">
            <v>1395.8500000000001</v>
          </cell>
          <cell r="G729">
            <v>1395.8500000000001</v>
          </cell>
          <cell r="H729">
            <v>1395.8500000000001</v>
          </cell>
          <cell r="I729">
            <v>1395.8500000000001</v>
          </cell>
          <cell r="J729">
            <v>1395.8500000000001</v>
          </cell>
          <cell r="K729">
            <v>1395.8500000000001</v>
          </cell>
          <cell r="L729">
            <v>1395.8500000000001</v>
          </cell>
          <cell r="M729">
            <v>1395.8500000000001</v>
          </cell>
          <cell r="N729">
            <v>1395.8500000000001</v>
          </cell>
          <cell r="O729">
            <v>1395.8500000000001</v>
          </cell>
          <cell r="P729">
            <v>1395.8500000000001</v>
          </cell>
          <cell r="Q729">
            <v>1395.8500000000001</v>
          </cell>
          <cell r="R729">
            <v>1395.8500000000001</v>
          </cell>
          <cell r="S729">
            <v>1395.8500000000001</v>
          </cell>
          <cell r="T729">
            <v>1395.8500000000001</v>
          </cell>
          <cell r="U729">
            <v>1395.8500000000001</v>
          </cell>
          <cell r="V729">
            <v>1395.8500000000001</v>
          </cell>
          <cell r="W729">
            <v>1395.8500000000001</v>
          </cell>
          <cell r="X729">
            <v>1395.8500000000001</v>
          </cell>
          <cell r="Y729">
            <v>1395.8500000000001</v>
          </cell>
          <cell r="Z729">
            <v>1395.8500000000001</v>
          </cell>
        </row>
        <row r="730">
          <cell r="F730">
            <v>0</v>
          </cell>
          <cell r="G730">
            <v>1113.9984422242694</v>
          </cell>
          <cell r="H730">
            <v>1260.7826472356737</v>
          </cell>
          <cell r="I730">
            <v>1410.1135276561874</v>
          </cell>
          <cell r="J730">
            <v>1618.8974613447476</v>
          </cell>
          <cell r="K730">
            <v>1858.548845183067</v>
          </cell>
          <cell r="L730">
            <v>2133.6191588406873</v>
          </cell>
          <cell r="M730">
            <v>2449.3260832525643</v>
          </cell>
          <cell r="N730">
            <v>2953.6422159435028</v>
          </cell>
          <cell r="O730">
            <v>3764.378067023632</v>
          </cell>
          <cell r="P730">
            <v>4515.9322224268744</v>
          </cell>
          <cell r="Q730">
            <v>5504.0688106316347</v>
          </cell>
          <cell r="R730">
            <v>6579.3355980645401</v>
          </cell>
          <cell r="S730">
            <v>7914.8897282206299</v>
          </cell>
          <cell r="T730">
            <v>9589.641673955959</v>
          </cell>
          <cell r="U730">
            <v>11710.64261219607</v>
          </cell>
          <cell r="V730">
            <v>14423.996654960558</v>
          </cell>
          <cell r="W730">
            <v>17930.298597354205</v>
          </cell>
          <cell r="X730">
            <v>22506.269840673976</v>
          </cell>
          <cell r="Y730">
            <v>24890.219108717876</v>
          </cell>
          <cell r="Z730">
            <v>27567.54189424841</v>
          </cell>
        </row>
        <row r="734">
          <cell r="F734">
            <v>2557.5579999999986</v>
          </cell>
          <cell r="G734">
            <v>2629.1696239999987</v>
          </cell>
          <cell r="H734">
            <v>2702.7863734719986</v>
          </cell>
          <cell r="I734">
            <v>2778.4643919292148</v>
          </cell>
          <cell r="J734">
            <v>2856.2613949032329</v>
          </cell>
          <cell r="K734">
            <v>2936.2367139605235</v>
          </cell>
          <cell r="L734">
            <v>3018.4513419514183</v>
          </cell>
          <cell r="M734">
            <v>3102.9679795260581</v>
          </cell>
          <cell r="N734">
            <v>3189.8510829527877</v>
          </cell>
          <cell r="O734">
            <v>3279.166913275466</v>
          </cell>
          <cell r="P734">
            <v>3370.9835868471791</v>
          </cell>
          <cell r="Q734">
            <v>3465.3711272789001</v>
          </cell>
          <cell r="R734">
            <v>3562.4015188427093</v>
          </cell>
          <cell r="S734">
            <v>3662.1487613703052</v>
          </cell>
          <cell r="T734">
            <v>3764.6889266886737</v>
          </cell>
          <cell r="U734">
            <v>3870.1002166359567</v>
          </cell>
          <cell r="V734">
            <v>3978.4630227017637</v>
          </cell>
          <cell r="W734">
            <v>4089.8599873374133</v>
          </cell>
          <cell r="X734">
            <v>4204.3760669828607</v>
          </cell>
          <cell r="Y734">
            <v>4322.0985968583809</v>
          </cell>
          <cell r="Z734">
            <v>4443.1173575704161</v>
          </cell>
        </row>
        <row r="735">
          <cell r="F735">
            <v>2161.7781372000004</v>
          </cell>
          <cell r="G735">
            <v>2222.3079250416004</v>
          </cell>
          <cell r="H735">
            <v>2284.5325469427653</v>
          </cell>
          <cell r="I735">
            <v>2348.4994582571626</v>
          </cell>
          <cell r="J735">
            <v>2414.2574430883633</v>
          </cell>
          <cell r="K735">
            <v>2481.8566514948375</v>
          </cell>
          <cell r="L735">
            <v>2551.348637736693</v>
          </cell>
          <cell r="M735">
            <v>2622.7863995933203</v>
          </cell>
          <cell r="N735">
            <v>2696.2244187819333</v>
          </cell>
          <cell r="O735">
            <v>2771.7187025078274</v>
          </cell>
          <cell r="P735">
            <v>2849.3268261780468</v>
          </cell>
          <cell r="Q735">
            <v>2929.1079773110323</v>
          </cell>
          <cell r="R735">
            <v>3011.1230006757414</v>
          </cell>
          <cell r="S735">
            <v>3095.434444694662</v>
          </cell>
          <cell r="T735">
            <v>3182.1066091461125</v>
          </cell>
          <cell r="U735">
            <v>3271.2055942022039</v>
          </cell>
          <cell r="V735">
            <v>3362.7993508398658</v>
          </cell>
          <cell r="W735">
            <v>3456.9577326633821</v>
          </cell>
          <cell r="X735">
            <v>3553.752549177957</v>
          </cell>
          <cell r="Y735">
            <v>3653.2576205549399</v>
          </cell>
          <cell r="Z735">
            <v>3755.5488339304784</v>
          </cell>
        </row>
        <row r="736">
          <cell r="F736">
            <v>92430.244037999903</v>
          </cell>
          <cell r="G736">
            <v>92430.244037999903</v>
          </cell>
          <cell r="H736">
            <v>92430.244037999903</v>
          </cell>
          <cell r="I736">
            <v>92430.244037999903</v>
          </cell>
          <cell r="J736">
            <v>92430.244037999903</v>
          </cell>
          <cell r="K736">
            <v>92430.244037999903</v>
          </cell>
          <cell r="L736">
            <v>92430.244037999903</v>
          </cell>
          <cell r="M736">
            <v>92430.244037999903</v>
          </cell>
          <cell r="N736">
            <v>92430.244037999903</v>
          </cell>
          <cell r="O736">
            <v>92430.244037999903</v>
          </cell>
          <cell r="P736">
            <v>92430.244037999903</v>
          </cell>
          <cell r="Q736">
            <v>92430.244037999903</v>
          </cell>
          <cell r="R736">
            <v>92430.244037999903</v>
          </cell>
          <cell r="S736">
            <v>92430.244037999903</v>
          </cell>
          <cell r="T736">
            <v>92430.244037999903</v>
          </cell>
          <cell r="U736">
            <v>92430.244037999903</v>
          </cell>
          <cell r="V736">
            <v>92430.244037999903</v>
          </cell>
          <cell r="W736">
            <v>92430.244037999903</v>
          </cell>
          <cell r="X736">
            <v>92430.244037999903</v>
          </cell>
          <cell r="Y736">
            <v>92430.244037999903</v>
          </cell>
          <cell r="Z736">
            <v>92430.244037999903</v>
          </cell>
        </row>
        <row r="737">
          <cell r="F737">
            <v>60.64</v>
          </cell>
          <cell r="G737">
            <v>60.64</v>
          </cell>
          <cell r="H737">
            <v>60.64</v>
          </cell>
          <cell r="I737">
            <v>60.64</v>
          </cell>
          <cell r="J737">
            <v>60.64</v>
          </cell>
          <cell r="K737">
            <v>60.64</v>
          </cell>
          <cell r="L737">
            <v>60.64</v>
          </cell>
          <cell r="M737">
            <v>60.64</v>
          </cell>
          <cell r="N737">
            <v>60.64</v>
          </cell>
          <cell r="O737">
            <v>60.64</v>
          </cell>
          <cell r="P737">
            <v>60.64</v>
          </cell>
          <cell r="Q737">
            <v>60.64</v>
          </cell>
          <cell r="R737">
            <v>60.64</v>
          </cell>
          <cell r="S737">
            <v>60.64</v>
          </cell>
          <cell r="T737">
            <v>60.64</v>
          </cell>
          <cell r="U737">
            <v>60.64</v>
          </cell>
          <cell r="V737">
            <v>60.64</v>
          </cell>
          <cell r="W737">
            <v>60.64</v>
          </cell>
          <cell r="X737">
            <v>60.64</v>
          </cell>
          <cell r="Y737">
            <v>60.64</v>
          </cell>
          <cell r="Z737">
            <v>60.64</v>
          </cell>
        </row>
        <row r="738">
          <cell r="F738">
            <v>206.19439099999931</v>
          </cell>
          <cell r="G738">
            <v>296.25354823371362</v>
          </cell>
          <cell r="H738">
            <v>302.18864758425758</v>
          </cell>
          <cell r="I738">
            <v>308.28992971661683</v>
          </cell>
          <cell r="J738">
            <v>314.56204774868206</v>
          </cell>
          <cell r="K738">
            <v>321.00978508564521</v>
          </cell>
          <cell r="L738">
            <v>327.63805906804328</v>
          </cell>
          <cell r="M738">
            <v>334.4519247219485</v>
          </cell>
          <cell r="N738">
            <v>257.17086432844877</v>
          </cell>
          <cell r="O738">
            <v>264.37164852964537</v>
          </cell>
          <cell r="P738">
            <v>271.77405468847547</v>
          </cell>
          <cell r="Q738">
            <v>279.38372821975281</v>
          </cell>
          <cell r="R738">
            <v>287.20647260990592</v>
          </cell>
          <cell r="S738">
            <v>295.24825384298327</v>
          </cell>
          <cell r="T738">
            <v>303.51520495058679</v>
          </cell>
          <cell r="U738">
            <v>312.01363068920324</v>
          </cell>
          <cell r="V738">
            <v>320.75001234850095</v>
          </cell>
          <cell r="W738">
            <v>329.73101269425899</v>
          </cell>
          <cell r="X738">
            <v>338.96348104969826</v>
          </cell>
          <cell r="Y738">
            <v>348.45445851908983</v>
          </cell>
          <cell r="Z738">
            <v>358.21118335762435</v>
          </cell>
        </row>
        <row r="739">
          <cell r="F739">
            <v>1180.4884999999997</v>
          </cell>
          <cell r="G739">
            <v>1197.1582248804555</v>
          </cell>
          <cell r="H739">
            <v>1214.0633436064168</v>
          </cell>
          <cell r="I739">
            <v>1231.2071801837023</v>
          </cell>
          <cell r="J739">
            <v>1248.5931055565493</v>
          </cell>
          <cell r="K739">
            <v>1266.2245382704311</v>
          </cell>
          <cell r="L739">
            <v>1284.1049451442382</v>
          </cell>
          <cell r="M739">
            <v>1302.2378419519471</v>
          </cell>
          <cell r="N739">
            <v>1320.6267941139183</v>
          </cell>
          <cell r="O739">
            <v>1339.2754173979547</v>
          </cell>
          <cell r="P739">
            <v>1358.1873786302592</v>
          </cell>
          <cell r="Q739">
            <v>1377.366396416433</v>
          </cell>
          <cell r="R739">
            <v>1396.8162418726542</v>
          </cell>
          <cell r="S739">
            <v>1416.5407393671824</v>
          </cell>
          <cell r="T739">
            <v>1436.5437672723319</v>
          </cell>
          <cell r="U739">
            <v>1456.8292587270671</v>
          </cell>
          <cell r="V739">
            <v>1477.4012024103629</v>
          </cell>
          <cell r="W739">
            <v>1498.2636433254884</v>
          </cell>
          <cell r="X739">
            <v>1519.4206835953639</v>
          </cell>
          <cell r="Y739">
            <v>1540.8764832691504</v>
          </cell>
          <cell r="Z739">
            <v>1562.6352611402274</v>
          </cell>
        </row>
        <row r="740">
          <cell r="F740">
            <v>452.68</v>
          </cell>
          <cell r="G740">
            <v>459.07231221556555</v>
          </cell>
          <cell r="H740">
            <v>465.55489052519596</v>
          </cell>
          <cell r="I740">
            <v>472.12900957998193</v>
          </cell>
          <cell r="J740">
            <v>478.79596203041268</v>
          </cell>
          <cell r="K740">
            <v>485.5570587805463</v>
          </cell>
          <cell r="L740">
            <v>492.4136292457689</v>
          </cell>
          <cell r="M740">
            <v>499.36702161419407</v>
          </cell>
          <cell r="N740">
            <v>506.41860311175304</v>
          </cell>
          <cell r="O740">
            <v>513.56976027102871</v>
          </cell>
          <cell r="P740">
            <v>520.82189920388544</v>
          </cell>
          <cell r="Q740">
            <v>528.17644587794894</v>
          </cell>
          <cell r="R740">
            <v>535.63484639699027</v>
          </cell>
          <cell r="S740">
            <v>543.19856728526906</v>
          </cell>
          <cell r="T740">
            <v>550.86909577589233</v>
          </cell>
          <cell r="U740">
            <v>558.64794010324454</v>
          </cell>
          <cell r="V740">
            <v>566.53662979954765</v>
          </cell>
          <cell r="W740">
            <v>574.53671599560892</v>
          </cell>
          <cell r="X740">
            <v>582.64977172581496</v>
          </cell>
          <cell r="Y740">
            <v>590.87739223743336</v>
          </cell>
          <cell r="Z740">
            <v>599.22119530428165</v>
          </cell>
        </row>
        <row r="741">
          <cell r="F741">
            <v>14035.351000000002</v>
          </cell>
          <cell r="G741">
            <v>14035.351000000002</v>
          </cell>
          <cell r="H741">
            <v>14035.351000000002</v>
          </cell>
          <cell r="I741">
            <v>14035.351000000002</v>
          </cell>
          <cell r="J741">
            <v>14035.351000000002</v>
          </cell>
          <cell r="K741">
            <v>14035.351000000002</v>
          </cell>
          <cell r="L741">
            <v>14035.351000000002</v>
          </cell>
          <cell r="M741">
            <v>14035.351000000002</v>
          </cell>
          <cell r="N741">
            <v>14035.351000000002</v>
          </cell>
          <cell r="O741">
            <v>14035.351000000002</v>
          </cell>
          <cell r="P741">
            <v>14035.351000000002</v>
          </cell>
          <cell r="Q741">
            <v>14035.351000000002</v>
          </cell>
          <cell r="R741">
            <v>14035.351000000002</v>
          </cell>
          <cell r="S741">
            <v>14035.351000000002</v>
          </cell>
          <cell r="T741">
            <v>14035.351000000002</v>
          </cell>
          <cell r="U741">
            <v>14035.351000000002</v>
          </cell>
          <cell r="V741">
            <v>14035.351000000002</v>
          </cell>
          <cell r="W741">
            <v>14035.351000000002</v>
          </cell>
          <cell r="X741">
            <v>14035.351000000002</v>
          </cell>
          <cell r="Y741">
            <v>14035.351000000002</v>
          </cell>
          <cell r="Z741">
            <v>14035.351000000002</v>
          </cell>
        </row>
        <row r="742">
          <cell r="F742">
            <v>386.35255000000006</v>
          </cell>
          <cell r="G742">
            <v>383.02991807000006</v>
          </cell>
          <cell r="H742">
            <v>379.73586077459805</v>
          </cell>
          <cell r="I742">
            <v>376.47013237193647</v>
          </cell>
          <cell r="J742">
            <v>373.23248923353782</v>
          </cell>
          <cell r="K742">
            <v>370.02268982612935</v>
          </cell>
          <cell r="L742">
            <v>366.84049469362463</v>
          </cell>
          <cell r="M742">
            <v>363.68566643925942</v>
          </cell>
          <cell r="N742">
            <v>360.5579697078818</v>
          </cell>
          <cell r="O742">
            <v>357.45717116839398</v>
          </cell>
          <cell r="P742">
            <v>354.38303949634576</v>
          </cell>
          <cell r="Q742">
            <v>351.33534535667718</v>
          </cell>
          <cell r="R742">
            <v>348.31386138660974</v>
          </cell>
          <cell r="S742">
            <v>345.31836217868488</v>
          </cell>
          <cell r="T742">
            <v>342.34862426394818</v>
          </cell>
          <cell r="U742">
            <v>339.40442609527821</v>
          </cell>
          <cell r="V742">
            <v>336.48554803085881</v>
          </cell>
          <cell r="W742">
            <v>333.59177231779341</v>
          </cell>
          <cell r="X742">
            <v>330.72288307586035</v>
          </cell>
          <cell r="Y742">
            <v>327.87866628140796</v>
          </cell>
          <cell r="Z742">
            <v>325.05890975138783</v>
          </cell>
        </row>
        <row r="743">
          <cell r="F743">
            <v>47.59199999999997</v>
          </cell>
          <cell r="G743">
            <v>47.182708799999965</v>
          </cell>
          <cell r="H743">
            <v>46.77693750431996</v>
          </cell>
          <cell r="I743">
            <v>46.374655841782804</v>
          </cell>
          <cell r="J743">
            <v>45.975833801543473</v>
          </cell>
          <cell r="K743">
            <v>45.580441630850196</v>
          </cell>
          <cell r="L743">
            <v>45.18844983282488</v>
          </cell>
          <cell r="M743">
            <v>44.799829164262583</v>
          </cell>
          <cell r="N743">
            <v>44.41455063344992</v>
          </cell>
          <cell r="O743">
            <v>44.032585498002248</v>
          </cell>
          <cell r="P743">
            <v>43.653905262719427</v>
          </cell>
          <cell r="Q743">
            <v>43.278481677460036</v>
          </cell>
          <cell r="R743">
            <v>42.906286735033881</v>
          </cell>
          <cell r="S743">
            <v>42.537292669112588</v>
          </cell>
          <cell r="T743">
            <v>42.171471952158221</v>
          </cell>
          <cell r="U743">
            <v>41.808797293369658</v>
          </cell>
          <cell r="V743">
            <v>41.449241636646676</v>
          </cell>
          <cell r="W743">
            <v>41.092778158571512</v>
          </cell>
          <cell r="X743">
            <v>40.739380266407792</v>
          </cell>
          <cell r="Y743">
            <v>40.389021596116685</v>
          </cell>
          <cell r="Z743">
            <v>40.041676010390077</v>
          </cell>
        </row>
        <row r="744">
          <cell r="F744">
            <v>10000</v>
          </cell>
          <cell r="G744">
            <v>10000</v>
          </cell>
          <cell r="H744">
            <v>10000</v>
          </cell>
          <cell r="I744">
            <v>10000</v>
          </cell>
          <cell r="J744">
            <v>10000</v>
          </cell>
          <cell r="K744">
            <v>10000</v>
          </cell>
          <cell r="L744">
            <v>10000</v>
          </cell>
          <cell r="M744">
            <v>10000</v>
          </cell>
          <cell r="N744">
            <v>10000</v>
          </cell>
          <cell r="O744">
            <v>10000</v>
          </cell>
          <cell r="P744">
            <v>10000</v>
          </cell>
          <cell r="Q744">
            <v>10000</v>
          </cell>
          <cell r="R744">
            <v>10000</v>
          </cell>
          <cell r="S744">
            <v>10000</v>
          </cell>
          <cell r="T744">
            <v>10000</v>
          </cell>
          <cell r="U744">
            <v>10000</v>
          </cell>
          <cell r="V744">
            <v>10000</v>
          </cell>
          <cell r="W744">
            <v>10000</v>
          </cell>
          <cell r="X744">
            <v>10000</v>
          </cell>
          <cell r="Y744">
            <v>10000</v>
          </cell>
          <cell r="Z744">
            <v>10000</v>
          </cell>
        </row>
        <row r="745">
          <cell r="F745">
            <v>9629.0612659998114</v>
          </cell>
          <cell r="G745">
            <v>9765.0336216485703</v>
          </cell>
          <cell r="H745">
            <v>9902.9260483187845</v>
          </cell>
          <cell r="I745">
            <v>10042.765659409424</v>
          </cell>
          <cell r="J745">
            <v>10184.579951188838</v>
          </cell>
          <cell r="K745">
            <v>10328.396808201273</v>
          </cell>
          <cell r="L745">
            <v>10474.244508749725</v>
          </cell>
          <cell r="M745">
            <v>10622.151730456231</v>
          </cell>
          <cell r="N745">
            <v>10772.147555900665</v>
          </cell>
          <cell r="O745">
            <v>10924.261478339162</v>
          </cell>
          <cell r="P745">
            <v>11078.523407503295</v>
          </cell>
          <cell r="Q745">
            <v>11234.963675481144</v>
          </cell>
          <cell r="R745">
            <v>11393.613042681403</v>
          </cell>
          <cell r="S745">
            <v>11554.502703881721</v>
          </cell>
          <cell r="T745">
            <v>11717.664294362432</v>
          </cell>
          <cell r="U745">
            <v>11883.129896126922</v>
          </cell>
          <cell r="V745">
            <v>12050.932044209816</v>
          </cell>
          <cell r="W745">
            <v>12221.103733074253</v>
          </cell>
          <cell r="X745">
            <v>12393.678423099491</v>
          </cell>
          <cell r="Y745">
            <v>12568.690047160131</v>
          </cell>
          <cell r="Z745">
            <v>12746.173017298241</v>
          </cell>
        </row>
        <row r="746">
          <cell r="F746">
            <v>1032.3619999999999</v>
          </cell>
          <cell r="G746">
            <v>1046.940024705058</v>
          </cell>
          <cell r="H746">
            <v>1061.72390627457</v>
          </cell>
          <cell r="I746">
            <v>2276.716551621475</v>
          </cell>
          <cell r="J746">
            <v>2291.920908707345</v>
          </cell>
          <cell r="K746">
            <v>2307.3399671220341</v>
          </cell>
          <cell r="L746">
            <v>2322.9767586715134</v>
          </cell>
          <cell r="M746">
            <v>2338.8343579740053</v>
          </cell>
          <cell r="N746">
            <v>2354.9158830645392</v>
          </cell>
          <cell r="O746">
            <v>2371.2244960080407</v>
          </cell>
          <cell r="P746">
            <v>2387.7634035210781</v>
          </cell>
          <cell r="Q746">
            <v>2404.5358576023928</v>
          </cell>
          <cell r="R746">
            <v>2421.5451561723285</v>
          </cell>
          <cell r="S746">
            <v>2438.7946437212931</v>
          </cell>
          <cell r="T746">
            <v>2456.2877119673758</v>
          </cell>
          <cell r="U746">
            <v>2474.0278005232522</v>
          </cell>
          <cell r="V746">
            <v>2492.0183975725031</v>
          </cell>
          <cell r="W746">
            <v>2510.2630405554892</v>
          </cell>
          <cell r="X746">
            <v>2528.7653168649063</v>
          </cell>
          <cell r="Y746">
            <v>2547.5288645511646</v>
          </cell>
          <cell r="Z746">
            <v>2566.5573730377282</v>
          </cell>
        </row>
        <row r="747">
          <cell r="F747">
            <v>107402.23407799963</v>
          </cell>
          <cell r="G747">
            <v>108918.86528078267</v>
          </cell>
          <cell r="H747">
            <v>110456.91289287043</v>
          </cell>
          <cell r="I747">
            <v>112016.67933622723</v>
          </cell>
          <cell r="J747">
            <v>113598.47130332995</v>
          </cell>
          <cell r="K747">
            <v>115202.59981747206</v>
          </cell>
          <cell r="L747">
            <v>116829.3802939193</v>
          </cell>
          <cell r="M747">
            <v>118479.13260192887</v>
          </cell>
          <cell r="N747">
            <v>120152.18112764444</v>
          </cell>
          <cell r="O747">
            <v>121848.85483787923</v>
          </cell>
          <cell r="P747">
            <v>123569.48734479991</v>
          </cell>
          <cell r="Q747">
            <v>125314.41697152374</v>
          </cell>
          <cell r="R747">
            <v>127083.98681864212</v>
          </cell>
          <cell r="S747">
            <v>128878.54483168352</v>
          </cell>
          <cell r="T747">
            <v>130698.44386952899</v>
          </cell>
          <cell r="U747">
            <v>132544.04177379381</v>
          </cell>
          <cell r="V747">
            <v>134415.70143918891</v>
          </cell>
          <cell r="W747">
            <v>136313.79088487581</v>
          </cell>
          <cell r="X747">
            <v>138238.68332682917</v>
          </cell>
          <cell r="Y747">
            <v>140190.75725122122</v>
          </cell>
          <cell r="Z747">
            <v>142170.39648884244</v>
          </cell>
        </row>
        <row r="748">
          <cell r="F748">
            <v>56711.424000002626</v>
          </cell>
          <cell r="G748">
            <v>57512.248265261383</v>
          </cell>
          <cell r="H748">
            <v>58324.381001699199</v>
          </cell>
          <cell r="I748">
            <v>59147.98189668564</v>
          </cell>
          <cell r="J748">
            <v>59983.212892541953</v>
          </cell>
          <cell r="K748">
            <v>60830.238218383311</v>
          </cell>
          <cell r="L748">
            <v>61689.224422410734</v>
          </cell>
          <cell r="M748">
            <v>62560.340404658993</v>
          </cell>
          <cell r="N748">
            <v>63443.757450206933</v>
          </cell>
          <cell r="O748">
            <v>64339.649262856787</v>
          </cell>
          <cell r="P748">
            <v>65248.191999289062</v>
          </cell>
          <cell r="Q748">
            <v>66169.564303699735</v>
          </cell>
          <cell r="R748">
            <v>67103.947342926549</v>
          </cell>
          <cell r="S748">
            <v>68051.524842071332</v>
          </cell>
          <cell r="T748">
            <v>69012.483120625358</v>
          </cell>
          <cell r="U748">
            <v>69987.011129104823</v>
          </cell>
          <cell r="V748">
            <v>70975.300486203661</v>
          </cell>
          <cell r="W748">
            <v>71977.545516470956</v>
          </cell>
          <cell r="X748">
            <v>72993.943288520444</v>
          </cell>
          <cell r="Y748">
            <v>74024.693653779585</v>
          </cell>
          <cell r="Z748">
            <v>75069.999285785758</v>
          </cell>
        </row>
        <row r="749">
          <cell r="F749">
            <v>84038.344999997833</v>
          </cell>
          <cell r="G749">
            <v>86391.418659997769</v>
          </cell>
          <cell r="H749">
            <v>88810.378382477706</v>
          </cell>
          <cell r="I749">
            <v>91297.068977187082</v>
          </cell>
          <cell r="J749">
            <v>93853.386908548317</v>
          </cell>
          <cell r="K749">
            <v>96481.281741987666</v>
          </cell>
          <cell r="L749">
            <v>99182.757630763328</v>
          </cell>
          <cell r="M749">
            <v>101959.8748444247</v>
          </cell>
          <cell r="N749">
            <v>104814.7513400686</v>
          </cell>
          <cell r="O749">
            <v>107749.56437759052</v>
          </cell>
          <cell r="P749">
            <v>110766.55218016305</v>
          </cell>
          <cell r="Q749">
            <v>113868.01564120762</v>
          </cell>
          <cell r="R749">
            <v>117056.32007916144</v>
          </cell>
          <cell r="S749">
            <v>120333.89704137796</v>
          </cell>
          <cell r="T749">
            <v>123703.24615853655</v>
          </cell>
          <cell r="U749">
            <v>127166.93705097558</v>
          </cell>
          <cell r="V749">
            <v>130727.6112884029</v>
          </cell>
          <cell r="W749">
            <v>134387.98440447819</v>
          </cell>
          <cell r="X749">
            <v>138150.84796780359</v>
          </cell>
          <cell r="Y749">
            <v>142019.07171090209</v>
          </cell>
          <cell r="Z749">
            <v>145995.60571880735</v>
          </cell>
        </row>
        <row r="750">
          <cell r="F750">
            <v>30497.687300000005</v>
          </cell>
          <cell r="G750">
            <v>31309.437925046292</v>
          </cell>
          <cell r="H750">
            <v>32142.794748319386</v>
          </cell>
          <cell r="I750">
            <v>32998.332857521607</v>
          </cell>
          <cell r="J750">
            <v>33876.642647345521</v>
          </cell>
          <cell r="K750">
            <v>34778.33022689692</v>
          </cell>
          <cell r="L750">
            <v>35704.017837962092</v>
          </cell>
          <cell r="M750">
            <v>36654.344284408064</v>
          </cell>
          <cell r="N750">
            <v>37629.965373012048</v>
          </cell>
          <cell r="O750">
            <v>38631.5543660244</v>
          </cell>
          <cell r="P750">
            <v>39659.802445777314</v>
          </cell>
          <cell r="Q750">
            <v>40715.419191659937</v>
          </cell>
          <cell r="R750">
            <v>41799.13306978903</v>
          </cell>
          <cell r="S750">
            <v>42911.691935713076</v>
          </cell>
          <cell r="T750">
            <v>44053.863550496753</v>
          </cell>
          <cell r="U750">
            <v>45226.436110541967</v>
          </cell>
          <cell r="V750">
            <v>46430.218791510968</v>
          </cell>
          <cell r="W750">
            <v>47666.04230672698</v>
          </cell>
          <cell r="X750">
            <v>48934.759480437664</v>
          </cell>
          <cell r="Y750">
            <v>50237.245836337017</v>
          </cell>
          <cell r="Z750">
            <v>51574.400201751814</v>
          </cell>
        </row>
        <row r="751">
          <cell r="F751">
            <v>38.9238</v>
          </cell>
          <cell r="G751">
            <v>38.145324000000002</v>
          </cell>
          <cell r="H751">
            <v>37.382417520000004</v>
          </cell>
          <cell r="I751">
            <v>36.634769169600006</v>
          </cell>
          <cell r="J751">
            <v>35.902073786208007</v>
          </cell>
          <cell r="K751">
            <v>35.184032310483843</v>
          </cell>
          <cell r="L751">
            <v>34.480351664274167</v>
          </cell>
          <cell r="M751">
            <v>33.790744630988684</v>
          </cell>
          <cell r="N751">
            <v>33.114929738368907</v>
          </cell>
          <cell r="O751">
            <v>32.452631143601529</v>
          </cell>
          <cell r="P751">
            <v>31.803578520729499</v>
          </cell>
          <cell r="Q751">
            <v>31.167506950314909</v>
          </cell>
          <cell r="R751">
            <v>30.544156811308611</v>
          </cell>
          <cell r="S751">
            <v>29.93327367508244</v>
          </cell>
          <cell r="T751">
            <v>29.334608201580789</v>
          </cell>
          <cell r="U751">
            <v>28.747916037549171</v>
          </cell>
          <cell r="V751">
            <v>28.172957716798187</v>
          </cell>
          <cell r="W751">
            <v>27.609498562462225</v>
          </cell>
          <cell r="X751">
            <v>27.05730859121298</v>
          </cell>
          <cell r="Y751">
            <v>26.516162419388721</v>
          </cell>
          <cell r="Z751">
            <v>25.985839171000947</v>
          </cell>
        </row>
        <row r="752">
          <cell r="F752">
            <v>0</v>
          </cell>
          <cell r="G752">
            <v>0</v>
          </cell>
          <cell r="H752">
            <v>0</v>
          </cell>
          <cell r="I752">
            <v>15.482139814810688</v>
          </cell>
          <cell r="J752">
            <v>16.131916789756165</v>
          </cell>
          <cell r="K752">
            <v>16.808964550408238</v>
          </cell>
          <cell r="L752">
            <v>17.514427636788689</v>
          </cell>
          <cell r="M752">
            <v>6836.1356678788934</v>
          </cell>
          <cell r="N752">
            <v>7123.0445582340817</v>
          </cell>
          <cell r="O752">
            <v>7421.9948584389358</v>
          </cell>
          <cell r="P752">
            <v>7733.4919399059199</v>
          </cell>
          <cell r="Q752">
            <v>8058.0623842104069</v>
          </cell>
          <cell r="R752">
            <v>8396.2548732696578</v>
          </cell>
          <cell r="S752">
            <v>8748.6411168821378</v>
          </cell>
          <cell r="T752">
            <v>9115.8168191951445</v>
          </cell>
          <cell r="U752">
            <v>9498.402685734558</v>
          </cell>
          <cell r="V752">
            <v>9897.0454726990847</v>
          </cell>
          <cell r="W752">
            <v>10312.419080292801</v>
          </cell>
          <cell r="X752">
            <v>10745.225691944279</v>
          </cell>
          <cell r="Y752">
            <v>11196.196961338112</v>
          </cell>
          <cell r="Z752">
            <v>11666.095249265501</v>
          </cell>
        </row>
        <row r="753">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row>
        <row r="754">
          <cell r="F754">
            <v>0</v>
          </cell>
          <cell r="G754">
            <v>0.11818427339550144</v>
          </cell>
          <cell r="H754">
            <v>0</v>
          </cell>
          <cell r="I754">
            <v>3785.2775498341512</v>
          </cell>
          <cell r="J754">
            <v>3838.7296040912665</v>
          </cell>
          <cell r="K754">
            <v>3892.9364569243621</v>
          </cell>
          <cell r="L754">
            <v>3947.9087668740353</v>
          </cell>
          <cell r="M754">
            <v>4003.6573429905575</v>
          </cell>
          <cell r="N754">
            <v>4060.1931469592269</v>
          </cell>
          <cell r="O754">
            <v>4117.5272952557343</v>
          </cell>
          <cell r="P754">
            <v>4175.6710613319647</v>
          </cell>
          <cell r="Q754">
            <v>4234.635877832663</v>
          </cell>
          <cell r="R754">
            <v>4294.4333388434034</v>
          </cell>
          <cell r="S754">
            <v>4355.0752021703029</v>
          </cell>
          <cell r="T754">
            <v>4416.573391651923</v>
          </cell>
          <cell r="U754">
            <v>4478.9399995038239</v>
          </cell>
          <cell r="V754">
            <v>4542.1872886962192</v>
          </cell>
          <cell r="W754">
            <v>4606.3276953652112</v>
          </cell>
          <cell r="X754">
            <v>4671.3738312580736</v>
          </cell>
          <cell r="Y754">
            <v>4737.3384862130624</v>
          </cell>
          <cell r="Z754">
            <v>4804.2346306742465</v>
          </cell>
        </row>
        <row r="755">
          <cell r="F755">
            <v>0</v>
          </cell>
          <cell r="G755">
            <v>0.11818427339550144</v>
          </cell>
          <cell r="H755">
            <v>0</v>
          </cell>
          <cell r="I755">
            <v>88638.205046626084</v>
          </cell>
          <cell r="J755">
            <v>88638.205046626084</v>
          </cell>
          <cell r="K755">
            <v>88638.205046626084</v>
          </cell>
          <cell r="L755">
            <v>88638.205046626084</v>
          </cell>
          <cell r="M755">
            <v>88638.205046626084</v>
          </cell>
          <cell r="N755">
            <v>88638.205046626084</v>
          </cell>
          <cell r="O755">
            <v>88638.205046626084</v>
          </cell>
          <cell r="P755">
            <v>88638.205046626084</v>
          </cell>
          <cell r="Q755">
            <v>88638.205046626084</v>
          </cell>
          <cell r="R755">
            <v>88638.205046626084</v>
          </cell>
          <cell r="S755">
            <v>88638.205046626084</v>
          </cell>
          <cell r="T755">
            <v>88638.205046626084</v>
          </cell>
          <cell r="U755">
            <v>88638.205046626084</v>
          </cell>
          <cell r="V755">
            <v>88638.205046626084</v>
          </cell>
          <cell r="W755">
            <v>88638.205046626084</v>
          </cell>
          <cell r="X755">
            <v>88638.205046626084</v>
          </cell>
          <cell r="Y755">
            <v>88638.205046626084</v>
          </cell>
          <cell r="Z755">
            <v>88638.205046626084</v>
          </cell>
        </row>
        <row r="756">
          <cell r="F756">
            <v>0</v>
          </cell>
          <cell r="G756">
            <v>0.11818427339550144</v>
          </cell>
          <cell r="H756">
            <v>0</v>
          </cell>
          <cell r="I756">
            <v>178.10370000702068</v>
          </cell>
          <cell r="J756">
            <v>178.10370000702068</v>
          </cell>
          <cell r="K756">
            <v>178.10370000702068</v>
          </cell>
          <cell r="L756">
            <v>178.10370000702068</v>
          </cell>
          <cell r="M756">
            <v>178.10370000702068</v>
          </cell>
          <cell r="N756">
            <v>178.10370000702068</v>
          </cell>
          <cell r="O756">
            <v>178.10370000702068</v>
          </cell>
          <cell r="P756">
            <v>178.10370000702068</v>
          </cell>
          <cell r="Q756">
            <v>178.10370000702068</v>
          </cell>
          <cell r="R756">
            <v>178.10370000702068</v>
          </cell>
          <cell r="S756">
            <v>178.10370000702068</v>
          </cell>
          <cell r="T756">
            <v>178.10370000702068</v>
          </cell>
          <cell r="U756">
            <v>178.10370000702068</v>
          </cell>
          <cell r="V756">
            <v>178.10370000702068</v>
          </cell>
          <cell r="W756">
            <v>178.10370000702068</v>
          </cell>
          <cell r="X756">
            <v>178.10370000702068</v>
          </cell>
          <cell r="Y756">
            <v>178.10370000702068</v>
          </cell>
          <cell r="Z756">
            <v>178.10370000702068</v>
          </cell>
        </row>
        <row r="757">
          <cell r="F757">
            <v>1132.6791000000003</v>
          </cell>
          <cell r="G757">
            <v>1148.673706448807</v>
          </cell>
          <cell r="H757">
            <v>1164.8941733689971</v>
          </cell>
          <cell r="I757">
            <v>1181.343690145236</v>
          </cell>
          <cell r="J757">
            <v>1198.025491199616</v>
          </cell>
          <cell r="K757">
            <v>1214.942856627632</v>
          </cell>
          <cell r="L757">
            <v>1232.0991128431372</v>
          </cell>
          <cell r="M757">
            <v>1249.497633232407</v>
          </cell>
          <cell r="N757">
            <v>1267.1418388174379</v>
          </cell>
          <cell r="O757">
            <v>1285.0351989286135</v>
          </cell>
          <cell r="P757">
            <v>1303.181231886869</v>
          </cell>
          <cell r="Q757">
            <v>1321.5835056954893</v>
          </cell>
          <cell r="R757">
            <v>1340.2456387416748</v>
          </cell>
          <cell r="S757">
            <v>1359.1713005080151</v>
          </cell>
          <cell r="T757">
            <v>1378.3642122940084</v>
          </cell>
          <cell r="U757">
            <v>1397.8281479477714</v>
          </cell>
          <cell r="V757">
            <v>1417.5669346080788</v>
          </cell>
          <cell r="W757">
            <v>1437.5844534568837</v>
          </cell>
          <cell r="X757">
            <v>1457.8846404824637</v>
          </cell>
          <cell r="Y757">
            <v>1478.4714872533427</v>
          </cell>
          <cell r="Z757">
            <v>1499.3490417031417</v>
          </cell>
        </row>
        <row r="758">
          <cell r="F758">
            <v>5042.5530239999935</v>
          </cell>
          <cell r="G758">
            <v>5042.5530239999935</v>
          </cell>
          <cell r="H758">
            <v>5042.5530239999935</v>
          </cell>
          <cell r="I758">
            <v>5042.5530239999935</v>
          </cell>
          <cell r="J758">
            <v>5042.5530239999935</v>
          </cell>
          <cell r="K758">
            <v>5042.5530239999935</v>
          </cell>
          <cell r="L758">
            <v>5042.5530239999935</v>
          </cell>
          <cell r="M758">
            <v>5042.5530239999935</v>
          </cell>
          <cell r="N758">
            <v>5042.5530239999935</v>
          </cell>
          <cell r="O758">
            <v>5042.5530239999935</v>
          </cell>
          <cell r="P758">
            <v>5042.5530239999935</v>
          </cell>
          <cell r="Q758">
            <v>5042.5530239999935</v>
          </cell>
          <cell r="R758">
            <v>5042.5530239999935</v>
          </cell>
          <cell r="S758">
            <v>5042.5530239999935</v>
          </cell>
          <cell r="T758">
            <v>5042.5530239999935</v>
          </cell>
          <cell r="U758">
            <v>5042.5530239999935</v>
          </cell>
          <cell r="V758">
            <v>5042.5530239999935</v>
          </cell>
          <cell r="W758">
            <v>5042.5530239999935</v>
          </cell>
          <cell r="X758">
            <v>5042.5530239999935</v>
          </cell>
          <cell r="Y758">
            <v>5042.5530239999935</v>
          </cell>
          <cell r="Z758">
            <v>5042.5530239999935</v>
          </cell>
        </row>
        <row r="759">
          <cell r="F759">
            <v>1475.1879699248238</v>
          </cell>
          <cell r="G759">
            <v>1496.0191576963407</v>
          </cell>
          <cell r="H759">
            <v>1517.1445034957142</v>
          </cell>
          <cell r="I759">
            <v>1538.5681611401378</v>
          </cell>
          <cell r="J759">
            <v>1560.2943431029853</v>
          </cell>
          <cell r="K759">
            <v>1582.3273213421344</v>
          </cell>
          <cell r="L759">
            <v>1604.6714281399618</v>
          </cell>
          <cell r="M759">
            <v>1627.3310569551541</v>
          </cell>
          <cell r="N759">
            <v>1650.3106632866547</v>
          </cell>
          <cell r="O759">
            <v>1673.6147655496316</v>
          </cell>
          <cell r="P759">
            <v>1697.2479459639871</v>
          </cell>
          <cell r="Q759">
            <v>1721.2148514553555</v>
          </cell>
          <cell r="R759">
            <v>1745.5201945687586</v>
          </cell>
          <cell r="S759">
            <v>1770.168754395243</v>
          </cell>
          <cell r="T759">
            <v>1795.1653775116429</v>
          </cell>
          <cell r="U759">
            <v>1820.5149789334682</v>
          </cell>
          <cell r="V759">
            <v>1846.2225430813269</v>
          </cell>
          <cell r="W759">
            <v>1872.2931247610832</v>
          </cell>
          <cell r="X759">
            <v>1898.7318501576956</v>
          </cell>
          <cell r="Y759">
            <v>1925.5439178431116</v>
          </cell>
          <cell r="Z759">
            <v>1952.7345997986558</v>
          </cell>
        </row>
        <row r="760">
          <cell r="F760">
            <v>11394.176052999994</v>
          </cell>
          <cell r="G760">
            <v>11555.073664491327</v>
          </cell>
          <cell r="H760">
            <v>11718.243317529428</v>
          </cell>
          <cell r="I760">
            <v>11883.717095703001</v>
          </cell>
          <cell r="J760">
            <v>12051.527535654375</v>
          </cell>
          <cell r="K760">
            <v>12221.707633477094</v>
          </cell>
          <cell r="L760">
            <v>12394.290851203847</v>
          </cell>
          <cell r="M760">
            <v>12569.311123386013</v>
          </cell>
          <cell r="N760">
            <v>12746.802863766115</v>
          </cell>
          <cell r="O760">
            <v>12926.800972044499</v>
          </cell>
          <cell r="P760">
            <v>13109.340840741559</v>
          </cell>
          <cell r="Q760">
            <v>13294.458362156875</v>
          </cell>
          <cell r="R760">
            <v>13482.189935426608</v>
          </cell>
          <cell r="S760">
            <v>13672.572473680568</v>
          </cell>
          <cell r="T760">
            <v>13865.643411300329</v>
          </cell>
          <cell r="U760">
            <v>14061.440711279854</v>
          </cell>
          <cell r="V760">
            <v>14260.002872690045</v>
          </cell>
          <cell r="W760">
            <v>14461.36893824871</v>
          </cell>
          <cell r="X760">
            <v>14665.578501997423</v>
          </cell>
          <cell r="Y760">
            <v>14872.671717086789</v>
          </cell>
          <cell r="Z760">
            <v>15082.689303671639</v>
          </cell>
        </row>
        <row r="761">
          <cell r="F761">
            <v>39000</v>
          </cell>
          <cell r="G761">
            <v>40092</v>
          </cell>
          <cell r="H761">
            <v>41214.576000000001</v>
          </cell>
          <cell r="I761">
            <v>42368.584128000002</v>
          </cell>
          <cell r="J761">
            <v>43554.904483584003</v>
          </cell>
          <cell r="K761">
            <v>44774.441809124357</v>
          </cell>
          <cell r="L761">
            <v>46028.126179779843</v>
          </cell>
          <cell r="M761">
            <v>47316.913712813679</v>
          </cell>
          <cell r="N761">
            <v>48641.787296772462</v>
          </cell>
          <cell r="O761">
            <v>50003.757341082091</v>
          </cell>
          <cell r="P761">
            <v>51403.862546632394</v>
          </cell>
          <cell r="Q761">
            <v>52843.170697938105</v>
          </cell>
          <cell r="R761">
            <v>54322.779477480377</v>
          </cell>
          <cell r="S761">
            <v>55843.817302849828</v>
          </cell>
          <cell r="T761">
            <v>57407.444187329624</v>
          </cell>
          <cell r="U761">
            <v>59014.852624574858</v>
          </cell>
          <cell r="V761">
            <v>60667.268498062956</v>
          </cell>
          <cell r="W761">
            <v>62365.95201600872</v>
          </cell>
          <cell r="X761">
            <v>64112.198672456965</v>
          </cell>
          <cell r="Y761">
            <v>65907.340235285767</v>
          </cell>
          <cell r="Z761">
            <v>67752.745761873768</v>
          </cell>
        </row>
        <row r="762">
          <cell r="F762">
            <v>2895.0782999999856</v>
          </cell>
          <cell r="G762">
            <v>2895.0782999999856</v>
          </cell>
          <cell r="H762">
            <v>2895.0782999999856</v>
          </cell>
          <cell r="I762">
            <v>2895.0782999999856</v>
          </cell>
          <cell r="J762">
            <v>2895.0782999999856</v>
          </cell>
          <cell r="K762">
            <v>2895.0782999999856</v>
          </cell>
          <cell r="L762">
            <v>2895.0782999999856</v>
          </cell>
          <cell r="M762">
            <v>2895.0782999999856</v>
          </cell>
          <cell r="N762">
            <v>2895.0782999999856</v>
          </cell>
          <cell r="O762">
            <v>2895.0782999999856</v>
          </cell>
          <cell r="P762">
            <v>2895.0782999999856</v>
          </cell>
          <cell r="Q762">
            <v>2895.0782999999856</v>
          </cell>
          <cell r="R762">
            <v>2895.0782999999856</v>
          </cell>
          <cell r="S762">
            <v>2895.0782999999856</v>
          </cell>
          <cell r="T762">
            <v>2895.0782999999856</v>
          </cell>
          <cell r="U762">
            <v>2895.0782999999856</v>
          </cell>
          <cell r="V762">
            <v>2895.0782999999856</v>
          </cell>
          <cell r="W762">
            <v>2895.0782999999856</v>
          </cell>
          <cell r="X762">
            <v>2895.0782999999856</v>
          </cell>
          <cell r="Y762">
            <v>2895.0782999999856</v>
          </cell>
          <cell r="Z762">
            <v>2895.0782999999856</v>
          </cell>
        </row>
        <row r="763">
          <cell r="F763">
            <v>2762.8795947299864</v>
          </cell>
          <cell r="G763">
            <v>2801.8943269548017</v>
          </cell>
          <cell r="H763">
            <v>2841.4599877591604</v>
          </cell>
          <cell r="I763">
            <v>2881.5843568273622</v>
          </cell>
          <cell r="J763">
            <v>2922.2753237009379</v>
          </cell>
          <cell r="K763">
            <v>2963.5408893299459</v>
          </cell>
          <cell r="L763">
            <v>3005.3891676461776</v>
          </cell>
          <cell r="M763">
            <v>3047.8283871585772</v>
          </cell>
          <cell r="N763">
            <v>3090.8668925711895</v>
          </cell>
          <cell r="O763">
            <v>3134.5131464239553</v>
          </cell>
          <cell r="P763">
            <v>3178.7757307566776</v>
          </cell>
          <cell r="Q763">
            <v>3223.6633487964832</v>
          </cell>
          <cell r="R763">
            <v>3269.1848266691145</v>
          </cell>
          <cell r="S763">
            <v>3315.3491151343846</v>
          </cell>
          <cell r="T763">
            <v>3362.1652913461412</v>
          </cell>
          <cell r="U763">
            <v>3409.6425606370808</v>
          </cell>
          <cell r="V763">
            <v>3457.7902583287673</v>
          </cell>
          <cell r="W763">
            <v>3506.6178515672109</v>
          </cell>
          <cell r="X763">
            <v>3556.1349411843653</v>
          </cell>
          <cell r="Y763">
            <v>3606.3512635859124</v>
          </cell>
          <cell r="Z763">
            <v>3657.276692665705</v>
          </cell>
        </row>
        <row r="764">
          <cell r="F764">
            <v>0</v>
          </cell>
          <cell r="G764">
            <v>51196.346823854052</v>
          </cell>
          <cell r="H764">
            <v>52700.608991508278</v>
          </cell>
          <cell r="I764">
            <v>54120.332835121968</v>
          </cell>
          <cell r="J764">
            <v>55499.286031527779</v>
          </cell>
          <cell r="K764">
            <v>56884.790695070646</v>
          </cell>
          <cell r="L764">
            <v>58288.151726437682</v>
          </cell>
          <cell r="M764">
            <v>59710.704301296006</v>
          </cell>
          <cell r="N764">
            <v>61152.699702380938</v>
          </cell>
          <cell r="O764">
            <v>62614.619803421061</v>
          </cell>
          <cell r="P764">
            <v>64096.567878107671</v>
          </cell>
          <cell r="Q764">
            <v>65598.466429378983</v>
          </cell>
          <cell r="R764">
            <v>67120.933119448717</v>
          </cell>
          <cell r="S764">
            <v>68664.650247262165</v>
          </cell>
          <cell r="T764">
            <v>70230.298325037496</v>
          </cell>
          <cell r="U764">
            <v>71818.592072182699</v>
          </cell>
          <cell r="V764">
            <v>73430.213421092369</v>
          </cell>
          <cell r="W764">
            <v>75059.531252643836</v>
          </cell>
          <cell r="X764">
            <v>76362.187478499807</v>
          </cell>
          <cell r="Y764">
            <v>77879.222954001234</v>
          </cell>
          <cell r="Z764">
            <v>79425.819521884681</v>
          </cell>
        </row>
        <row r="765">
          <cell r="F765">
            <v>310.07040000000012</v>
          </cell>
          <cell r="G765">
            <v>318.75237120000014</v>
          </cell>
          <cell r="H765">
            <v>327.67743759360013</v>
          </cell>
          <cell r="I765">
            <v>336.85240584622096</v>
          </cell>
          <cell r="J765">
            <v>346.28427320991517</v>
          </cell>
          <cell r="K765">
            <v>355.98023285979281</v>
          </cell>
          <cell r="L765">
            <v>365.947679379867</v>
          </cell>
          <cell r="M765">
            <v>376.19421440250329</v>
          </cell>
          <cell r="N765">
            <v>386.72765240577337</v>
          </cell>
          <cell r="O765">
            <v>397.55602667313502</v>
          </cell>
          <cell r="P765">
            <v>408.68759541998281</v>
          </cell>
          <cell r="Q765">
            <v>420.13084809174234</v>
          </cell>
          <cell r="R765">
            <v>431.89451183831113</v>
          </cell>
          <cell r="S765">
            <v>443.98755816978388</v>
          </cell>
          <cell r="T765">
            <v>456.41920979853785</v>
          </cell>
          <cell r="U765">
            <v>469.19894767289691</v>
          </cell>
          <cell r="V765">
            <v>482.33651820773804</v>
          </cell>
          <cell r="W765">
            <v>495.84194071755473</v>
          </cell>
          <cell r="X765">
            <v>509.72551505764631</v>
          </cell>
          <cell r="Y765">
            <v>523.99782947926042</v>
          </cell>
          <cell r="Z765">
            <v>538.66976870467977</v>
          </cell>
        </row>
        <row r="766">
          <cell r="F766">
            <v>0</v>
          </cell>
          <cell r="G766">
            <v>519.57079108206926</v>
          </cell>
          <cell r="H766">
            <v>594.17942032939641</v>
          </cell>
          <cell r="I766">
            <v>671.28667288644817</v>
          </cell>
          <cell r="J766">
            <v>791.78692931814169</v>
          </cell>
          <cell r="K766">
            <v>933.66464939176137</v>
          </cell>
          <cell r="L766">
            <v>1100.6737383253858</v>
          </cell>
          <cell r="M766">
            <v>1297.2226278688252</v>
          </cell>
          <cell r="N766">
            <v>1599.282907219203</v>
          </cell>
          <cell r="O766">
            <v>2074.1381746983047</v>
          </cell>
          <cell r="P766">
            <v>2544.7175511330256</v>
          </cell>
          <cell r="Q766">
            <v>3171.0146394853291</v>
          </cell>
          <cell r="R766">
            <v>3897.5098472808149</v>
          </cell>
          <cell r="S766">
            <v>4825.4530310139926</v>
          </cell>
          <cell r="T766">
            <v>6023.8169556824214</v>
          </cell>
          <cell r="U766">
            <v>7589.2659256104871</v>
          </cell>
          <cell r="V766">
            <v>9658.333261258178</v>
          </cell>
          <cell r="W766">
            <v>12425.146159654651</v>
          </cell>
          <cell r="X766">
            <v>16167.353614840869</v>
          </cell>
          <cell r="Y766">
            <v>18564.566604318527</v>
          </cell>
          <cell r="Z766">
            <v>21327.270169188574</v>
          </cell>
        </row>
        <row r="768">
          <cell r="F768">
            <v>2557.5579999999986</v>
          </cell>
          <cell r="G768">
            <v>2688.8019399611421</v>
          </cell>
          <cell r="H768">
            <v>2826.7808090134436</v>
          </cell>
          <cell r="I768">
            <v>2971.840217551382</v>
          </cell>
          <cell r="J768">
            <v>3124.3435113521186</v>
          </cell>
          <cell r="K768">
            <v>3284.6726816864316</v>
          </cell>
          <cell r="L768">
            <v>3453.2293221330069</v>
          </cell>
          <cell r="M768">
            <v>3630.4356344927205</v>
          </cell>
          <cell r="N768">
            <v>3816.7354863225355</v>
          </cell>
          <cell r="O768">
            <v>4012.5955227379286</v>
          </cell>
          <cell r="P768">
            <v>4218.5063352686975</v>
          </cell>
          <cell r="Q768">
            <v>4434.983690695909</v>
          </cell>
          <cell r="R768">
            <v>4662.5698229479804</v>
          </cell>
          <cell r="S768">
            <v>4901.8347912918553</v>
          </cell>
          <cell r="T768">
            <v>5153.3779082212668</v>
          </cell>
          <cell r="U768">
            <v>5417.8292406186847</v>
          </cell>
          <cell r="V768">
            <v>5695.8511879510561</v>
          </cell>
          <cell r="W768">
            <v>5988.1401414524253</v>
          </cell>
          <cell r="X768">
            <v>6295.4282284493556</v>
          </cell>
          <cell r="Y768">
            <v>6618.4851461983544</v>
          </cell>
          <cell r="Z768">
            <v>6958.1200898287143</v>
          </cell>
        </row>
        <row r="769">
          <cell r="F769">
            <v>2161.7781372000004</v>
          </cell>
          <cell r="G769">
            <v>2269.8670440600004</v>
          </cell>
          <cell r="H769">
            <v>2383.3603962630004</v>
          </cell>
          <cell r="I769">
            <v>2502.5284160761507</v>
          </cell>
          <cell r="J769">
            <v>2627.6548368799586</v>
          </cell>
          <cell r="K769">
            <v>2759.0375787239568</v>
          </cell>
          <cell r="L769">
            <v>2896.9894576601546</v>
          </cell>
          <cell r="M769">
            <v>3041.8389305431624</v>
          </cell>
          <cell r="N769">
            <v>3193.9308770703205</v>
          </cell>
          <cell r="O769">
            <v>3353.6274209238368</v>
          </cell>
          <cell r="P769">
            <v>3521.3087919700288</v>
          </cell>
          <cell r="Q769">
            <v>3697.3742315685304</v>
          </cell>
          <cell r="R769">
            <v>3882.2429431469573</v>
          </cell>
          <cell r="S769">
            <v>4076.3550903043051</v>
          </cell>
          <cell r="T769">
            <v>4280.1728448195208</v>
          </cell>
          <cell r="U769">
            <v>4494.1814870604967</v>
          </cell>
          <cell r="V769">
            <v>4718.8905614135219</v>
          </cell>
          <cell r="W769">
            <v>4954.8350894841979</v>
          </cell>
          <cell r="X769">
            <v>5202.5768439584081</v>
          </cell>
          <cell r="Y769">
            <v>5462.7056861563287</v>
          </cell>
          <cell r="Z769">
            <v>5735.8409704641454</v>
          </cell>
        </row>
        <row r="770">
          <cell r="F770">
            <v>92430.244037999903</v>
          </cell>
          <cell r="G770">
            <v>93735.455176225165</v>
          </cell>
          <cell r="H770">
            <v>95059.097252646883</v>
          </cell>
          <cell r="I770">
            <v>96401.430531273567</v>
          </cell>
          <cell r="J770">
            <v>97762.718951312127</v>
          </cell>
          <cell r="K770">
            <v>99143.23017906546</v>
          </cell>
          <cell r="L770">
            <v>100543.23566056292</v>
          </cell>
          <cell r="M770">
            <v>101963.010674934</v>
          </cell>
          <cell r="N770">
            <v>103402.83438853572</v>
          </cell>
          <cell r="O770">
            <v>104862.98990984424</v>
          </cell>
          <cell r="P770">
            <v>106343.76434512176</v>
          </cell>
          <cell r="Q770">
            <v>107845.44885486936</v>
          </cell>
          <cell r="R770">
            <v>109368.33871107713</v>
          </cell>
          <cell r="S770">
            <v>110912.7333552826</v>
          </cell>
          <cell r="T770">
            <v>112478.93645744912</v>
          </cell>
          <cell r="U770">
            <v>114067.25597567562</v>
          </cell>
          <cell r="V770">
            <v>115678.00421674957</v>
          </cell>
          <cell r="W770">
            <v>117311.49789755493</v>
          </cell>
          <cell r="X770">
            <v>118968.05820734735</v>
          </cell>
          <cell r="Y770">
            <v>120648.01087090868</v>
          </cell>
          <cell r="Z770">
            <v>122351.68621259331</v>
          </cell>
        </row>
        <row r="771">
          <cell r="F771">
            <v>60.64</v>
          </cell>
          <cell r="G771">
            <v>60.64</v>
          </cell>
          <cell r="H771">
            <v>60.64</v>
          </cell>
          <cell r="I771">
            <v>60.64</v>
          </cell>
          <cell r="J771">
            <v>60.64</v>
          </cell>
          <cell r="K771">
            <v>60.64</v>
          </cell>
          <cell r="L771">
            <v>60.64</v>
          </cell>
          <cell r="M771">
            <v>60.64</v>
          </cell>
          <cell r="N771">
            <v>60.64</v>
          </cell>
          <cell r="O771">
            <v>60.64</v>
          </cell>
          <cell r="P771">
            <v>60.64</v>
          </cell>
          <cell r="Q771">
            <v>60.64</v>
          </cell>
          <cell r="R771">
            <v>60.64</v>
          </cell>
          <cell r="S771">
            <v>60.64</v>
          </cell>
          <cell r="T771">
            <v>60.64</v>
          </cell>
          <cell r="U771">
            <v>60.64</v>
          </cell>
          <cell r="V771">
            <v>60.64</v>
          </cell>
          <cell r="W771">
            <v>60.64</v>
          </cell>
          <cell r="X771">
            <v>60.64</v>
          </cell>
          <cell r="Y771">
            <v>60.64</v>
          </cell>
          <cell r="Z771">
            <v>60.64</v>
          </cell>
        </row>
        <row r="772">
          <cell r="F772">
            <v>206.19439099999931</v>
          </cell>
          <cell r="G772">
            <v>343.46354407817086</v>
          </cell>
          <cell r="H772">
            <v>354.87406465739798</v>
          </cell>
          <cell r="I772">
            <v>366.88448846097407</v>
          </cell>
          <cell r="J772">
            <v>379.52635514356115</v>
          </cell>
          <cell r="K772">
            <v>392.8328625436348</v>
          </cell>
          <cell r="L772">
            <v>400.29218269485659</v>
          </cell>
          <cell r="M772">
            <v>407.96036381031257</v>
          </cell>
          <cell r="N772">
            <v>289.4146825684299</v>
          </cell>
          <cell r="O772">
            <v>297.51829368034595</v>
          </cell>
          <cell r="P772">
            <v>305.84880590339566</v>
          </cell>
          <cell r="Q772">
            <v>314.41257246869077</v>
          </cell>
          <cell r="R772">
            <v>323.21612449781412</v>
          </cell>
          <cell r="S772">
            <v>332.26617598375293</v>
          </cell>
          <cell r="T772">
            <v>341.56962891129803</v>
          </cell>
          <cell r="U772">
            <v>351.13357852081435</v>
          </cell>
          <cell r="V772">
            <v>360.96531871939715</v>
          </cell>
          <cell r="W772">
            <v>371.0723476435403</v>
          </cell>
          <cell r="X772">
            <v>381.46237337755946</v>
          </cell>
          <cell r="Y772">
            <v>392.14331983213111</v>
          </cell>
          <cell r="Z772">
            <v>403.1233327874308</v>
          </cell>
        </row>
        <row r="773">
          <cell r="F773">
            <v>1180.4884999999997</v>
          </cell>
          <cell r="G773">
            <v>1213.5421779999997</v>
          </cell>
          <cell r="H773">
            <v>1247.5213589839998</v>
          </cell>
          <cell r="I773">
            <v>1282.4519570355519</v>
          </cell>
          <cell r="J773">
            <v>1318.3606118325474</v>
          </cell>
          <cell r="K773">
            <v>1355.2747089638588</v>
          </cell>
          <cell r="L773">
            <v>1393.2224008148469</v>
          </cell>
          <cell r="M773">
            <v>1432.2326280376626</v>
          </cell>
          <cell r="N773">
            <v>1472.3351416227172</v>
          </cell>
          <cell r="O773">
            <v>1513.5605255881533</v>
          </cell>
          <cell r="P773">
            <v>1555.9402203046216</v>
          </cell>
          <cell r="Q773">
            <v>1599.506546473151</v>
          </cell>
          <cell r="R773">
            <v>1644.2927297743993</v>
          </cell>
          <cell r="S773">
            <v>1690.3329262080824</v>
          </cell>
          <cell r="T773">
            <v>1737.6622481419088</v>
          </cell>
          <cell r="U773">
            <v>1786.3167910898824</v>
          </cell>
          <cell r="V773">
            <v>1836.3336612403991</v>
          </cell>
          <cell r="W773">
            <v>1887.7510037551303</v>
          </cell>
          <cell r="X773">
            <v>1940.608031860274</v>
          </cell>
          <cell r="Y773">
            <v>1994.9450567523618</v>
          </cell>
          <cell r="Z773">
            <v>2050.8035183414281</v>
          </cell>
        </row>
        <row r="774">
          <cell r="F774">
            <v>452.68</v>
          </cell>
          <cell r="G774">
            <v>465.35504000000003</v>
          </cell>
          <cell r="H774">
            <v>478.38498112000002</v>
          </cell>
          <cell r="I774">
            <v>491.77976059136006</v>
          </cell>
          <cell r="J774">
            <v>505.54959388791815</v>
          </cell>
          <cell r="K774">
            <v>519.70498251677986</v>
          </cell>
          <cell r="L774">
            <v>534.25672202724968</v>
          </cell>
          <cell r="M774">
            <v>549.21591024401266</v>
          </cell>
          <cell r="N774">
            <v>564.59395573084498</v>
          </cell>
          <cell r="O774">
            <v>580.40258649130863</v>
          </cell>
          <cell r="P774">
            <v>596.65385891306528</v>
          </cell>
          <cell r="Q774">
            <v>613.36016696263107</v>
          </cell>
          <cell r="R774">
            <v>630.5342516375847</v>
          </cell>
          <cell r="S774">
            <v>648.18921068343707</v>
          </cell>
          <cell r="T774">
            <v>666.33850858257335</v>
          </cell>
          <cell r="U774">
            <v>684.99598682288547</v>
          </cell>
          <cell r="V774">
            <v>704.17587445392633</v>
          </cell>
          <cell r="W774">
            <v>723.89279893863625</v>
          </cell>
          <cell r="X774">
            <v>744.16179730891804</v>
          </cell>
          <cell r="Y774">
            <v>764.99832763356778</v>
          </cell>
          <cell r="Z774">
            <v>786.41828080730772</v>
          </cell>
        </row>
        <row r="775">
          <cell r="F775">
            <v>14035.351000000002</v>
          </cell>
          <cell r="G775">
            <v>14233.544747563514</v>
          </cell>
          <cell r="H775">
            <v>14434.537196888974</v>
          </cell>
          <cell r="I775">
            <v>14638.367868554851</v>
          </cell>
          <cell r="J775">
            <v>14845.076841211265</v>
          </cell>
          <cell r="K775">
            <v>15054.704759460545</v>
          </cell>
          <cell r="L775">
            <v>15267.292841849059</v>
          </cell>
          <cell r="M775">
            <v>15482.882888971903</v>
          </cell>
          <cell r="N775">
            <v>15701.517291692027</v>
          </cell>
          <cell r="O775">
            <v>15923.239039475444</v>
          </cell>
          <cell r="P775">
            <v>16148.091728844114</v>
          </cell>
          <cell r="Q775">
            <v>16376.119571948213</v>
          </cell>
          <cell r="R775">
            <v>16607.36740525944</v>
          </cell>
          <cell r="S775">
            <v>16841.880698387093</v>
          </cell>
          <cell r="T775">
            <v>17079.705563018615</v>
          </cell>
          <cell r="U775">
            <v>17320.888761986422</v>
          </cell>
          <cell r="V775">
            <v>17565.477718462738</v>
          </cell>
          <cell r="W775">
            <v>17813.520525284275</v>
          </cell>
          <cell r="X775">
            <v>18065.065954408608</v>
          </cell>
          <cell r="Y775">
            <v>18320.163466504047</v>
          </cell>
          <cell r="Z775">
            <v>18578.863220674968</v>
          </cell>
        </row>
        <row r="776">
          <cell r="F776">
            <v>386.35255000000006</v>
          </cell>
          <cell r="G776">
            <v>386.35255000000006</v>
          </cell>
          <cell r="H776">
            <v>386.35255000000006</v>
          </cell>
          <cell r="I776">
            <v>386.35255000000006</v>
          </cell>
          <cell r="J776">
            <v>386.35255000000006</v>
          </cell>
          <cell r="K776">
            <v>386.35255000000006</v>
          </cell>
          <cell r="L776">
            <v>386.35255000000006</v>
          </cell>
          <cell r="M776">
            <v>386.35255000000006</v>
          </cell>
          <cell r="N776">
            <v>386.35255000000006</v>
          </cell>
          <cell r="O776">
            <v>386.35255000000006</v>
          </cell>
          <cell r="P776">
            <v>386.35255000000006</v>
          </cell>
          <cell r="Q776">
            <v>386.35255000000006</v>
          </cell>
          <cell r="R776">
            <v>386.35255000000006</v>
          </cell>
          <cell r="S776">
            <v>386.35255000000006</v>
          </cell>
          <cell r="T776">
            <v>386.35255000000006</v>
          </cell>
          <cell r="U776">
            <v>386.35255000000006</v>
          </cell>
          <cell r="V776">
            <v>386.35255000000006</v>
          </cell>
          <cell r="W776">
            <v>386.35255000000006</v>
          </cell>
          <cell r="X776">
            <v>386.35255000000006</v>
          </cell>
          <cell r="Y776">
            <v>386.35255000000006</v>
          </cell>
          <cell r="Z776">
            <v>386.35255000000006</v>
          </cell>
        </row>
        <row r="777">
          <cell r="F777">
            <v>47.59199999999997</v>
          </cell>
          <cell r="G777">
            <v>47.59199999999997</v>
          </cell>
          <cell r="H777">
            <v>47.59199999999997</v>
          </cell>
          <cell r="I777">
            <v>47.59199999999997</v>
          </cell>
          <cell r="J777">
            <v>47.59199999999997</v>
          </cell>
          <cell r="K777">
            <v>47.59199999999997</v>
          </cell>
          <cell r="L777">
            <v>47.59199999999997</v>
          </cell>
          <cell r="M777">
            <v>47.59199999999997</v>
          </cell>
          <cell r="N777">
            <v>47.59199999999997</v>
          </cell>
          <cell r="O777">
            <v>47.59199999999997</v>
          </cell>
          <cell r="P777">
            <v>47.59199999999997</v>
          </cell>
          <cell r="Q777">
            <v>47.59199999999997</v>
          </cell>
          <cell r="R777">
            <v>47.59199999999997</v>
          </cell>
          <cell r="S777">
            <v>47.59199999999997</v>
          </cell>
          <cell r="T777">
            <v>47.59199999999997</v>
          </cell>
          <cell r="U777">
            <v>47.59199999999997</v>
          </cell>
          <cell r="V777">
            <v>47.59199999999997</v>
          </cell>
          <cell r="W777">
            <v>47.59199999999997</v>
          </cell>
          <cell r="X777">
            <v>47.59199999999997</v>
          </cell>
          <cell r="Y777">
            <v>47.59199999999997</v>
          </cell>
          <cell r="Z777">
            <v>47.59199999999997</v>
          </cell>
        </row>
        <row r="778">
          <cell r="F778">
            <v>10000</v>
          </cell>
          <cell r="G778">
            <v>10141.210396208482</v>
          </cell>
          <cell r="H778">
            <v>10284.4148300167</v>
          </cell>
          <cell r="I778">
            <v>10429.641459308605</v>
          </cell>
          <cell r="J778">
            <v>10576.918839586742</v>
          </cell>
          <cell r="K778">
            <v>10726.275929587042</v>
          </cell>
          <cell r="L778">
            <v>10877.74209697289</v>
          </cell>
          <cell r="M778">
            <v>11031.347124109612</v>
          </cell>
          <cell r="N778">
            <v>11187.121213920494</v>
          </cell>
          <cell r="O778">
            <v>11345.094995825497</v>
          </cell>
          <cell r="P778">
            <v>11505.299531763836</v>
          </cell>
          <cell r="Q778">
            <v>11667.766322301599</v>
          </cell>
          <cell r="R778">
            <v>11832.527312825618</v>
          </cell>
          <cell r="S778">
            <v>11999.614899824797</v>
          </cell>
          <cell r="T778">
            <v>12169.061937260143</v>
          </cell>
          <cell r="U778">
            <v>12340.90174302475</v>
          </cell>
          <cell r="V778">
            <v>12515.168105494997</v>
          </cell>
          <cell r="W778">
            <v>12691.895290174267</v>
          </cell>
          <cell r="X778">
            <v>12871.118046430474</v>
          </cell>
          <cell r="Y778">
            <v>13052.871614328733</v>
          </cell>
          <cell r="Z778">
            <v>13237.191731560513</v>
          </cell>
        </row>
        <row r="779">
          <cell r="F779">
            <v>9629.0612659998114</v>
          </cell>
          <cell r="G779">
            <v>9898.6749814478062</v>
          </cell>
          <cell r="H779">
            <v>10175.837880928346</v>
          </cell>
          <cell r="I779">
            <v>10460.76134159434</v>
          </cell>
          <cell r="J779">
            <v>10753.662659158981</v>
          </cell>
          <cell r="K779">
            <v>11054.765213615432</v>
          </cell>
          <cell r="L779">
            <v>11364.298639596664</v>
          </cell>
          <cell r="M779">
            <v>11682.49900150537</v>
          </cell>
          <cell r="N779">
            <v>12009.60897354752</v>
          </cell>
          <cell r="O779">
            <v>12345.878024806851</v>
          </cell>
          <cell r="P779">
            <v>12691.562609501443</v>
          </cell>
          <cell r="Q779">
            <v>13046.926362567483</v>
          </cell>
          <cell r="R779">
            <v>13412.240300719373</v>
          </cell>
          <cell r="S779">
            <v>13787.783029139517</v>
          </cell>
          <cell r="T779">
            <v>14173.840953955423</v>
          </cell>
          <cell r="U779">
            <v>14570.708500666175</v>
          </cell>
          <cell r="V779">
            <v>14978.688338684828</v>
          </cell>
          <cell r="W779">
            <v>15398.091612168004</v>
          </cell>
          <cell r="X779">
            <v>15829.238177308709</v>
          </cell>
          <cell r="Y779">
            <v>16272.456846273353</v>
          </cell>
          <cell r="Z779">
            <v>16728.085637969009</v>
          </cell>
        </row>
        <row r="780">
          <cell r="F780">
            <v>1032.3619999999999</v>
          </cell>
          <cell r="G780">
            <v>1061.2681359999999</v>
          </cell>
          <cell r="H780">
            <v>1090.9836438079999</v>
          </cell>
          <cell r="I780">
            <v>2321.531185834624</v>
          </cell>
          <cell r="J780">
            <v>2352.9340590379934</v>
          </cell>
          <cell r="K780">
            <v>2385.2162126910575</v>
          </cell>
          <cell r="L780">
            <v>2418.402266646407</v>
          </cell>
          <cell r="M780">
            <v>9309.6603872553642</v>
          </cell>
          <cell r="N780">
            <v>9344.7308780985131</v>
          </cell>
          <cell r="O780">
            <v>9380.7833426852721</v>
          </cell>
          <cell r="P780">
            <v>9417.8452762804591</v>
          </cell>
          <cell r="Q780">
            <v>9455.9449440163135</v>
          </cell>
          <cell r="R780">
            <v>9495.1114024487688</v>
          </cell>
          <cell r="S780">
            <v>9535.3745217173346</v>
          </cell>
          <cell r="T780">
            <v>1519.6221511825636</v>
          </cell>
          <cell r="U780">
            <v>1562.1715714156753</v>
          </cell>
          <cell r="V780">
            <v>1605.9123754153143</v>
          </cell>
          <cell r="W780">
            <v>1650.8779219269431</v>
          </cell>
          <cell r="X780">
            <v>1697.1025037408976</v>
          </cell>
          <cell r="Y780">
            <v>1744.6213738456429</v>
          </cell>
          <cell r="Z780">
            <v>1793.470772313321</v>
          </cell>
        </row>
        <row r="781">
          <cell r="F781">
            <v>107402.23407799963</v>
          </cell>
          <cell r="G781">
            <v>110409.49663218363</v>
          </cell>
          <cell r="H781">
            <v>113500.96253788477</v>
          </cell>
          <cell r="I781">
            <v>116678.98948894555</v>
          </cell>
          <cell r="J781">
            <v>119946.00119463602</v>
          </cell>
          <cell r="K781">
            <v>123304.48922808583</v>
          </cell>
          <cell r="L781">
            <v>126757.01492647224</v>
          </cell>
          <cell r="M781">
            <v>130306.21134441347</v>
          </cell>
          <cell r="N781">
            <v>133954.78526205706</v>
          </cell>
          <cell r="O781">
            <v>137705.51924939465</v>
          </cell>
          <cell r="P781">
            <v>141561.2737883777</v>
          </cell>
          <cell r="Q781">
            <v>145524.98945445227</v>
          </cell>
          <cell r="R781">
            <v>149599.68915917692</v>
          </cell>
          <cell r="S781">
            <v>153788.48045563389</v>
          </cell>
          <cell r="T781">
            <v>158094.55790839164</v>
          </cell>
          <cell r="U781">
            <v>162521.20552982661</v>
          </cell>
          <cell r="V781">
            <v>167071.79928466174</v>
          </cell>
          <cell r="W781">
            <v>171749.80966463228</v>
          </cell>
          <cell r="X781">
            <v>176558.80433524199</v>
          </cell>
          <cell r="Y781">
            <v>181502.45085662877</v>
          </cell>
          <cell r="Z781">
            <v>186584.51948061437</v>
          </cell>
        </row>
        <row r="782">
          <cell r="F782">
            <v>56711.424000002626</v>
          </cell>
          <cell r="G782">
            <v>60105.005009510343</v>
          </cell>
          <cell r="H782">
            <v>63701.656075380801</v>
          </cell>
          <cell r="I782">
            <v>67513.528800205953</v>
          </cell>
          <cell r="J782">
            <v>66601.109560361903</v>
          </cell>
          <cell r="K782">
            <v>65701.02131378738</v>
          </cell>
          <cell r="L782">
            <v>64813.097411875722</v>
          </cell>
          <cell r="M782">
            <v>67391.280160171125</v>
          </cell>
          <cell r="N782">
            <v>70072.019745726866</v>
          </cell>
          <cell r="O782">
            <v>72859.395749354589</v>
          </cell>
          <cell r="P782">
            <v>75757.650032412435</v>
          </cell>
          <cell r="Q782">
            <v>78771.193192119215</v>
          </cell>
          <cell r="R782">
            <v>81904.611273652758</v>
          </cell>
          <cell r="S782">
            <v>85162.672749247067</v>
          </cell>
          <cell r="T782">
            <v>88550.335774908992</v>
          </cell>
          <cell r="U782">
            <v>92072.755735798026</v>
          </cell>
          <cell r="V782">
            <v>95735.293091751591</v>
          </cell>
          <cell r="W782">
            <v>99543.521534895452</v>
          </cell>
          <cell r="X782">
            <v>103503.23647175349</v>
          </cell>
          <cell r="Y782">
            <v>107620.46384276508</v>
          </cell>
          <cell r="Z782">
            <v>111901.46929263156</v>
          </cell>
        </row>
        <row r="783">
          <cell r="F783">
            <v>84038.344999997833</v>
          </cell>
          <cell r="G783">
            <v>87483.917144997744</v>
          </cell>
          <cell r="H783">
            <v>91070.75774794264</v>
          </cell>
          <cell r="I783">
            <v>94804.658815608287</v>
          </cell>
          <cell r="J783">
            <v>98691.649827048226</v>
          </cell>
          <cell r="K783">
            <v>102738.0074699572</v>
          </cell>
          <cell r="L783">
            <v>106950.26577622544</v>
          </cell>
          <cell r="M783">
            <v>111335.22667305067</v>
          </cell>
          <cell r="N783">
            <v>115899.97096664573</v>
          </cell>
          <cell r="O783">
            <v>120651.8697762782</v>
          </cell>
          <cell r="P783">
            <v>125598.59643710559</v>
          </cell>
          <cell r="Q783">
            <v>130748.1388910269</v>
          </cell>
          <cell r="R783">
            <v>136108.812585559</v>
          </cell>
          <cell r="S783">
            <v>141689.27390156692</v>
          </cell>
          <cell r="T783">
            <v>147498.53413153117</v>
          </cell>
          <cell r="U783">
            <v>153545.97403092394</v>
          </cell>
          <cell r="V783">
            <v>159841.35896619182</v>
          </cell>
          <cell r="W783">
            <v>166394.85468380566</v>
          </cell>
          <cell r="X783">
            <v>173217.04372584168</v>
          </cell>
          <cell r="Y783">
            <v>180318.94251860116</v>
          </cell>
          <cell r="Z783">
            <v>187712.01916186381</v>
          </cell>
        </row>
        <row r="784">
          <cell r="F784">
            <v>30497.687300000005</v>
          </cell>
          <cell r="G784">
            <v>31351.622544400005</v>
          </cell>
          <cell r="H784">
            <v>32229.467975643205</v>
          </cell>
          <cell r="I784">
            <v>33131.893078961213</v>
          </cell>
          <cell r="J784">
            <v>34059.58608517213</v>
          </cell>
          <cell r="K784">
            <v>35013.254495556954</v>
          </cell>
          <cell r="L784">
            <v>35993.625621432548</v>
          </cell>
          <cell r="M784">
            <v>37001.447138832656</v>
          </cell>
          <cell r="N784">
            <v>38037.487658719969</v>
          </cell>
          <cell r="O784">
            <v>39102.537313164132</v>
          </cell>
          <cell r="P784">
            <v>40197.408357932727</v>
          </cell>
          <cell r="Q784">
            <v>41322.935791954842</v>
          </cell>
          <cell r="R784">
            <v>42479.977994129578</v>
          </cell>
          <cell r="S784">
            <v>43669.417377965205</v>
          </cell>
          <cell r="T784">
            <v>44892.161064548229</v>
          </cell>
          <cell r="U784">
            <v>46149.141574355577</v>
          </cell>
          <cell r="V784">
            <v>47441.317538437535</v>
          </cell>
          <cell r="W784">
            <v>48769.674429513791</v>
          </cell>
          <cell r="X784">
            <v>50135.225313540177</v>
          </cell>
          <cell r="Y784">
            <v>51539.011622319304</v>
          </cell>
          <cell r="Z784">
            <v>52982.103947744246</v>
          </cell>
        </row>
        <row r="785">
          <cell r="F785">
            <v>38.9238</v>
          </cell>
          <cell r="G785">
            <v>38.9238</v>
          </cell>
          <cell r="H785">
            <v>38.9238</v>
          </cell>
          <cell r="I785">
            <v>38.9238</v>
          </cell>
          <cell r="J785">
            <v>38.9238</v>
          </cell>
          <cell r="K785">
            <v>38.9238</v>
          </cell>
          <cell r="L785">
            <v>38.9238</v>
          </cell>
          <cell r="M785">
            <v>38.9238</v>
          </cell>
          <cell r="N785">
            <v>38.9238</v>
          </cell>
          <cell r="O785">
            <v>38.9238</v>
          </cell>
          <cell r="P785">
            <v>38.9238</v>
          </cell>
          <cell r="Q785">
            <v>38.9238</v>
          </cell>
          <cell r="R785">
            <v>38.9238</v>
          </cell>
          <cell r="S785">
            <v>38.9238</v>
          </cell>
          <cell r="T785">
            <v>38.9238</v>
          </cell>
          <cell r="U785">
            <v>38.9238</v>
          </cell>
          <cell r="V785">
            <v>38.9238</v>
          </cell>
          <cell r="W785">
            <v>38.9238</v>
          </cell>
          <cell r="X785">
            <v>38.9238</v>
          </cell>
          <cell r="Y785">
            <v>38.9238</v>
          </cell>
          <cell r="Z785">
            <v>38.9238</v>
          </cell>
        </row>
        <row r="786">
          <cell r="F786">
            <v>0</v>
          </cell>
          <cell r="G786">
            <v>0</v>
          </cell>
          <cell r="H786">
            <v>0</v>
          </cell>
          <cell r="I786">
            <v>866.40890826242105</v>
          </cell>
          <cell r="J786">
            <v>867.14593611471867</v>
          </cell>
          <cell r="K786">
            <v>867.91805020584115</v>
          </cell>
          <cell r="L786">
            <v>868.72692081751677</v>
          </cell>
          <cell r="M786">
            <v>7687.4604669995515</v>
          </cell>
          <cell r="N786">
            <v>8012.9139126649898</v>
          </cell>
          <cell r="O786">
            <v>8353.8605819384575</v>
          </cell>
          <cell r="P786">
            <v>8711.0380303166512</v>
          </cell>
          <cell r="Q786">
            <v>9085.2189246536218</v>
          </cell>
          <cell r="R786">
            <v>9477.2127146382682</v>
          </cell>
          <cell r="S786">
            <v>9887.8673838425966</v>
          </cell>
          <cell r="T786">
            <v>10318.071284128673</v>
          </cell>
          <cell r="U786">
            <v>10768.755057382607</v>
          </cell>
          <cell r="V786">
            <v>11240.893648732743</v>
          </cell>
          <cell r="W786">
            <v>11735.50841560719</v>
          </cell>
          <cell r="X786">
            <v>12253.669337193111</v>
          </cell>
          <cell r="Y786">
            <v>12796.497329077394</v>
          </cell>
          <cell r="Z786">
            <v>13365.166668075904</v>
          </cell>
        </row>
        <row r="787">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row>
        <row r="788">
          <cell r="F788">
            <v>0</v>
          </cell>
          <cell r="G788">
            <v>0</v>
          </cell>
          <cell r="H788">
            <v>0</v>
          </cell>
          <cell r="I788">
            <v>47315.969372926891</v>
          </cell>
          <cell r="J788">
            <v>47984.120051140831</v>
          </cell>
          <cell r="K788">
            <v>48661.705711554525</v>
          </cell>
          <cell r="L788">
            <v>49348.859585925442</v>
          </cell>
          <cell r="M788">
            <v>50045.716787381971</v>
          </cell>
          <cell r="N788">
            <v>50752.41433699034</v>
          </cell>
          <cell r="O788">
            <v>51469.091190696687</v>
          </cell>
          <cell r="P788">
            <v>52195.888266649563</v>
          </cell>
          <cell r="Q788">
            <v>52932.948472908291</v>
          </cell>
          <cell r="R788">
            <v>53680.416735542545</v>
          </cell>
          <cell r="S788">
            <v>54438.440027128781</v>
          </cell>
          <cell r="T788">
            <v>55207.167395649034</v>
          </cell>
          <cell r="U788">
            <v>55986.749993797792</v>
          </cell>
          <cell r="V788">
            <v>56777.341108702734</v>
          </cell>
          <cell r="W788">
            <v>57579.096192065139</v>
          </cell>
          <cell r="X788">
            <v>58392.172890725924</v>
          </cell>
          <cell r="Y788">
            <v>59216.73107766328</v>
          </cell>
          <cell r="Z788">
            <v>60052.932883428075</v>
          </cell>
        </row>
        <row r="789">
          <cell r="F789">
            <v>0</v>
          </cell>
          <cell r="G789">
            <v>0</v>
          </cell>
          <cell r="H789">
            <v>0</v>
          </cell>
          <cell r="I789">
            <v>118184.27339550144</v>
          </cell>
          <cell r="J789">
            <v>118184.27339550144</v>
          </cell>
          <cell r="K789">
            <v>118184.27339550144</v>
          </cell>
          <cell r="L789">
            <v>118184.27339550144</v>
          </cell>
          <cell r="M789">
            <v>118184.27339550144</v>
          </cell>
          <cell r="N789">
            <v>118184.27339550144</v>
          </cell>
          <cell r="O789">
            <v>118184.27339550144</v>
          </cell>
          <cell r="P789">
            <v>118184.27339550144</v>
          </cell>
          <cell r="Q789">
            <v>118184.27339550144</v>
          </cell>
          <cell r="R789">
            <v>118184.27339550144</v>
          </cell>
          <cell r="S789">
            <v>118184.27339550144</v>
          </cell>
          <cell r="T789">
            <v>118184.27339550144</v>
          </cell>
          <cell r="U789">
            <v>118184.27339550144</v>
          </cell>
          <cell r="V789">
            <v>118184.27339550144</v>
          </cell>
          <cell r="W789">
            <v>118184.27339550144</v>
          </cell>
          <cell r="X789">
            <v>118184.27339550144</v>
          </cell>
          <cell r="Y789">
            <v>118184.27339550144</v>
          </cell>
          <cell r="Z789">
            <v>118184.27339550144</v>
          </cell>
        </row>
        <row r="790">
          <cell r="F790">
            <v>0</v>
          </cell>
          <cell r="G790">
            <v>0</v>
          </cell>
          <cell r="H790">
            <v>0</v>
          </cell>
          <cell r="I790">
            <v>178.10370000702068</v>
          </cell>
          <cell r="J790">
            <v>178.10370000702068</v>
          </cell>
          <cell r="K790">
            <v>178.10370000702068</v>
          </cell>
          <cell r="L790">
            <v>178.10370000702068</v>
          </cell>
          <cell r="M790">
            <v>178.10370000702068</v>
          </cell>
          <cell r="N790">
            <v>178.10370000702068</v>
          </cell>
          <cell r="O790">
            <v>178.10370000702068</v>
          </cell>
          <cell r="P790">
            <v>178.10370000702068</v>
          </cell>
          <cell r="Q790">
            <v>178.10370000702068</v>
          </cell>
          <cell r="R790">
            <v>178.10370000702068</v>
          </cell>
          <cell r="S790">
            <v>178.10370000702068</v>
          </cell>
          <cell r="T790">
            <v>178.10370000702068</v>
          </cell>
          <cell r="U790">
            <v>178.10370000702068</v>
          </cell>
          <cell r="V790">
            <v>178.10370000702068</v>
          </cell>
          <cell r="W790">
            <v>178.10370000702068</v>
          </cell>
          <cell r="X790">
            <v>178.10370000702068</v>
          </cell>
          <cell r="Y790">
            <v>178.10370000702068</v>
          </cell>
          <cell r="Z790">
            <v>178.10370000702068</v>
          </cell>
        </row>
        <row r="791">
          <cell r="F791">
            <v>1132.6791000000003</v>
          </cell>
          <cell r="G791">
            <v>1190.1848581122483</v>
          </cell>
          <cell r="H791">
            <v>1250.61016529719</v>
          </cell>
          <cell r="I791">
            <v>1314.103246133853</v>
          </cell>
          <cell r="J791">
            <v>1380.8198505160592</v>
          </cell>
          <cell r="K791">
            <v>1450.9236357102657</v>
          </cell>
          <cell r="L791">
            <v>1524.5865678103619</v>
          </cell>
          <cell r="M791">
            <v>1601.9893435741992</v>
          </cell>
          <cell r="N791">
            <v>1683.3218336766272</v>
          </cell>
          <cell r="O791">
            <v>1768.7835484663449</v>
          </cell>
          <cell r="P791">
            <v>1858.5841273690805</v>
          </cell>
          <cell r="Q791">
            <v>1952.9438531376147</v>
          </cell>
          <cell r="R791">
            <v>2052.0941922101142</v>
          </cell>
          <cell r="S791">
            <v>2156.2783625022862</v>
          </cell>
          <cell r="T791">
            <v>2265.7519300261602</v>
          </cell>
          <cell r="U791">
            <v>2380.7834357990164</v>
          </cell>
          <cell r="V791">
            <v>2501.6550545802802</v>
          </cell>
          <cell r="W791">
            <v>2628.6632870522808</v>
          </cell>
          <cell r="X791">
            <v>2762.1196871428056</v>
          </cell>
          <cell r="Y791">
            <v>2902.3516262735907</v>
          </cell>
          <cell r="Z791">
            <v>3049.7030964094652</v>
          </cell>
        </row>
        <row r="792">
          <cell r="F792">
            <v>5042.5530239999935</v>
          </cell>
          <cell r="G792">
            <v>7563.8295359999902</v>
          </cell>
          <cell r="H792">
            <v>7563.8295359999902</v>
          </cell>
          <cell r="I792">
            <v>7563.8295359999902</v>
          </cell>
          <cell r="J792">
            <v>7563.8295359999902</v>
          </cell>
          <cell r="K792">
            <v>7563.8295359999902</v>
          </cell>
          <cell r="L792">
            <v>7563.8295359999902</v>
          </cell>
          <cell r="M792">
            <v>7563.8295359999902</v>
          </cell>
          <cell r="N792">
            <v>7563.8295359999902</v>
          </cell>
          <cell r="O792">
            <v>7563.8295359999902</v>
          </cell>
          <cell r="P792">
            <v>7563.8295359999902</v>
          </cell>
          <cell r="Q792">
            <v>7563.8295359999902</v>
          </cell>
          <cell r="R792">
            <v>7563.8295359999902</v>
          </cell>
          <cell r="S792">
            <v>7563.8295359999902</v>
          </cell>
          <cell r="T792">
            <v>7563.8295359999902</v>
          </cell>
          <cell r="U792">
            <v>7563.8295359999902</v>
          </cell>
          <cell r="V792">
            <v>7563.8295359999902</v>
          </cell>
          <cell r="W792">
            <v>7563.8295359999902</v>
          </cell>
          <cell r="X792">
            <v>7563.8295359999902</v>
          </cell>
          <cell r="Y792">
            <v>7563.8295359999902</v>
          </cell>
          <cell r="Z792">
            <v>7563.8295359999902</v>
          </cell>
        </row>
        <row r="793">
          <cell r="F793">
            <v>140142.85714285716</v>
          </cell>
          <cell r="G793">
            <v>142121.81998115033</v>
          </cell>
          <cell r="H793">
            <v>144128.72783209122</v>
          </cell>
          <cell r="I793">
            <v>193479.94468123751</v>
          </cell>
          <cell r="J793">
            <v>196212.0826459208</v>
          </cell>
          <cell r="K793">
            <v>198982.80123905299</v>
          </cell>
          <cell r="L793">
            <v>201792.64525921701</v>
          </cell>
          <cell r="M793">
            <v>204642.16719811817</v>
          </cell>
          <cell r="N793">
            <v>207531.92734921904</v>
          </cell>
          <cell r="O793">
            <v>210462.49391790837</v>
          </cell>
          <cell r="P793">
            <v>213434.44313322566</v>
          </cell>
          <cell r="Q793">
            <v>216448.35936116363</v>
          </cell>
          <cell r="R793">
            <v>219504.8352195702</v>
          </cell>
          <cell r="S793">
            <v>222604.47169467353</v>
          </cell>
          <cell r="T793">
            <v>225747.878259252</v>
          </cell>
          <cell r="U793">
            <v>228935.67299247332</v>
          </cell>
          <cell r="V793">
            <v>232168.48270142559</v>
          </cell>
          <cell r="W793">
            <v>235446.94304436463</v>
          </cell>
          <cell r="X793">
            <v>238771.69865570171</v>
          </cell>
          <cell r="Y793">
            <v>242143.40327275608</v>
          </cell>
          <cell r="Z793">
            <v>245562.71986429772</v>
          </cell>
        </row>
        <row r="794">
          <cell r="F794">
            <v>11394.176052999994</v>
          </cell>
          <cell r="G794">
            <v>11713.212982483994</v>
          </cell>
          <cell r="H794">
            <v>12041.182945993545</v>
          </cell>
          <cell r="I794">
            <v>12378.336068481365</v>
          </cell>
          <cell r="J794">
            <v>12724.929478398844</v>
          </cell>
          <cell r="K794">
            <v>13081.227503794013</v>
          </cell>
          <cell r="L794">
            <v>13447.501873900244</v>
          </cell>
          <cell r="M794">
            <v>13824.031926369451</v>
          </cell>
          <cell r="N794">
            <v>14211.104820307795</v>
          </cell>
          <cell r="O794">
            <v>14609.015755276414</v>
          </cell>
          <cell r="P794">
            <v>15018.068196424154</v>
          </cell>
          <cell r="Q794">
            <v>15438.57410592403</v>
          </cell>
          <cell r="R794">
            <v>15870.854180889903</v>
          </cell>
          <cell r="S794">
            <v>16315.23809795482</v>
          </cell>
          <cell r="T794">
            <v>16772.064764697556</v>
          </cell>
          <cell r="U794">
            <v>17241.682578109088</v>
          </cell>
          <cell r="V794">
            <v>17724.449690296144</v>
          </cell>
          <cell r="W794">
            <v>18220.734281624435</v>
          </cell>
          <cell r="X794">
            <v>18730.914841509919</v>
          </cell>
          <cell r="Y794">
            <v>19255.380457072199</v>
          </cell>
          <cell r="Z794">
            <v>19794.531109870222</v>
          </cell>
        </row>
        <row r="795">
          <cell r="F795">
            <v>39000</v>
          </cell>
          <cell r="G795">
            <v>59592</v>
          </cell>
          <cell r="H795">
            <v>60714.576000000001</v>
          </cell>
          <cell r="I795">
            <v>61868.584128000002</v>
          </cell>
          <cell r="J795">
            <v>63054.904483584003</v>
          </cell>
          <cell r="K795">
            <v>64274.441809124357</v>
          </cell>
          <cell r="L795">
            <v>65528.126179779843</v>
          </cell>
          <cell r="M795">
            <v>66816.913712813679</v>
          </cell>
          <cell r="N795">
            <v>68141.787296772469</v>
          </cell>
          <cell r="O795">
            <v>69503.757341082091</v>
          </cell>
          <cell r="P795">
            <v>70903.862546632387</v>
          </cell>
          <cell r="Q795">
            <v>72343.170697938098</v>
          </cell>
          <cell r="R795">
            <v>73822.779477480377</v>
          </cell>
          <cell r="S795">
            <v>75343.817302849828</v>
          </cell>
          <cell r="T795">
            <v>76907.444187329616</v>
          </cell>
          <cell r="U795">
            <v>78514.852624574851</v>
          </cell>
          <cell r="V795">
            <v>80167.268498062956</v>
          </cell>
          <cell r="W795">
            <v>81865.952016008727</v>
          </cell>
          <cell r="X795">
            <v>83612.198672456958</v>
          </cell>
          <cell r="Y795">
            <v>85407.340235285767</v>
          </cell>
          <cell r="Z795">
            <v>87252.745761873768</v>
          </cell>
        </row>
        <row r="796">
          <cell r="F796">
            <v>2895.0782999999856</v>
          </cell>
          <cell r="G796">
            <v>2935.9598153797433</v>
          </cell>
          <cell r="H796">
            <v>2977.418620257939</v>
          </cell>
          <cell r="I796">
            <v>3019.4628665624527</v>
          </cell>
          <cell r="J796">
            <v>3062.1008213348609</v>
          </cell>
          <cell r="K796">
            <v>3105.3408683559624</v>
          </cell>
          <cell r="L796">
            <v>3149.191509794256</v>
          </cell>
          <cell r="M796">
            <v>3193.6613678776994</v>
          </cell>
          <cell r="N796">
            <v>3238.7591865890727</v>
          </cell>
          <cell r="O796">
            <v>3284.4938333852829</v>
          </cell>
          <cell r="P796">
            <v>3330.8743009409482</v>
          </cell>
          <cell r="Q796">
            <v>3377.9097089166003</v>
          </cell>
          <cell r="R796">
            <v>3425.6093057518592</v>
          </cell>
          <cell r="S796">
            <v>3473.9824704839275</v>
          </cell>
          <cell r="T796">
            <v>3523.038714591763</v>
          </cell>
          <cell r="U796">
            <v>3572.7876838662955</v>
          </cell>
          <cell r="V796">
            <v>3623.23916030705</v>
          </cell>
          <cell r="W796">
            <v>3674.4030640455549</v>
          </cell>
          <cell r="X796">
            <v>3726.2894552959083</v>
          </cell>
          <cell r="Y796">
            <v>3778.9085363328909</v>
          </cell>
          <cell r="Z796">
            <v>3832.2706534980093</v>
          </cell>
        </row>
        <row r="797">
          <cell r="F797">
            <v>2762.8795947299864</v>
          </cell>
          <cell r="G797">
            <v>2818.1371866245863</v>
          </cell>
          <cell r="H797">
            <v>2874.499930357078</v>
          </cell>
          <cell r="I797">
            <v>2931.9899289642194</v>
          </cell>
          <cell r="J797">
            <v>2990.629727543504</v>
          </cell>
          <cell r="K797">
            <v>3050.442322094374</v>
          </cell>
          <cell r="L797">
            <v>3111.4511685362618</v>
          </cell>
          <cell r="M797">
            <v>3173.6801919069871</v>
          </cell>
          <cell r="N797">
            <v>3237.1537957451269</v>
          </cell>
          <cell r="O797">
            <v>3301.8968716600293</v>
          </cell>
          <cell r="P797">
            <v>3367.9348090932299</v>
          </cell>
          <cell r="Q797">
            <v>3435.2935052750945</v>
          </cell>
          <cell r="R797">
            <v>3503.9993753805966</v>
          </cell>
          <cell r="S797">
            <v>3574.0793628882084</v>
          </cell>
          <cell r="T797">
            <v>3645.5609501459726</v>
          </cell>
          <cell r="U797">
            <v>3718.4721691488921</v>
          </cell>
          <cell r="V797">
            <v>3792.8416125318699</v>
          </cell>
          <cell r="W797">
            <v>3868.6984447825075</v>
          </cell>
          <cell r="X797">
            <v>3946.0724136781578</v>
          </cell>
          <cell r="Y797">
            <v>4024.9938619517211</v>
          </cell>
          <cell r="Z797">
            <v>4105.4937391907552</v>
          </cell>
        </row>
        <row r="798">
          <cell r="F798">
            <v>0</v>
          </cell>
          <cell r="G798">
            <v>56315.981506239463</v>
          </cell>
          <cell r="H798">
            <v>57970.669890659112</v>
          </cell>
          <cell r="I798">
            <v>59532.366118634171</v>
          </cell>
          <cell r="J798">
            <v>61049.21463468056</v>
          </cell>
          <cell r="K798">
            <v>62573.269764577715</v>
          </cell>
          <cell r="L798">
            <v>64116.966899081453</v>
          </cell>
          <cell r="M798">
            <v>65681.774731425612</v>
          </cell>
          <cell r="N798">
            <v>67267.96967261903</v>
          </cell>
          <cell r="O798">
            <v>68876.081783763177</v>
          </cell>
          <cell r="P798">
            <v>70506.224665918446</v>
          </cell>
          <cell r="Q798">
            <v>72158.313072316887</v>
          </cell>
          <cell r="R798">
            <v>73833.026431393591</v>
          </cell>
          <cell r="S798">
            <v>75531.115271988383</v>
          </cell>
          <cell r="T798">
            <v>77253.328157541255</v>
          </cell>
          <cell r="U798">
            <v>79000.451279400979</v>
          </cell>
          <cell r="V798">
            <v>80773.234763201617</v>
          </cell>
          <cell r="W798">
            <v>82565.484377908229</v>
          </cell>
          <cell r="X798">
            <v>83998.406226349791</v>
          </cell>
          <cell r="Y798">
            <v>85667.145249401365</v>
          </cell>
          <cell r="Z798">
            <v>87368.401474073151</v>
          </cell>
        </row>
        <row r="799">
          <cell r="F799">
            <v>310.07040000000012</v>
          </cell>
          <cell r="G799">
            <v>314.44891640365239</v>
          </cell>
          <cell r="H799">
            <v>318.88926201092113</v>
          </cell>
          <cell r="I799">
            <v>323.39230991444037</v>
          </cell>
          <cell r="J799">
            <v>327.95894553581979</v>
          </cell>
          <cell r="K799">
            <v>332.59006679974271</v>
          </cell>
          <cell r="L799">
            <v>337.28658431052241</v>
          </cell>
          <cell r="M799">
            <v>342.04942153115184</v>
          </cell>
          <cell r="N799">
            <v>346.87951496488142</v>
          </cell>
          <cell r="O799">
            <v>351.7778143393611</v>
          </cell>
          <cell r="P799">
            <v>356.74528279338261</v>
          </cell>
          <cell r="Q799">
            <v>361.78289706625867</v>
          </cell>
          <cell r="R799">
            <v>366.89164768987655</v>
          </cell>
          <cell r="S799">
            <v>372.07253918346356</v>
          </cell>
          <cell r="T799">
            <v>377.32659025110286</v>
          </cell>
          <cell r="U799">
            <v>382.65483398203821</v>
          </cell>
          <cell r="V799">
            <v>388.05831805380768</v>
          </cell>
          <cell r="W799">
            <v>393.53810493824523</v>
          </cell>
          <cell r="X799">
            <v>399.0952721103917</v>
          </cell>
          <cell r="Y799">
            <v>404.73091226035575</v>
          </cell>
          <cell r="Z799">
            <v>410.44613350816627</v>
          </cell>
        </row>
        <row r="800">
          <cell r="F800">
            <v>0</v>
          </cell>
          <cell r="G800">
            <v>519.57079108206926</v>
          </cell>
          <cell r="H800">
            <v>594.17942032939641</v>
          </cell>
          <cell r="I800">
            <v>671.28667288644817</v>
          </cell>
          <cell r="J800">
            <v>805.34782174778081</v>
          </cell>
          <cell r="K800">
            <v>965.92017250987112</v>
          </cell>
          <cell r="L800">
            <v>1158.201398365452</v>
          </cell>
          <cell r="M800">
            <v>1388.4017621800883</v>
          </cell>
          <cell r="N800">
            <v>1734.7355462925395</v>
          </cell>
          <cell r="O800">
            <v>2270.8425825375466</v>
          </cell>
          <cell r="P800">
            <v>2825.5183524647568</v>
          </cell>
          <cell r="Q800">
            <v>3570.5432333100298</v>
          </cell>
          <cell r="R800">
            <v>4472.3894662811772</v>
          </cell>
          <cell r="S800">
            <v>5649.1864162861084</v>
          </cell>
          <cell r="T800">
            <v>7204.3110019058631</v>
          </cell>
          <cell r="U800">
            <v>9286.7560067344875</v>
          </cell>
          <cell r="V800">
            <v>12113.201219544939</v>
          </cell>
          <cell r="W800">
            <v>16001.193171929839</v>
          </cell>
          <cell r="X800">
            <v>21419.237535636337</v>
          </cell>
          <cell r="Y800">
            <v>25358.891894142922</v>
          </cell>
          <cell r="Z800">
            <v>30023.863006206167</v>
          </cell>
        </row>
        <row r="802">
          <cell r="F802">
            <v>2557.5579999999986</v>
          </cell>
          <cell r="G802">
            <v>2593.6733778506159</v>
          </cell>
          <cell r="H802">
            <v>2630.2987423827835</v>
          </cell>
          <cell r="I802">
            <v>2667.441295138638</v>
          </cell>
          <cell r="J802">
            <v>2705.1083393535773</v>
          </cell>
          <cell r="K802">
            <v>2743.3072813922763</v>
          </cell>
          <cell r="L802">
            <v>2782.0456322049781</v>
          </cell>
          <cell r="M802">
            <v>2821.3310088043522</v>
          </cell>
          <cell r="N802">
            <v>2861.1711357632062</v>
          </cell>
          <cell r="O802">
            <v>2901.5738467333458</v>
          </cell>
          <cell r="P802">
            <v>2942.5470859858842</v>
          </cell>
          <cell r="Q802">
            <v>2984.0989099733024</v>
          </cell>
          <cell r="R802">
            <v>3026.2374889135654</v>
          </cell>
          <cell r="S802">
            <v>3068.9711083966099</v>
          </cell>
          <cell r="T802">
            <v>3112.308171013517</v>
          </cell>
          <cell r="U802">
            <v>3156.2571980086886</v>
          </cell>
          <cell r="V802">
            <v>3200.8268309553569</v>
          </cell>
          <cell r="W802">
            <v>3246.0258334547516</v>
          </cell>
          <cell r="X802">
            <v>3291.8630928592629</v>
          </cell>
          <cell r="Y802">
            <v>3338.3476220199364</v>
          </cell>
          <cell r="Z802">
            <v>3385.4885610586443</v>
          </cell>
        </row>
        <row r="803">
          <cell r="F803">
            <v>2161.7781372000004</v>
          </cell>
          <cell r="G803">
            <v>2161.7781372000004</v>
          </cell>
          <cell r="H803">
            <v>2161.7781372000004</v>
          </cell>
          <cell r="I803">
            <v>2161.7781372000004</v>
          </cell>
          <cell r="J803">
            <v>2161.7781372000004</v>
          </cell>
          <cell r="K803">
            <v>2161.7781372000004</v>
          </cell>
          <cell r="L803">
            <v>2161.7781372000004</v>
          </cell>
          <cell r="M803">
            <v>2161.7781372000004</v>
          </cell>
          <cell r="N803">
            <v>2161.7781372000004</v>
          </cell>
          <cell r="O803">
            <v>2161.7781372000004</v>
          </cell>
          <cell r="P803">
            <v>2161.7781372000004</v>
          </cell>
          <cell r="Q803">
            <v>2161.7781372000004</v>
          </cell>
          <cell r="R803">
            <v>2161.7781372000004</v>
          </cell>
          <cell r="S803">
            <v>2161.7781372000004</v>
          </cell>
          <cell r="T803">
            <v>2161.7781372000004</v>
          </cell>
          <cell r="U803">
            <v>2161.7781372000004</v>
          </cell>
          <cell r="V803">
            <v>2161.7781372000004</v>
          </cell>
          <cell r="W803">
            <v>2161.7781372000004</v>
          </cell>
          <cell r="X803">
            <v>2161.7781372000004</v>
          </cell>
          <cell r="Y803">
            <v>2161.7781372000004</v>
          </cell>
          <cell r="Z803">
            <v>2161.7781372000004</v>
          </cell>
        </row>
        <row r="804">
          <cell r="F804">
            <v>92430.244037999903</v>
          </cell>
          <cell r="G804">
            <v>85581.471948435064</v>
          </cell>
          <cell r="H804">
            <v>79240.170975310408</v>
          </cell>
          <cell r="I804">
            <v>73368.739205370061</v>
          </cell>
          <cell r="J804">
            <v>67932.360901427484</v>
          </cell>
          <cell r="K804">
            <v>62898.800056032902</v>
          </cell>
          <cell r="L804">
            <v>58238.209242123812</v>
          </cell>
          <cell r="M804">
            <v>53922.952627203318</v>
          </cell>
          <cell r="N804">
            <v>49927.44210157614</v>
          </cell>
          <cell r="O804">
            <v>46227.985548934557</v>
          </cell>
          <cell r="P804">
            <v>42802.646359586673</v>
          </cell>
          <cell r="Q804">
            <v>39631.113353284825</v>
          </cell>
          <cell r="R804">
            <v>36694.580340337576</v>
          </cell>
          <cell r="S804">
            <v>33975.634606840656</v>
          </cell>
          <cell r="T804">
            <v>31458.153662779536</v>
          </cell>
          <cell r="U804">
            <v>29127.209640752386</v>
          </cell>
          <cell r="V804">
            <v>26968.980778428097</v>
          </cell>
          <cell r="W804">
            <v>24970.66945985824</v>
          </cell>
          <cell r="X804">
            <v>23120.42632965383</v>
          </cell>
          <cell r="Y804">
            <v>21407.280030047892</v>
          </cell>
          <cell r="Z804">
            <v>19821.072144206813</v>
          </cell>
        </row>
        <row r="805">
          <cell r="F805">
            <v>60.64</v>
          </cell>
          <cell r="G805">
            <v>60.64</v>
          </cell>
          <cell r="H805">
            <v>60.64</v>
          </cell>
          <cell r="I805">
            <v>60.64</v>
          </cell>
          <cell r="J805">
            <v>60.64</v>
          </cell>
          <cell r="K805">
            <v>60.64</v>
          </cell>
          <cell r="L805">
            <v>60.64</v>
          </cell>
          <cell r="M805">
            <v>60.64</v>
          </cell>
          <cell r="N805">
            <v>60.64</v>
          </cell>
          <cell r="O805">
            <v>60.64</v>
          </cell>
          <cell r="P805">
            <v>60.64</v>
          </cell>
          <cell r="Q805">
            <v>60.64</v>
          </cell>
          <cell r="R805">
            <v>60.64</v>
          </cell>
          <cell r="S805">
            <v>60.64</v>
          </cell>
          <cell r="T805">
            <v>60.64</v>
          </cell>
          <cell r="U805">
            <v>60.64</v>
          </cell>
          <cell r="V805">
            <v>60.64</v>
          </cell>
          <cell r="W805">
            <v>60.64</v>
          </cell>
          <cell r="X805">
            <v>60.64</v>
          </cell>
          <cell r="Y805">
            <v>60.64</v>
          </cell>
          <cell r="Z805">
            <v>60.64</v>
          </cell>
        </row>
        <row r="806">
          <cell r="F806">
            <v>206.19439099999931</v>
          </cell>
          <cell r="G806">
            <v>268.10607016490701</v>
          </cell>
          <cell r="H806">
            <v>271.05886526666552</v>
          </cell>
          <cell r="I806">
            <v>274.05335690504819</v>
          </cell>
          <cell r="J806">
            <v>277.09013387850075</v>
          </cell>
          <cell r="K806">
            <v>280.16979329991517</v>
          </cell>
          <cell r="L806">
            <v>283.29294071403808</v>
          </cell>
          <cell r="M806">
            <v>286.46019021653757</v>
          </cell>
          <cell r="N806">
            <v>289.67216457475098</v>
          </cell>
          <cell r="O806">
            <v>292.92949535013787</v>
          </cell>
          <cell r="P806">
            <v>296.23282302246218</v>
          </cell>
          <cell r="Q806">
            <v>240.58279711572806</v>
          </cell>
          <cell r="R806">
            <v>243.98007632589375</v>
          </cell>
          <cell r="S806">
            <v>247.42532865038928</v>
          </cell>
          <cell r="T806">
            <v>250.91923151946281</v>
          </cell>
          <cell r="U806">
            <v>254.46247192938193</v>
          </cell>
          <cell r="V806">
            <v>258.05574657751572</v>
          </cell>
          <cell r="W806">
            <v>261.69976199932438</v>
          </cell>
          <cell r="X806">
            <v>265.39523470728341</v>
          </cell>
          <cell r="Y806">
            <v>269.14289133176925</v>
          </cell>
          <cell r="Z806">
            <v>272.94346876393479</v>
          </cell>
        </row>
        <row r="807">
          <cell r="F807">
            <v>1180.4884999999997</v>
          </cell>
          <cell r="G807">
            <v>1180.4884999999997</v>
          </cell>
          <cell r="H807">
            <v>1180.4884999999997</v>
          </cell>
          <cell r="I807">
            <v>1180.4884999999997</v>
          </cell>
          <cell r="J807">
            <v>1180.4884999999997</v>
          </cell>
          <cell r="K807">
            <v>1180.4884999999997</v>
          </cell>
          <cell r="L807">
            <v>1180.4884999999997</v>
          </cell>
          <cell r="M807">
            <v>1180.4884999999997</v>
          </cell>
          <cell r="N807">
            <v>1180.4884999999997</v>
          </cell>
          <cell r="O807">
            <v>1180.4884999999997</v>
          </cell>
          <cell r="P807">
            <v>1180.4884999999997</v>
          </cell>
          <cell r="Q807">
            <v>1156.8787299999997</v>
          </cell>
          <cell r="R807">
            <v>1133.7411553999996</v>
          </cell>
          <cell r="S807">
            <v>1111.0663322919995</v>
          </cell>
          <cell r="T807">
            <v>1088.8450056461595</v>
          </cell>
          <cell r="U807">
            <v>1067.0681055332363</v>
          </cell>
          <cell r="V807">
            <v>1045.7267434225716</v>
          </cell>
          <cell r="W807">
            <v>1024.8122085541202</v>
          </cell>
          <cell r="X807">
            <v>1004.3159643830378</v>
          </cell>
          <cell r="Y807">
            <v>984.22964509537701</v>
          </cell>
          <cell r="Z807">
            <v>964.54505219346947</v>
          </cell>
        </row>
        <row r="808">
          <cell r="F808">
            <v>452.68</v>
          </cell>
          <cell r="G808">
            <v>452.68</v>
          </cell>
          <cell r="H808">
            <v>452.68</v>
          </cell>
          <cell r="I808">
            <v>452.68</v>
          </cell>
          <cell r="J808">
            <v>452.68</v>
          </cell>
          <cell r="K808">
            <v>452.68</v>
          </cell>
          <cell r="L808">
            <v>452.68</v>
          </cell>
          <cell r="M808">
            <v>452.68</v>
          </cell>
          <cell r="N808">
            <v>452.68</v>
          </cell>
          <cell r="O808">
            <v>452.68</v>
          </cell>
          <cell r="P808">
            <v>452.68</v>
          </cell>
          <cell r="Q808">
            <v>452.68</v>
          </cell>
          <cell r="R808">
            <v>452.68</v>
          </cell>
          <cell r="S808">
            <v>452.68</v>
          </cell>
          <cell r="T808">
            <v>452.68</v>
          </cell>
          <cell r="U808">
            <v>452.68</v>
          </cell>
          <cell r="V808">
            <v>452.68</v>
          </cell>
          <cell r="W808">
            <v>452.68</v>
          </cell>
          <cell r="X808">
            <v>452.68</v>
          </cell>
          <cell r="Y808">
            <v>452.68</v>
          </cell>
          <cell r="Z808">
            <v>452.68</v>
          </cell>
        </row>
        <row r="809">
          <cell r="F809">
            <v>14035.351000000002</v>
          </cell>
          <cell r="G809">
            <v>13754.643980000003</v>
          </cell>
          <cell r="H809">
            <v>13479.551100400002</v>
          </cell>
          <cell r="I809">
            <v>13209.960078392001</v>
          </cell>
          <cell r="J809">
            <v>12945.760876824161</v>
          </cell>
          <cell r="K809">
            <v>12686.845659287677</v>
          </cell>
          <cell r="L809">
            <v>12433.108746101923</v>
          </cell>
          <cell r="M809">
            <v>12184.446571179884</v>
          </cell>
          <cell r="N809">
            <v>11940.757639756286</v>
          </cell>
          <cell r="O809">
            <v>11701.942486961159</v>
          </cell>
          <cell r="P809">
            <v>11467.903637221936</v>
          </cell>
          <cell r="Q809">
            <v>11238.545564477497</v>
          </cell>
          <cell r="R809">
            <v>11013.774653187947</v>
          </cell>
          <cell r="S809">
            <v>10793.499160124189</v>
          </cell>
          <cell r="T809">
            <v>10577.629176921706</v>
          </cell>
          <cell r="U809">
            <v>10366.076593383272</v>
          </cell>
          <cell r="V809">
            <v>10158.755061515607</v>
          </cell>
          <cell r="W809">
            <v>9955.5799602852949</v>
          </cell>
          <cell r="X809">
            <v>9756.4683610795892</v>
          </cell>
          <cell r="Y809">
            <v>9561.3389938579967</v>
          </cell>
          <cell r="Z809">
            <v>9370.1122139808358</v>
          </cell>
        </row>
        <row r="810">
          <cell r="F810">
            <v>386.35255000000006</v>
          </cell>
          <cell r="G810">
            <v>379.70728614000006</v>
          </cell>
          <cell r="H810">
            <v>373.17632081839207</v>
          </cell>
          <cell r="I810">
            <v>366.7576881003157</v>
          </cell>
          <cell r="J810">
            <v>360.44945586499028</v>
          </cell>
          <cell r="K810">
            <v>354.24972522411247</v>
          </cell>
          <cell r="L810">
            <v>348.15662995025775</v>
          </cell>
          <cell r="M810">
            <v>342.16833591511335</v>
          </cell>
          <cell r="N810">
            <v>336.28304053737338</v>
          </cell>
          <cell r="O810">
            <v>330.49897224013057</v>
          </cell>
          <cell r="P810">
            <v>324.81438991760035</v>
          </cell>
          <cell r="Q810">
            <v>319.22758241101764</v>
          </cell>
          <cell r="R810">
            <v>313.73686799354812</v>
          </cell>
          <cell r="S810">
            <v>308.34059386405909</v>
          </cell>
          <cell r="T810">
            <v>303.03713564959725</v>
          </cell>
          <cell r="U810">
            <v>297.82489691642417</v>
          </cell>
          <cell r="V810">
            <v>292.70230868946169</v>
          </cell>
          <cell r="W810">
            <v>287.66782898000292</v>
          </cell>
          <cell r="X810">
            <v>282.71994232154685</v>
          </cell>
          <cell r="Y810">
            <v>277.85715931361625</v>
          </cell>
          <cell r="Z810">
            <v>273.07801617342204</v>
          </cell>
        </row>
        <row r="811">
          <cell r="F811">
            <v>47.59199999999997</v>
          </cell>
          <cell r="G811">
            <v>46.773417599999974</v>
          </cell>
          <cell r="H811">
            <v>45.968914817279973</v>
          </cell>
          <cell r="I811">
            <v>45.178249482422757</v>
          </cell>
          <cell r="J811">
            <v>44.401183591325086</v>
          </cell>
          <cell r="K811">
            <v>43.637483233554292</v>
          </cell>
          <cell r="L811">
            <v>42.886918521937162</v>
          </cell>
          <cell r="M811">
            <v>42.149263523359842</v>
          </cell>
          <cell r="N811">
            <v>41.424296190758056</v>
          </cell>
          <cell r="O811">
            <v>40.711798296277017</v>
          </cell>
          <cell r="P811">
            <v>40.011555365581053</v>
          </cell>
          <cell r="Q811">
            <v>39.323356613293058</v>
          </cell>
          <cell r="R811">
            <v>38.646994879544415</v>
          </cell>
          <cell r="S811">
            <v>37.98226656761625</v>
          </cell>
          <cell r="T811">
            <v>37.328971582653253</v>
          </cell>
          <cell r="U811">
            <v>36.686913271431614</v>
          </cell>
          <cell r="V811">
            <v>36.055898363162989</v>
          </cell>
          <cell r="W811">
            <v>35.435736911316589</v>
          </cell>
          <cell r="X811">
            <v>34.826242236441942</v>
          </cell>
          <cell r="Y811">
            <v>34.227230869975138</v>
          </cell>
          <cell r="Z811">
            <v>33.638522499011565</v>
          </cell>
        </row>
        <row r="812">
          <cell r="F812">
            <v>10000</v>
          </cell>
          <cell r="G812">
            <v>9825.3421200070243</v>
          </cell>
          <cell r="H812">
            <v>9653.7347775184135</v>
          </cell>
          <cell r="I812">
            <v>9485.1246924928309</v>
          </cell>
          <cell r="J812">
            <v>9319.4595154668496</v>
          </cell>
          <cell r="K812">
            <v>9156.6878113016701</v>
          </cell>
          <cell r="L812">
            <v>8996.759043213724</v>
          </cell>
          <cell r="M812">
            <v>8839.6235570841909</v>
          </cell>
          <cell r="N812">
            <v>8685.2325660425613</v>
          </cell>
          <cell r="O812">
            <v>8533.5381353194662</v>
          </cell>
          <cell r="P812">
            <v>8384.4931673640549</v>
          </cell>
          <cell r="Q812">
            <v>8238.051387221316</v>
          </cell>
          <cell r="R812">
            <v>8094.1673281647891</v>
          </cell>
          <cell r="S812">
            <v>7952.7963175802224</v>
          </cell>
          <cell r="T812">
            <v>7813.8944630957722</v>
          </cell>
          <cell r="U812">
            <v>7677.4186389544566</v>
          </cell>
          <cell r="V812">
            <v>7543.3264726246225</v>
          </cell>
          <cell r="W812">
            <v>7411.5763316442717</v>
          </cell>
          <cell r="X812">
            <v>7282.1273106951612</v>
          </cell>
          <cell r="Y812">
            <v>7154.9392189026648</v>
          </cell>
          <cell r="Z812">
            <v>7029.9725673574512</v>
          </cell>
        </row>
        <row r="813">
          <cell r="F813">
            <v>9629.0612659998114</v>
          </cell>
          <cell r="G813">
            <v>9546.251339112212</v>
          </cell>
          <cell r="H813">
            <v>9464.1535775958473</v>
          </cell>
          <cell r="I813">
            <v>9382.7618568285234</v>
          </cell>
          <cell r="J813">
            <v>9302.0701048597984</v>
          </cell>
          <cell r="K813">
            <v>9222.0723019580037</v>
          </cell>
          <cell r="L813">
            <v>9142.7624801611637</v>
          </cell>
          <cell r="M813">
            <v>9064.1347228317773</v>
          </cell>
          <cell r="N813">
            <v>8986.1831642154229</v>
          </cell>
          <cell r="O813">
            <v>8908.9019890031705</v>
          </cell>
          <cell r="P813">
            <v>8832.2854318977425</v>
          </cell>
          <cell r="Q813">
            <v>8756.3277771834219</v>
          </cell>
          <cell r="R813">
            <v>8681.0233582996443</v>
          </cell>
          <cell r="S813">
            <v>8606.3665574182669</v>
          </cell>
          <cell r="T813">
            <v>8532.3518050244693</v>
          </cell>
          <cell r="U813">
            <v>8458.9735795012584</v>
          </cell>
          <cell r="V813">
            <v>8386.2264067175474</v>
          </cell>
          <cell r="W813">
            <v>8314.1048596197761</v>
          </cell>
          <cell r="X813">
            <v>8242.6035578270457</v>
          </cell>
          <cell r="Y813">
            <v>8171.7171672297327</v>
          </cell>
          <cell r="Z813">
            <v>8101.4403995915563</v>
          </cell>
        </row>
        <row r="814">
          <cell r="F814">
            <v>1032.3619999999999</v>
          </cell>
          <cell r="G814">
            <v>1032.3619999999999</v>
          </cell>
          <cell r="H814">
            <v>1032.3619999999999</v>
          </cell>
          <cell r="I814">
            <v>1032.3619999999999</v>
          </cell>
          <cell r="J814">
            <v>1032.3619999999999</v>
          </cell>
          <cell r="K814">
            <v>1032.3619999999999</v>
          </cell>
          <cell r="L814">
            <v>1032.3619999999999</v>
          </cell>
          <cell r="M814">
            <v>1032.3619999999999</v>
          </cell>
          <cell r="N814">
            <v>1032.3619999999999</v>
          </cell>
          <cell r="O814">
            <v>1032.3619999999999</v>
          </cell>
          <cell r="P814">
            <v>1032.3619999999999</v>
          </cell>
          <cell r="Q814">
            <v>1032.3619999999999</v>
          </cell>
          <cell r="R814">
            <v>1032.3619999999999</v>
          </cell>
          <cell r="S814">
            <v>1032.3619999999999</v>
          </cell>
          <cell r="T814">
            <v>1032.3619999999999</v>
          </cell>
          <cell r="U814">
            <v>1032.3619999999999</v>
          </cell>
          <cell r="V814">
            <v>1032.3619999999999</v>
          </cell>
          <cell r="W814">
            <v>1032.3619999999999</v>
          </cell>
          <cell r="X814">
            <v>1032.3619999999999</v>
          </cell>
          <cell r="Y814">
            <v>1032.3619999999999</v>
          </cell>
          <cell r="Z814">
            <v>1032.3619999999999</v>
          </cell>
        </row>
        <row r="815">
          <cell r="F815">
            <v>107402.23407799963</v>
          </cell>
          <cell r="G815">
            <v>107402.23407799963</v>
          </cell>
          <cell r="H815">
            <v>107402.23407799963</v>
          </cell>
          <cell r="I815">
            <v>107402.23407799963</v>
          </cell>
          <cell r="J815">
            <v>107402.23407799963</v>
          </cell>
          <cell r="K815">
            <v>107402.23407799963</v>
          </cell>
          <cell r="L815">
            <v>107402.23407799963</v>
          </cell>
          <cell r="M815">
            <v>107402.23407799963</v>
          </cell>
          <cell r="N815">
            <v>107402.23407799963</v>
          </cell>
          <cell r="O815">
            <v>107402.23407799963</v>
          </cell>
          <cell r="P815">
            <v>107402.23407799963</v>
          </cell>
          <cell r="Q815">
            <v>107402.23407799963</v>
          </cell>
          <cell r="R815">
            <v>107402.23407799963</v>
          </cell>
          <cell r="S815">
            <v>107402.23407799963</v>
          </cell>
          <cell r="T815">
            <v>107402.23407799963</v>
          </cell>
          <cell r="U815">
            <v>107402.23407799963</v>
          </cell>
          <cell r="V815">
            <v>107402.23407799963</v>
          </cell>
          <cell r="W815">
            <v>107402.23407799963</v>
          </cell>
          <cell r="X815">
            <v>107402.23407799963</v>
          </cell>
          <cell r="Y815">
            <v>107402.23407799963</v>
          </cell>
          <cell r="Z815">
            <v>107402.23407799963</v>
          </cell>
        </row>
        <row r="816">
          <cell r="F816">
            <v>56711.424000002626</v>
          </cell>
          <cell r="G816">
            <v>56711.424000002626</v>
          </cell>
          <cell r="H816">
            <v>56711.424000002626</v>
          </cell>
          <cell r="I816">
            <v>56711.424000002626</v>
          </cell>
          <cell r="J816">
            <v>56711.424000002626</v>
          </cell>
          <cell r="K816">
            <v>56711.424000002626</v>
          </cell>
          <cell r="L816">
            <v>56711.424000002626</v>
          </cell>
          <cell r="M816">
            <v>56711.424000002626</v>
          </cell>
          <cell r="N816">
            <v>56711.424000002626</v>
          </cell>
          <cell r="O816">
            <v>56711.424000002626</v>
          </cell>
          <cell r="P816">
            <v>56711.424000002626</v>
          </cell>
          <cell r="Q816">
            <v>56711.424000002626</v>
          </cell>
          <cell r="R816">
            <v>56711.424000002626</v>
          </cell>
          <cell r="S816">
            <v>56711.424000002626</v>
          </cell>
          <cell r="T816">
            <v>56711.424000002626</v>
          </cell>
          <cell r="U816">
            <v>56711.424000002626</v>
          </cell>
          <cell r="V816">
            <v>56711.424000002626</v>
          </cell>
          <cell r="W816">
            <v>56711.424000002626</v>
          </cell>
          <cell r="X816">
            <v>56711.424000002626</v>
          </cell>
          <cell r="Y816">
            <v>56711.424000002626</v>
          </cell>
          <cell r="Z816">
            <v>56711.424000002626</v>
          </cell>
        </row>
        <row r="817">
          <cell r="F817">
            <v>84038.344999997833</v>
          </cell>
          <cell r="G817">
            <v>85225.053799413319</v>
          </cell>
          <cell r="H817">
            <v>86428.520160803761</v>
          </cell>
          <cell r="I817">
            <v>87648.980718365754</v>
          </cell>
          <cell r="J817">
            <v>88886.675447816757</v>
          </cell>
          <cell r="K817">
            <v>90141.84771358085</v>
          </cell>
          <cell r="L817">
            <v>91414.74431664079</v>
          </cell>
          <cell r="M817">
            <v>92705.615543065782</v>
          </cell>
          <cell r="N817">
            <v>94014.715213224539</v>
          </cell>
          <cell r="O817">
            <v>95342.300731693249</v>
          </cell>
          <cell r="P817">
            <v>96688.63313786831</v>
          </cell>
          <cell r="Q817">
            <v>98053.977157293804</v>
          </cell>
          <cell r="R817">
            <v>99438.601253713699</v>
          </cell>
          <cell r="S817">
            <v>100842.77768185912</v>
          </cell>
          <cell r="T817">
            <v>102266.78254098105</v>
          </cell>
          <cell r="U817">
            <v>103710.89582913891</v>
          </cell>
          <cell r="V817">
            <v>105175.40149825584</v>
          </cell>
          <cell r="W817">
            <v>106660.58750995134</v>
          </cell>
          <cell r="X817">
            <v>108166.7458921623</v>
          </cell>
          <cell r="Y817">
            <v>109694.17279656375</v>
          </cell>
          <cell r="Z817">
            <v>111243.1685568002</v>
          </cell>
        </row>
        <row r="818">
          <cell r="F818">
            <v>30497.687300000005</v>
          </cell>
          <cell r="G818">
            <v>30928.346350707543</v>
          </cell>
          <cell r="H818">
            <v>31365.0867549332</v>
          </cell>
          <cell r="I818">
            <v>31807.994387710954</v>
          </cell>
          <cell r="J818">
            <v>32257.156336719538</v>
          </cell>
          <cell r="K818">
            <v>32712.660919406248</v>
          </cell>
          <cell r="L818">
            <v>33174.597700352555</v>
          </cell>
          <cell r="M818">
            <v>33643.057508884936</v>
          </cell>
          <cell r="N818">
            <v>34118.132456934378</v>
          </cell>
          <cell r="O818">
            <v>34599.915957148092</v>
          </cell>
          <cell r="P818">
            <v>35088.502741256998</v>
          </cell>
          <cell r="Q818">
            <v>35583.988878702527</v>
          </cell>
          <cell r="R818">
            <v>36086.471795526508</v>
          </cell>
          <cell r="S818">
            <v>36596.050293527762</v>
          </cell>
          <cell r="T818">
            <v>37112.824569689219</v>
          </cell>
          <cell r="U818">
            <v>37636.896235879387</v>
          </cell>
          <cell r="V818">
            <v>38168.368338831991</v>
          </cell>
          <cell r="W818">
            <v>38707.345380407765</v>
          </cell>
          <cell r="X818">
            <v>39253.933338142357</v>
          </cell>
          <cell r="Y818">
            <v>39808.239686084402</v>
          </cell>
          <cell r="Z818">
            <v>40370.373415927825</v>
          </cell>
        </row>
        <row r="819">
          <cell r="F819">
            <v>38.9238</v>
          </cell>
          <cell r="G819">
            <v>37.366847999999997</v>
          </cell>
          <cell r="H819">
            <v>35.872174079999994</v>
          </cell>
          <cell r="I819">
            <v>34.437287116799993</v>
          </cell>
          <cell r="J819">
            <v>33.059795632127994</v>
          </cell>
          <cell r="K819">
            <v>31.737403806842874</v>
          </cell>
          <cell r="L819">
            <v>30.467907654569157</v>
          </cell>
          <cell r="M819">
            <v>29.24919134838639</v>
          </cell>
          <cell r="N819">
            <v>28.079223694450935</v>
          </cell>
          <cell r="O819">
            <v>26.956054746672898</v>
          </cell>
          <cell r="P819">
            <v>25.877812556805981</v>
          </cell>
          <cell r="Q819">
            <v>24.84270005453374</v>
          </cell>
          <cell r="R819">
            <v>23.84899205235239</v>
          </cell>
          <cell r="S819">
            <v>22.895032370258292</v>
          </cell>
          <cell r="T819">
            <v>21.979231075447959</v>
          </cell>
          <cell r="U819">
            <v>21.10006183243004</v>
          </cell>
          <cell r="V819">
            <v>20.256059359132838</v>
          </cell>
          <cell r="W819">
            <v>19.445816984767525</v>
          </cell>
          <cell r="X819">
            <v>18.667984305376823</v>
          </cell>
          <cell r="Y819">
            <v>17.921264933161748</v>
          </cell>
          <cell r="Z819">
            <v>17.204414335835278</v>
          </cell>
        </row>
        <row r="820">
          <cell r="F820">
            <v>0</v>
          </cell>
          <cell r="G820">
            <v>0</v>
          </cell>
          <cell r="H820">
            <v>0</v>
          </cell>
          <cell r="I820">
            <v>15.482139814810688</v>
          </cell>
          <cell r="J820">
            <v>16.010874928988375</v>
          </cell>
          <cell r="K820">
            <v>16.557667031690158</v>
          </cell>
          <cell r="L820">
            <v>17.123132792446423</v>
          </cell>
          <cell r="M820">
            <v>6835.5940791951034</v>
          </cell>
          <cell r="N820">
            <v>7069.0384647365681</v>
          </cell>
          <cell r="O820">
            <v>7310.4552782059436</v>
          </cell>
          <cell r="P820">
            <v>7560.1167883361795</v>
          </cell>
          <cell r="Q820">
            <v>7818.30456218987</v>
          </cell>
          <cell r="R820">
            <v>8085.3097827092488</v>
          </cell>
          <cell r="S820">
            <v>8361.4335771109218</v>
          </cell>
          <cell r="T820">
            <v>8646.9873564957088</v>
          </cell>
          <cell r="U820">
            <v>8942.2931670566031</v>
          </cell>
          <cell r="V820">
            <v>9247.6840532809329</v>
          </cell>
          <cell r="W820">
            <v>9563.5044335563471</v>
          </cell>
          <cell r="X820">
            <v>9890.1104886042394</v>
          </cell>
          <cell r="Y820">
            <v>10227.870563178662</v>
          </cell>
          <cell r="Z820">
            <v>10577.16558148379</v>
          </cell>
        </row>
        <row r="821">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row>
        <row r="822">
          <cell r="F822">
            <v>0</v>
          </cell>
          <cell r="G822">
            <v>0</v>
          </cell>
          <cell r="H822">
            <v>0</v>
          </cell>
          <cell r="I822">
            <v>189.26387749170758</v>
          </cell>
          <cell r="J822">
            <v>191.93648020456334</v>
          </cell>
          <cell r="K822">
            <v>194.64682284621813</v>
          </cell>
          <cell r="L822">
            <v>197.39543834370178</v>
          </cell>
          <cell r="M822">
            <v>200.18286714952791</v>
          </cell>
          <cell r="N822">
            <v>203.00965734796139</v>
          </cell>
          <cell r="O822">
            <v>205.87636476278678</v>
          </cell>
          <cell r="P822">
            <v>208.7835530665983</v>
          </cell>
          <cell r="Q822">
            <v>211.7317938916332</v>
          </cell>
          <cell r="R822">
            <v>214.72166694217023</v>
          </cell>
          <cell r="S822">
            <v>217.75376010851519</v>
          </cell>
          <cell r="T822">
            <v>220.82866958259621</v>
          </cell>
          <cell r="U822">
            <v>223.94699997519123</v>
          </cell>
          <cell r="V822">
            <v>227.109364434811</v>
          </cell>
          <cell r="W822">
            <v>230.31638476826063</v>
          </cell>
          <cell r="X822">
            <v>233.56869156290375</v>
          </cell>
          <cell r="Y822">
            <v>236.86692431065319</v>
          </cell>
          <cell r="Z822">
            <v>240.21173153371237</v>
          </cell>
        </row>
        <row r="823">
          <cell r="F823">
            <v>0</v>
          </cell>
          <cell r="G823">
            <v>0</v>
          </cell>
          <cell r="H823">
            <v>0</v>
          </cell>
          <cell r="I823">
            <v>11818.427339550144</v>
          </cell>
          <cell r="J823">
            <v>11818.427339550144</v>
          </cell>
          <cell r="K823">
            <v>11818.427339550144</v>
          </cell>
          <cell r="L823">
            <v>11818.427339550144</v>
          </cell>
          <cell r="M823">
            <v>11818.427339550144</v>
          </cell>
          <cell r="N823">
            <v>11818.427339550144</v>
          </cell>
          <cell r="O823">
            <v>11818.427339550144</v>
          </cell>
          <cell r="P823">
            <v>11818.427339550144</v>
          </cell>
          <cell r="Q823">
            <v>11818.427339550144</v>
          </cell>
          <cell r="R823">
            <v>11818.427339550144</v>
          </cell>
          <cell r="S823">
            <v>11818.427339550144</v>
          </cell>
          <cell r="T823">
            <v>11818.427339550144</v>
          </cell>
          <cell r="U823">
            <v>11818.427339550144</v>
          </cell>
          <cell r="V823">
            <v>11818.427339550144</v>
          </cell>
          <cell r="W823">
            <v>11818.427339550144</v>
          </cell>
          <cell r="X823">
            <v>11818.427339550144</v>
          </cell>
          <cell r="Y823">
            <v>11818.427339550144</v>
          </cell>
          <cell r="Z823">
            <v>11818.427339550144</v>
          </cell>
        </row>
        <row r="824">
          <cell r="F824">
            <v>0</v>
          </cell>
          <cell r="G824">
            <v>0</v>
          </cell>
          <cell r="H824">
            <v>0</v>
          </cell>
          <cell r="I824">
            <v>178.10370000702068</v>
          </cell>
          <cell r="J824">
            <v>178.10370000702068</v>
          </cell>
          <cell r="K824">
            <v>178.10370000702068</v>
          </cell>
          <cell r="L824">
            <v>178.10370000702068</v>
          </cell>
          <cell r="M824">
            <v>178.10370000702068</v>
          </cell>
          <cell r="N824">
            <v>178.10370000702068</v>
          </cell>
          <cell r="O824">
            <v>178.10370000702068</v>
          </cell>
          <cell r="P824">
            <v>178.10370000702068</v>
          </cell>
          <cell r="Q824">
            <v>178.10370000702068</v>
          </cell>
          <cell r="R824">
            <v>178.10370000702068</v>
          </cell>
          <cell r="S824">
            <v>178.10370000702068</v>
          </cell>
          <cell r="T824">
            <v>178.10370000702068</v>
          </cell>
          <cell r="U824">
            <v>178.10370000702068</v>
          </cell>
          <cell r="V824">
            <v>178.10370000702068</v>
          </cell>
          <cell r="W824">
            <v>178.10370000702068</v>
          </cell>
          <cell r="X824">
            <v>178.10370000702068</v>
          </cell>
          <cell r="Y824">
            <v>178.10370000702068</v>
          </cell>
          <cell r="Z824">
            <v>178.10370000702068</v>
          </cell>
        </row>
        <row r="825">
          <cell r="F825">
            <v>1132.6791000000003</v>
          </cell>
          <cell r="G825">
            <v>1132.6791000000003</v>
          </cell>
          <cell r="H825">
            <v>1132.6791000000003</v>
          </cell>
          <cell r="I825">
            <v>1132.6791000000003</v>
          </cell>
          <cell r="J825">
            <v>1132.6791000000003</v>
          </cell>
          <cell r="K825">
            <v>1132.6791000000003</v>
          </cell>
          <cell r="L825">
            <v>1132.6791000000003</v>
          </cell>
          <cell r="M825">
            <v>1132.6791000000003</v>
          </cell>
          <cell r="N825">
            <v>1132.6791000000003</v>
          </cell>
          <cell r="O825">
            <v>1132.6791000000003</v>
          </cell>
          <cell r="P825">
            <v>1132.6791000000003</v>
          </cell>
          <cell r="Q825">
            <v>1132.6791000000003</v>
          </cell>
          <cell r="R825">
            <v>1132.6791000000003</v>
          </cell>
          <cell r="S825">
            <v>1132.6791000000003</v>
          </cell>
          <cell r="T825">
            <v>1132.6791000000003</v>
          </cell>
          <cell r="U825">
            <v>1132.6791000000003</v>
          </cell>
          <cell r="V825">
            <v>1132.6791000000003</v>
          </cell>
          <cell r="W825">
            <v>1132.6791000000003</v>
          </cell>
          <cell r="X825">
            <v>1132.6791000000003</v>
          </cell>
          <cell r="Y825">
            <v>1132.6791000000003</v>
          </cell>
          <cell r="Z825">
            <v>1132.6791000000003</v>
          </cell>
        </row>
        <row r="826">
          <cell r="F826">
            <v>5042.5530239999935</v>
          </cell>
          <cell r="G826">
            <v>2521.2765119999967</v>
          </cell>
          <cell r="H826">
            <v>2521.2765119999967</v>
          </cell>
          <cell r="I826">
            <v>2521.2765119999967</v>
          </cell>
          <cell r="J826">
            <v>2521.2765119999967</v>
          </cell>
          <cell r="K826">
            <v>2521.2765119999967</v>
          </cell>
          <cell r="L826">
            <v>2521.2765119999967</v>
          </cell>
          <cell r="M826">
            <v>2521.2765119999967</v>
          </cell>
          <cell r="N826">
            <v>2521.2765119999967</v>
          </cell>
          <cell r="O826">
            <v>2521.2765119999967</v>
          </cell>
          <cell r="P826">
            <v>2521.2765119999967</v>
          </cell>
          <cell r="Q826">
            <v>2521.2765119999967</v>
          </cell>
          <cell r="R826">
            <v>2521.2765119999967</v>
          </cell>
          <cell r="S826">
            <v>2521.2765119999967</v>
          </cell>
          <cell r="T826">
            <v>2521.2765119999967</v>
          </cell>
          <cell r="U826">
            <v>2521.2765119999967</v>
          </cell>
          <cell r="V826">
            <v>2521.2765119999967</v>
          </cell>
          <cell r="W826">
            <v>2521.2765119999967</v>
          </cell>
          <cell r="X826">
            <v>2521.2765119999967</v>
          </cell>
          <cell r="Y826">
            <v>2521.2765119999967</v>
          </cell>
          <cell r="Z826">
            <v>2521.2765119999967</v>
          </cell>
        </row>
        <row r="827">
          <cell r="F827">
            <v>1475.1879699248238</v>
          </cell>
          <cell r="G827">
            <v>1354.8994378534553</v>
          </cell>
          <cell r="H827">
            <v>1302.3680225791468</v>
          </cell>
          <cell r="I827">
            <v>1248.0098343753489</v>
          </cell>
          <cell r="J827">
            <v>1191.7826138274104</v>
          </cell>
          <cell r="K827">
            <v>1133.6432543552364</v>
          </cell>
          <cell r="L827">
            <v>1073.5477864316781</v>
          </cell>
          <cell r="M827">
            <v>1011.451361519692</v>
          </cell>
          <cell r="N827">
            <v>947.30823572346708</v>
          </cell>
          <cell r="O827">
            <v>881.07175314830965</v>
          </cell>
          <cell r="P827">
            <v>812.69432896462968</v>
          </cell>
          <cell r="Q827">
            <v>742.12743217064417</v>
          </cell>
          <cell r="R827">
            <v>669.32156804858823</v>
          </cell>
          <cell r="S827">
            <v>594.22626030936954</v>
          </cell>
          <cell r="T827">
            <v>516.79003292002017</v>
          </cell>
          <cell r="U827">
            <v>436.96039160861983</v>
          </cell>
          <cell r="V827">
            <v>354.68380504092784</v>
          </cell>
          <cell r="W827">
            <v>269.90568566360162</v>
          </cell>
          <cell r="X827">
            <v>182.57037020754069</v>
          </cell>
          <cell r="Y827">
            <v>92.62109984565177</v>
          </cell>
          <cell r="Z827">
            <v>2.9103830456733704E-11</v>
          </cell>
        </row>
        <row r="828">
          <cell r="F828">
            <v>11394.176052999994</v>
          </cell>
          <cell r="G828">
            <v>11166.292531939993</v>
          </cell>
          <cell r="H828">
            <v>10942.966681301194</v>
          </cell>
          <cell r="I828">
            <v>10724.10734767517</v>
          </cell>
          <cell r="J828">
            <v>10509.625200721666</v>
          </cell>
          <cell r="K828">
            <v>10299.432696707232</v>
          </cell>
          <cell r="L828">
            <v>10093.444042773088</v>
          </cell>
          <cell r="M828">
            <v>9891.5751619176262</v>
          </cell>
          <cell r="N828">
            <v>9693.7436586792737</v>
          </cell>
          <cell r="O828">
            <v>9499.8687855056887</v>
          </cell>
          <cell r="P828">
            <v>9309.8714097955744</v>
          </cell>
          <cell r="Q828">
            <v>9123.6739815996625</v>
          </cell>
          <cell r="R828">
            <v>8941.200501967669</v>
          </cell>
          <cell r="S828">
            <v>8762.3764919283149</v>
          </cell>
          <cell r="T828">
            <v>8587.1289620897478</v>
          </cell>
          <cell r="U828">
            <v>8415.3863828479534</v>
          </cell>
          <cell r="V828">
            <v>8247.0786551909951</v>
          </cell>
          <cell r="W828">
            <v>8082.1370820871753</v>
          </cell>
          <cell r="X828">
            <v>7920.4943404454316</v>
          </cell>
          <cell r="Y828">
            <v>7762.084453636523</v>
          </cell>
          <cell r="Z828">
            <v>7606.8427645637921</v>
          </cell>
        </row>
        <row r="829">
          <cell r="F829">
            <v>39000</v>
          </cell>
          <cell r="G829">
            <v>20592</v>
          </cell>
          <cell r="H829">
            <v>21714.576000000001</v>
          </cell>
          <cell r="I829">
            <v>22868.584128000002</v>
          </cell>
          <cell r="J829">
            <v>24054.904483584003</v>
          </cell>
          <cell r="K829">
            <v>25274.441809124357</v>
          </cell>
          <cell r="L829">
            <v>26528.126179779843</v>
          </cell>
          <cell r="M829">
            <v>27816.913712813679</v>
          </cell>
          <cell r="N829">
            <v>29141.787296772462</v>
          </cell>
          <cell r="O829">
            <v>30503.757341082091</v>
          </cell>
          <cell r="P829">
            <v>31903.862546632394</v>
          </cell>
          <cell r="Q829">
            <v>33343.170697938105</v>
          </cell>
          <cell r="R829">
            <v>34822.779477480377</v>
          </cell>
          <cell r="S829">
            <v>36343.817302849828</v>
          </cell>
          <cell r="T829">
            <v>37907.444187329624</v>
          </cell>
          <cell r="U829">
            <v>39514.852624574858</v>
          </cell>
          <cell r="V829">
            <v>41167.268498062956</v>
          </cell>
          <cell r="W829">
            <v>42865.95201600872</v>
          </cell>
          <cell r="X829">
            <v>44612.198672456965</v>
          </cell>
          <cell r="Y829">
            <v>46407.340235285767</v>
          </cell>
          <cell r="Z829">
            <v>48252.745761873768</v>
          </cell>
        </row>
        <row r="830">
          <cell r="F830">
            <v>2895.0782999999856</v>
          </cell>
          <cell r="G830">
            <v>2836.6318450733133</v>
          </cell>
          <cell r="H830">
            <v>2779.3653195784273</v>
          </cell>
          <cell r="I830">
            <v>2723.2549028496305</v>
          </cell>
          <cell r="J830">
            <v>2668.2772551178782</v>
          </cell>
          <cell r="K830">
            <v>2614.4095078023352</v>
          </cell>
          <cell r="L830">
            <v>2561.6292539979277</v>
          </cell>
          <cell r="M830">
            <v>2509.914539154935</v>
          </cell>
          <cell r="N830">
            <v>2459.2438519467451</v>
          </cell>
          <cell r="O830">
            <v>2409.59611532197</v>
          </cell>
          <cell r="P830">
            <v>2360.9506777372076</v>
          </cell>
          <cell r="Q830">
            <v>2313.2873045667948</v>
          </cell>
          <cell r="R830">
            <v>2266.5861696859847</v>
          </cell>
          <cell r="S830">
            <v>2220.8278472240427</v>
          </cell>
          <cell r="T830">
            <v>2175.9933034838341</v>
          </cell>
          <cell r="U830">
            <v>2132.06388902454</v>
          </cell>
          <cell r="V830">
            <v>2089.0213309042092</v>
          </cell>
          <cell r="W830">
            <v>2046.8477250789194</v>
          </cell>
          <cell r="X830">
            <v>2005.5255289553857</v>
          </cell>
          <cell r="Y830">
            <v>1965.0375540939176</v>
          </cell>
          <cell r="Z830">
            <v>1925.3669590586921</v>
          </cell>
        </row>
        <row r="831">
          <cell r="F831">
            <v>2762.8795947299864</v>
          </cell>
          <cell r="G831">
            <v>2762.8795947299864</v>
          </cell>
          <cell r="H831">
            <v>2762.8795947299864</v>
          </cell>
          <cell r="I831">
            <v>2762.8795947299864</v>
          </cell>
          <cell r="J831">
            <v>2762.8795947299864</v>
          </cell>
          <cell r="K831">
            <v>2762.8795947299864</v>
          </cell>
          <cell r="L831">
            <v>2762.8795947299864</v>
          </cell>
          <cell r="M831">
            <v>2762.8795947299864</v>
          </cell>
          <cell r="N831">
            <v>2762.8795947299864</v>
          </cell>
          <cell r="O831">
            <v>2762.8795947299864</v>
          </cell>
          <cell r="P831">
            <v>2762.8795947299864</v>
          </cell>
          <cell r="Q831">
            <v>2762.8795947299864</v>
          </cell>
          <cell r="R831">
            <v>2762.8795947299864</v>
          </cell>
          <cell r="S831">
            <v>2762.8795947299864</v>
          </cell>
          <cell r="T831">
            <v>2762.8795947299864</v>
          </cell>
          <cell r="U831">
            <v>2762.8795947299864</v>
          </cell>
          <cell r="V831">
            <v>2762.8795947299864</v>
          </cell>
          <cell r="W831">
            <v>2762.8795947299864</v>
          </cell>
          <cell r="X831">
            <v>2762.8795947299864</v>
          </cell>
          <cell r="Y831">
            <v>2762.8795947299864</v>
          </cell>
          <cell r="Z831">
            <v>2762.8795947299864</v>
          </cell>
        </row>
        <row r="832">
          <cell r="F832">
            <v>0</v>
          </cell>
          <cell r="G832">
            <v>46076.712141468648</v>
          </cell>
          <cell r="H832">
            <v>47430.548092357451</v>
          </cell>
          <cell r="I832">
            <v>48708.299551609773</v>
          </cell>
          <cell r="J832">
            <v>49949.357428375006</v>
          </cell>
          <cell r="K832">
            <v>51196.311625563583</v>
          </cell>
          <cell r="L832">
            <v>52459.336553793917</v>
          </cell>
          <cell r="M832">
            <v>53739.633871166407</v>
          </cell>
          <cell r="N832">
            <v>55037.429732142846</v>
          </cell>
          <cell r="O832">
            <v>56353.157823078953</v>
          </cell>
          <cell r="P832">
            <v>57686.911090296904</v>
          </cell>
          <cell r="Q832">
            <v>59038.619786441086</v>
          </cell>
          <cell r="R832">
            <v>60408.839807503849</v>
          </cell>
          <cell r="S832">
            <v>61798.185222535947</v>
          </cell>
          <cell r="T832">
            <v>63207.268492533745</v>
          </cell>
          <cell r="U832">
            <v>64636.732864964433</v>
          </cell>
          <cell r="V832">
            <v>66087.192078983135</v>
          </cell>
          <cell r="W832">
            <v>67553.578127379456</v>
          </cell>
          <cell r="X832">
            <v>68725.968730649824</v>
          </cell>
          <cell r="Y832">
            <v>70091.300658601118</v>
          </cell>
          <cell r="Z832">
            <v>71483.237569696212</v>
          </cell>
        </row>
        <row r="833">
          <cell r="F833">
            <v>310.07040000000012</v>
          </cell>
          <cell r="G833">
            <v>310.07040000000012</v>
          </cell>
          <cell r="H833">
            <v>310.07040000000012</v>
          </cell>
          <cell r="I833">
            <v>310.07040000000012</v>
          </cell>
          <cell r="J833">
            <v>310.07040000000012</v>
          </cell>
          <cell r="K833">
            <v>310.07040000000012</v>
          </cell>
          <cell r="L833">
            <v>310.07040000000012</v>
          </cell>
          <cell r="M833">
            <v>310.07040000000012</v>
          </cell>
          <cell r="N833">
            <v>310.07040000000012</v>
          </cell>
          <cell r="O833">
            <v>310.07040000000012</v>
          </cell>
          <cell r="P833">
            <v>310.07040000000012</v>
          </cell>
          <cell r="Q833">
            <v>310.07040000000012</v>
          </cell>
          <cell r="R833">
            <v>310.07040000000012</v>
          </cell>
          <cell r="S833">
            <v>310.07040000000012</v>
          </cell>
          <cell r="T833">
            <v>310.07040000000012</v>
          </cell>
          <cell r="U833">
            <v>310.07040000000012</v>
          </cell>
          <cell r="V833">
            <v>310.07040000000012</v>
          </cell>
          <cell r="W833">
            <v>310.07040000000012</v>
          </cell>
          <cell r="X833">
            <v>310.07040000000012</v>
          </cell>
          <cell r="Y833">
            <v>310.07040000000012</v>
          </cell>
          <cell r="Z833">
            <v>310.07040000000012</v>
          </cell>
        </row>
        <row r="834">
          <cell r="F834">
            <v>0</v>
          </cell>
          <cell r="G834">
            <v>519.57079108206926</v>
          </cell>
          <cell r="H834">
            <v>594.17942032939641</v>
          </cell>
          <cell r="I834">
            <v>671.28667288644817</v>
          </cell>
          <cell r="J834">
            <v>778.22603688850245</v>
          </cell>
          <cell r="K834">
            <v>901.95687426920995</v>
          </cell>
          <cell r="L834">
            <v>1045.0832572317138</v>
          </cell>
          <cell r="M834">
            <v>1210.6099243371909</v>
          </cell>
          <cell r="N834">
            <v>1472.7986799110347</v>
          </cell>
          <cell r="O834">
            <v>1893.2832318734218</v>
          </cell>
          <cell r="P834">
            <v>2290.414774453845</v>
          </cell>
          <cell r="Q834">
            <v>2814.4893021513581</v>
          </cell>
          <cell r="R834">
            <v>3391.2266943353434</v>
          </cell>
          <cell r="S834">
            <v>4111.4418647790762</v>
          </cell>
          <cell r="T834">
            <v>5019.34559820088</v>
          </cell>
          <cell r="U834">
            <v>6175.1350723238056</v>
          </cell>
          <cell r="V834">
            <v>7661.3228421894928</v>
          </cell>
          <cell r="W834">
            <v>9591.6430304287915</v>
          </cell>
          <cell r="X834">
            <v>12123.666530849981</v>
          </cell>
          <cell r="Y834">
            <v>13499.724251831274</v>
          </cell>
          <cell r="Z834">
            <v>15052.285899855991</v>
          </cell>
        </row>
      </sheetData>
      <sheetData sheetId="14">
        <row r="4">
          <cell r="C4" t="str">
            <v>Best estimate for all groups</v>
          </cell>
        </row>
        <row r="5">
          <cell r="E5">
            <v>2017</v>
          </cell>
          <cell r="F5">
            <v>2018</v>
          </cell>
          <cell r="G5">
            <v>2019</v>
          </cell>
          <cell r="H5">
            <v>2020</v>
          </cell>
          <cell r="I5">
            <v>2021</v>
          </cell>
          <cell r="J5">
            <v>2022</v>
          </cell>
          <cell r="K5">
            <v>2023</v>
          </cell>
          <cell r="L5">
            <v>2024</v>
          </cell>
          <cell r="M5">
            <v>2025</v>
          </cell>
          <cell r="N5">
            <v>2026</v>
          </cell>
          <cell r="O5">
            <v>2027</v>
          </cell>
          <cell r="P5">
            <v>2028</v>
          </cell>
          <cell r="Q5">
            <v>2029</v>
          </cell>
          <cell r="R5">
            <v>2030</v>
          </cell>
          <cell r="S5">
            <v>2031</v>
          </cell>
          <cell r="T5">
            <v>2032</v>
          </cell>
          <cell r="U5">
            <v>2033</v>
          </cell>
          <cell r="V5">
            <v>2034</v>
          </cell>
          <cell r="W5">
            <v>2035</v>
          </cell>
          <cell r="X5">
            <v>2036</v>
          </cell>
          <cell r="Y5">
            <v>2037</v>
          </cell>
        </row>
        <row r="8">
          <cell r="C8" t="str">
            <v>Plating &amp; heat treatment</v>
          </cell>
        </row>
        <row r="9">
          <cell r="C9" t="str">
            <v>Acids</v>
          </cell>
        </row>
        <row r="10">
          <cell r="C10" t="str">
            <v>Alkalis</v>
          </cell>
        </row>
        <row r="11">
          <cell r="C11" t="str">
            <v>Inorganic fluorine (spent potliner)</v>
          </cell>
        </row>
        <row r="12">
          <cell r="C12" t="str">
            <v>Mercury and compounds</v>
          </cell>
        </row>
        <row r="13">
          <cell r="C13" t="str">
            <v>Lead and compounds</v>
          </cell>
        </row>
        <row r="14">
          <cell r="C14" t="str">
            <v>Zinc compounds</v>
          </cell>
        </row>
        <row r="15">
          <cell r="C15" t="str">
            <v>Non-toxic salts</v>
          </cell>
        </row>
        <row r="16">
          <cell r="C16" t="str">
            <v>Other inorganic chemicals</v>
          </cell>
        </row>
        <row r="17">
          <cell r="C17" t="str">
            <v>Reactive chemicals</v>
          </cell>
        </row>
        <row r="18">
          <cell r="C18" t="str">
            <v>Paints, resins, inks, organic sludges</v>
          </cell>
        </row>
        <row r="19">
          <cell r="C19" t="str">
            <v>Organic solvents</v>
          </cell>
        </row>
        <row r="20">
          <cell r="C20" t="str">
            <v>Pesticides</v>
          </cell>
        </row>
        <row r="21">
          <cell r="C21" t="str">
            <v>Oils</v>
          </cell>
        </row>
        <row r="22">
          <cell r="C22" t="str">
            <v>Waste oil/water mixtures</v>
          </cell>
        </row>
        <row r="23">
          <cell r="C23" t="str">
            <v>Grease trap wastes</v>
          </cell>
        </row>
        <row r="24">
          <cell r="C24" t="str">
            <v>Other putrescible / organic wastes</v>
          </cell>
        </row>
        <row r="25">
          <cell r="C25" t="str">
            <v>PCB wastes</v>
          </cell>
        </row>
        <row r="26">
          <cell r="C26" t="str">
            <v>POP-BDEs and HBCD</v>
          </cell>
        </row>
        <row r="27">
          <cell r="C27" t="str">
            <v>HCB</v>
          </cell>
        </row>
        <row r="28">
          <cell r="C28" t="str">
            <v>PFOS contaminated biosolids</v>
          </cell>
        </row>
        <row r="29">
          <cell r="C29" t="str">
            <v>PFAS contaminated soils</v>
          </cell>
        </row>
        <row r="30">
          <cell r="C30" t="str">
            <v>AFFF concentrates</v>
          </cell>
        </row>
        <row r="31">
          <cell r="C31" t="str">
            <v>Other organic chemicals</v>
          </cell>
        </row>
        <row r="32">
          <cell r="C32" t="str">
            <v>Contaminated soils</v>
          </cell>
        </row>
        <row r="33">
          <cell r="C33" t="str">
            <v>Contaminated biosolids</v>
          </cell>
        </row>
        <row r="34">
          <cell r="C34" t="str">
            <v>Other industrial treatment residues</v>
          </cell>
        </row>
        <row r="35">
          <cell r="C35" t="str">
            <v>Asbestos containing material</v>
          </cell>
        </row>
        <row r="36">
          <cell r="C36" t="str">
            <v>Other soil/sludges</v>
          </cell>
        </row>
        <row r="37">
          <cell r="C37" t="str">
            <v>Clinical &amp; pharmaceutical</v>
          </cell>
        </row>
        <row r="38">
          <cell r="C38" t="str">
            <v>Tyres</v>
          </cell>
        </row>
        <row r="39">
          <cell r="C39" t="str">
            <v>Other miscellaneous</v>
          </cell>
        </row>
        <row r="40">
          <cell r="C40" t="str">
            <v>Lithium ion batteries</v>
          </cell>
        </row>
      </sheetData>
      <sheetData sheetId="15" refreshError="1"/>
      <sheetData sheetId="16">
        <row r="5">
          <cell r="A5" t="str">
            <v>National</v>
          </cell>
          <cell r="B5" t="str">
            <v>Best</v>
          </cell>
          <cell r="C5" t="str">
            <v>NationalHazardous waste packaging facilityBest</v>
          </cell>
          <cell r="D5" t="str">
            <v>Recycling</v>
          </cell>
          <cell r="E5" t="str">
            <v>Hazardous waste packaging facility</v>
          </cell>
          <cell r="F5">
            <v>3.9379999999999997</v>
          </cell>
          <cell r="G5">
            <v>12.217969183796292</v>
          </cell>
          <cell r="H5">
            <v>12.218551370893778</v>
          </cell>
          <cell r="I5">
            <v>12.219141779078335</v>
          </cell>
          <cell r="J5">
            <v>12.219740524440258</v>
          </cell>
          <cell r="K5">
            <v>12.220347724709161</v>
          </cell>
          <cell r="L5">
            <v>12.220963499277119</v>
          </cell>
          <cell r="M5">
            <v>12.221587969222146</v>
          </cell>
          <cell r="N5">
            <v>12.222221257332011</v>
          </cell>
          <cell r="O5">
            <v>12.222863488128366</v>
          </cell>
          <cell r="P5">
            <v>12.223514787891242</v>
          </cell>
          <cell r="Q5">
            <v>12.224175284683875</v>
          </cell>
          <cell r="R5">
            <v>12.224845108377886</v>
          </cell>
          <cell r="S5">
            <v>12.225524390678819</v>
          </cell>
          <cell r="T5">
            <v>12.226213265152039</v>
          </cell>
          <cell r="U5">
            <v>12.226911867248987</v>
          </cell>
          <cell r="V5">
            <v>12.227620334333825</v>
          </cell>
          <cell r="W5">
            <v>12.22833880571044</v>
          </cell>
          <cell r="X5">
            <v>12.229067422649829</v>
          </cell>
          <cell r="Y5">
            <v>12.229806328417887</v>
          </cell>
          <cell r="Z5">
            <v>12.230555668303573</v>
          </cell>
          <cell r="AA5">
            <v>12.231315589647474</v>
          </cell>
          <cell r="AB5">
            <v>2018</v>
          </cell>
          <cell r="AC5">
            <v>0</v>
          </cell>
          <cell r="AD5">
            <v>0</v>
          </cell>
        </row>
        <row r="6">
          <cell r="A6" t="str">
            <v>National</v>
          </cell>
          <cell r="B6" t="str">
            <v>Best</v>
          </cell>
          <cell r="C6" t="str">
            <v>NationalE-waste facilityBest</v>
          </cell>
          <cell r="D6" t="str">
            <v>Recycling</v>
          </cell>
          <cell r="E6" t="str">
            <v>E-waste facility</v>
          </cell>
          <cell r="F6">
            <v>94.34</v>
          </cell>
          <cell r="G6">
            <v>6.9732926093010766E-2</v>
          </cell>
          <cell r="H6">
            <v>3.2757891874164988</v>
          </cell>
          <cell r="I6">
            <v>3.6961859762343128</v>
          </cell>
          <cell r="J6">
            <v>4.1236686899873156</v>
          </cell>
          <cell r="K6">
            <v>4.8030183457668834</v>
          </cell>
          <cell r="L6">
            <v>5.5964069095894295</v>
          </cell>
          <cell r="M6">
            <v>6.5229727591815241</v>
          </cell>
          <cell r="N6">
            <v>7.6050700872093788</v>
          </cell>
          <cell r="O6">
            <v>9.2765611817983942</v>
          </cell>
          <cell r="P6">
            <v>11.906645148913878</v>
          </cell>
          <cell r="Q6">
            <v>14.469295759942144</v>
          </cell>
          <cell r="R6">
            <v>17.865680087889849</v>
          </cell>
          <cell r="S6">
            <v>21.76756622053848</v>
          </cell>
          <cell r="T6">
            <v>26.723834928634034</v>
          </cell>
          <cell r="U6">
            <v>33.089919723939154</v>
          </cell>
          <cell r="V6">
            <v>41.362013305367483</v>
          </cell>
          <cell r="W6">
            <v>52.238035948147505</v>
          </cell>
          <cell r="X6">
            <v>66.706067461347274</v>
          </cell>
          <cell r="Y6">
            <v>86.173079199276955</v>
          </cell>
          <cell r="Z6">
            <v>98.265884406405362</v>
          </cell>
          <cell r="AA6">
            <v>112.12576081224623</v>
          </cell>
          <cell r="AB6">
            <v>2036</v>
          </cell>
          <cell r="AC6">
            <v>0</v>
          </cell>
          <cell r="AD6">
            <v>0</v>
          </cell>
        </row>
        <row r="7">
          <cell r="A7" t="str">
            <v>National</v>
          </cell>
          <cell r="B7" t="str">
            <v>Best</v>
          </cell>
          <cell r="C7" t="str">
            <v>NationalOil re-refining facilityBest</v>
          </cell>
          <cell r="D7" t="str">
            <v>Recycling</v>
          </cell>
          <cell r="E7" t="str">
            <v>Oil re-refining facility</v>
          </cell>
          <cell r="F7">
            <v>267.5</v>
          </cell>
          <cell r="G7">
            <v>301.42087307765058</v>
          </cell>
          <cell r="H7">
            <v>307.54246102233719</v>
          </cell>
          <cell r="I7">
            <v>313.80688233653336</v>
          </cell>
          <cell r="J7">
            <v>320.21773290105</v>
          </cell>
          <cell r="K7">
            <v>326.77870358417721</v>
          </cell>
          <cell r="L7">
            <v>333.49358282088383</v>
          </cell>
          <cell r="M7">
            <v>340.36625926309802</v>
          </cell>
          <cell r="N7">
            <v>347.40072450304388</v>
          </cell>
          <cell r="O7">
            <v>354.60107587166351</v>
          </cell>
          <cell r="P7">
            <v>361.97151931420927</v>
          </cell>
          <cell r="Q7">
            <v>369.51637234515078</v>
          </cell>
          <cell r="R7">
            <v>377.24006708460303</v>
          </cell>
          <cell r="S7">
            <v>385.14715337853568</v>
          </cell>
          <cell r="T7">
            <v>393.2423020050968</v>
          </cell>
          <cell r="U7">
            <v>401.53030796944262</v>
          </cell>
          <cell r="V7">
            <v>410.01609388953358</v>
          </cell>
          <cell r="W7">
            <v>418.70471347542485</v>
          </cell>
          <cell r="X7">
            <v>427.60135510465267</v>
          </cell>
          <cell r="Y7">
            <v>436.71134549638663</v>
          </cell>
          <cell r="Z7">
            <v>446.04015348709504</v>
          </cell>
          <cell r="AA7">
            <v>455.59339391054658</v>
          </cell>
          <cell r="AB7">
            <v>2018</v>
          </cell>
          <cell r="AC7">
            <v>0</v>
          </cell>
          <cell r="AD7">
            <v>0</v>
          </cell>
        </row>
        <row r="8">
          <cell r="A8" t="str">
            <v>National</v>
          </cell>
          <cell r="B8" t="str">
            <v>Best</v>
          </cell>
          <cell r="C8" t="str">
            <v>NationalLead facilityBest</v>
          </cell>
          <cell r="D8" t="str">
            <v>Recycling</v>
          </cell>
          <cell r="E8" t="str">
            <v>Lead facility</v>
          </cell>
          <cell r="F8">
            <v>150</v>
          </cell>
          <cell r="G8">
            <v>118.52644170768302</v>
          </cell>
          <cell r="H8">
            <v>119.52460400789353</v>
          </cell>
          <cell r="I8">
            <v>120.54834582024078</v>
          </cell>
          <cell r="J8">
            <v>121.59783311884246</v>
          </cell>
          <cell r="K8">
            <v>122.67323754054148</v>
          </cell>
          <cell r="L8">
            <v>123.77473640844663</v>
          </cell>
          <cell r="M8">
            <v>124.90251275676478</v>
          </cell>
          <cell r="N8">
            <v>126.0567553569266</v>
          </cell>
          <cell r="O8">
            <v>127.23765874500812</v>
          </cell>
          <cell r="P8">
            <v>128.44542325045055</v>
          </cell>
          <cell r="Q8">
            <v>129.68025502608131</v>
          </cell>
          <cell r="R8">
            <v>130.9423660794393</v>
          </cell>
          <cell r="S8">
            <v>132.23197430540807</v>
          </cell>
          <cell r="T8">
            <v>133.54930352016044</v>
          </cell>
          <cell r="U8">
            <v>134.89458349641851</v>
          </cell>
          <cell r="V8">
            <v>136.2680500000339</v>
          </cell>
          <cell r="W8">
            <v>137.66994482789252</v>
          </cell>
          <cell r="X8">
            <v>139.10051584714884</v>
          </cell>
          <cell r="Y8">
            <v>140.56001703579489</v>
          </cell>
          <cell r="Z8">
            <v>142.04870852456997</v>
          </cell>
          <cell r="AA8">
            <v>143.56685664021649</v>
          </cell>
          <cell r="AB8" t="str">
            <v>&gt;2037</v>
          </cell>
          <cell r="AC8">
            <v>0</v>
          </cell>
          <cell r="AD8">
            <v>0</v>
          </cell>
        </row>
        <row r="9">
          <cell r="A9" t="str">
            <v>National</v>
          </cell>
          <cell r="B9" t="str">
            <v>Best</v>
          </cell>
          <cell r="C9" t="str">
            <v>NationalZinc facilityBest</v>
          </cell>
          <cell r="D9" t="str">
            <v>Recycling</v>
          </cell>
          <cell r="E9" t="str">
            <v>Zinc facility</v>
          </cell>
          <cell r="F9">
            <v>0</v>
          </cell>
          <cell r="G9">
            <v>118.2530426819163</v>
          </cell>
          <cell r="H9">
            <v>118.25873132794769</v>
          </cell>
          <cell r="I9">
            <v>118.26450030357505</v>
          </cell>
          <cell r="J9">
            <v>118.27035074313584</v>
          </cell>
          <cell r="K9">
            <v>118.27628379698544</v>
          </cell>
          <cell r="L9">
            <v>118.28230063172354</v>
          </cell>
          <cell r="M9">
            <v>118.28840243042337</v>
          </cell>
          <cell r="N9">
            <v>118.29459039286441</v>
          </cell>
          <cell r="O9">
            <v>118.30086573576824</v>
          </cell>
          <cell r="P9">
            <v>118.30722969303784</v>
          </cell>
          <cell r="Q9">
            <v>118.3136835160002</v>
          </cell>
          <cell r="R9">
            <v>118.32022847365231</v>
          </cell>
          <cell r="S9">
            <v>118.32686585291074</v>
          </cell>
          <cell r="T9">
            <v>118.33359695886467</v>
          </cell>
          <cell r="U9">
            <v>118.34042311503246</v>
          </cell>
          <cell r="V9">
            <v>118.34734566362197</v>
          </cell>
          <cell r="W9">
            <v>118.35436596579436</v>
          </cell>
          <cell r="X9">
            <v>118.3614854019319</v>
          </cell>
          <cell r="Y9">
            <v>118.3687053719092</v>
          </cell>
          <cell r="Z9">
            <v>118.37602729536863</v>
          </cell>
          <cell r="AA9">
            <v>118.3834526119993</v>
          </cell>
          <cell r="AB9" t="str">
            <v>no inf.</v>
          </cell>
          <cell r="AC9">
            <v>0</v>
          </cell>
          <cell r="AD9">
            <v>0</v>
          </cell>
        </row>
        <row r="10">
          <cell r="A10" t="str">
            <v>National</v>
          </cell>
          <cell r="B10" t="str">
            <v>Best</v>
          </cell>
          <cell r="C10" t="str">
            <v>NationalMercury facilityBest</v>
          </cell>
          <cell r="D10" t="str">
            <v>Recycling</v>
          </cell>
          <cell r="E10" t="str">
            <v>Mercury facility</v>
          </cell>
          <cell r="F10">
            <v>3.8000000000000003</v>
          </cell>
          <cell r="G10">
            <v>0.15613282618186908</v>
          </cell>
          <cell r="H10">
            <v>0.24278038789479137</v>
          </cell>
          <cell r="I10">
            <v>0.24727190212942377</v>
          </cell>
          <cell r="J10">
            <v>0.2518891428552727</v>
          </cell>
          <cell r="K10">
            <v>0.25663562990704325</v>
          </cell>
          <cell r="L10">
            <v>0.26151498166765191</v>
          </cell>
          <cell r="M10">
            <v>0.26653091782747568</v>
          </cell>
          <cell r="N10">
            <v>0.27168726222085865</v>
          </cell>
          <cell r="O10">
            <v>0.1947095957431208</v>
          </cell>
          <cell r="P10">
            <v>0.20015865934380125</v>
          </cell>
          <cell r="Q10">
            <v>0.20576025711465315</v>
          </cell>
          <cell r="R10">
            <v>0.21151865945309767</v>
          </cell>
          <cell r="S10">
            <v>0.21743825631978553</v>
          </cell>
          <cell r="T10">
            <v>0.22352356058625542</v>
          </cell>
          <cell r="U10">
            <v>0.22977921147632593</v>
          </cell>
          <cell r="V10">
            <v>0.23620997810384478</v>
          </cell>
          <cell r="W10">
            <v>0.24282076310949324</v>
          </cell>
          <cell r="X10">
            <v>0.24961660639941963</v>
          </cell>
          <cell r="Y10">
            <v>0.25660268898855226</v>
          </cell>
          <cell r="Z10">
            <v>0.26378433695152453</v>
          </cell>
          <cell r="AA10">
            <v>0.27116702548422356</v>
          </cell>
          <cell r="AB10" t="str">
            <v>&gt;2037</v>
          </cell>
          <cell r="AC10">
            <v>0</v>
          </cell>
          <cell r="AD10">
            <v>0</v>
          </cell>
        </row>
        <row r="11">
          <cell r="A11" t="str">
            <v>National</v>
          </cell>
          <cell r="B11" t="str">
            <v>Best</v>
          </cell>
          <cell r="C11" t="str">
            <v>NationalSolvents/paints/organic chemicals facilityBest</v>
          </cell>
          <cell r="D11" t="str">
            <v>Recycling</v>
          </cell>
          <cell r="E11" t="str">
            <v>Solvents/paints/organic chemicals facility</v>
          </cell>
          <cell r="F11">
            <v>36.700000000000003</v>
          </cell>
          <cell r="G11">
            <v>63.535863960244782</v>
          </cell>
          <cell r="H11">
            <v>65.369854962934951</v>
          </cell>
          <cell r="I11">
            <v>66.305351998137724</v>
          </cell>
          <cell r="J11">
            <v>67.264178798227618</v>
          </cell>
          <cell r="K11">
            <v>68.32776186473366</v>
          </cell>
          <cell r="L11">
            <v>69.451197599232216</v>
          </cell>
          <cell r="M11">
            <v>70.641415259617801</v>
          </cell>
          <cell r="N11">
            <v>71.906415836329799</v>
          </cell>
          <cell r="O11">
            <v>73.390340980274189</v>
          </cell>
          <cell r="P11">
            <v>75.216046336324681</v>
          </cell>
          <cell r="Q11">
            <v>77.0448290051106</v>
          </cell>
          <cell r="R11">
            <v>79.17558174339861</v>
          </cell>
          <cell r="S11">
            <v>81.500438953677246</v>
          </cell>
          <cell r="T11">
            <v>84.201808745120601</v>
          </cell>
          <cell r="U11">
            <v>87.39812438360417</v>
          </cell>
          <cell r="V11">
            <v>91.254461604429522</v>
          </cell>
          <cell r="W11">
            <v>96.002673843150518</v>
          </cell>
          <cell r="X11">
            <v>101.97073961582063</v>
          </cell>
          <cell r="Y11">
            <v>109.62533525615511</v>
          </cell>
          <cell r="Z11">
            <v>114.87038426600833</v>
          </cell>
          <cell r="AA11">
            <v>120.73331411786076</v>
          </cell>
          <cell r="AB11">
            <v>2018</v>
          </cell>
          <cell r="AC11">
            <v>0</v>
          </cell>
          <cell r="AD11">
            <v>0</v>
          </cell>
        </row>
        <row r="12">
          <cell r="A12" t="str">
            <v>National</v>
          </cell>
          <cell r="B12" t="str">
            <v>Best</v>
          </cell>
          <cell r="C12" t="str">
            <v>NationalOrganics processing facilityBest</v>
          </cell>
          <cell r="D12" t="str">
            <v>Recycling</v>
          </cell>
          <cell r="E12" t="str">
            <v>Organics processing facility</v>
          </cell>
          <cell r="F12">
            <v>12</v>
          </cell>
          <cell r="G12">
            <v>269.18849143458698</v>
          </cell>
          <cell r="H12">
            <v>276.5110531600069</v>
          </cell>
          <cell r="I12">
            <v>284.03293156152165</v>
          </cell>
          <cell r="J12">
            <v>291.75955538970095</v>
          </cell>
          <cell r="K12">
            <v>299.6965013512808</v>
          </cell>
          <cell r="L12">
            <v>307.84949814416876</v>
          </cell>
          <cell r="M12">
            <v>316.22443060256086</v>
          </cell>
          <cell r="N12">
            <v>324.8273439551773</v>
          </cell>
          <cell r="O12">
            <v>333.66444819970508</v>
          </cell>
          <cell r="P12">
            <v>342.7421225966221</v>
          </cell>
          <cell r="Q12">
            <v>352.06692028566118</v>
          </cell>
          <cell r="R12">
            <v>361.64557302826512</v>
          </cell>
          <cell r="S12">
            <v>371.48499607947178</v>
          </cell>
          <cell r="T12">
            <v>381.5922931927642</v>
          </cell>
          <cell r="U12">
            <v>391.97476176151804</v>
          </cell>
          <cell r="V12">
            <v>402.63989810077555</v>
          </cell>
          <cell r="W12">
            <v>413.59540287317873</v>
          </cell>
          <cell r="X12">
            <v>424.84918666300092</v>
          </cell>
          <cell r="Y12">
            <v>436.40937570231722</v>
          </cell>
          <cell r="Z12">
            <v>448.28431775347383</v>
          </cell>
          <cell r="AA12">
            <v>460.48258815212262</v>
          </cell>
          <cell r="AB12">
            <v>2018</v>
          </cell>
          <cell r="AC12">
            <v>0</v>
          </cell>
          <cell r="AD12">
            <v>0</v>
          </cell>
        </row>
        <row r="13">
          <cell r="A13" t="str">
            <v>National</v>
          </cell>
          <cell r="B13" t="str">
            <v>Best</v>
          </cell>
          <cell r="C13" t="str">
            <v>NationalEnd-of-life tyres facilityBest</v>
          </cell>
          <cell r="D13" t="str">
            <v>Recycling</v>
          </cell>
          <cell r="E13" t="str">
            <v>End-of-life tyres facility</v>
          </cell>
          <cell r="F13">
            <v>108.11320000000001</v>
          </cell>
          <cell r="G13">
            <v>0.17390896486244717</v>
          </cell>
          <cell r="H13">
            <v>32.550289085491613</v>
          </cell>
          <cell r="I13">
            <v>33.171270800559412</v>
          </cell>
          <cell r="J13">
            <v>33.73562194197271</v>
          </cell>
          <cell r="K13">
            <v>34.273092976834349</v>
          </cell>
          <cell r="L13">
            <v>34.810957010829306</v>
          </cell>
          <cell r="M13">
            <v>35.356377730503453</v>
          </cell>
          <cell r="N13">
            <v>35.910264240643137</v>
          </cell>
          <cell r="O13">
            <v>36.472816693873746</v>
          </cell>
          <cell r="P13">
            <v>37.044171172266914</v>
          </cell>
          <cell r="Q13">
            <v>37.624333891221603</v>
          </cell>
          <cell r="R13">
            <v>38.213316633556857</v>
          </cell>
          <cell r="S13">
            <v>38.8112815904828</v>
          </cell>
          <cell r="T13">
            <v>39.418394395350489</v>
          </cell>
          <cell r="U13">
            <v>40.03482541450137</v>
          </cell>
          <cell r="V13">
            <v>40.66073828478703</v>
          </cell>
          <cell r="W13">
            <v>41.296229894202021</v>
          </cell>
          <cell r="X13">
            <v>41.937950699209438</v>
          </cell>
          <cell r="Y13">
            <v>42.395938906269507</v>
          </cell>
          <cell r="Z13">
            <v>42.970148677202253</v>
          </cell>
          <cell r="AA13">
            <v>43.557785174977553</v>
          </cell>
          <cell r="AB13" t="str">
            <v>&gt;2037</v>
          </cell>
          <cell r="AC13">
            <v>0</v>
          </cell>
          <cell r="AD13">
            <v>0</v>
          </cell>
        </row>
        <row r="14">
          <cell r="A14" t="str">
            <v>National</v>
          </cell>
          <cell r="B14" t="str">
            <v>Best</v>
          </cell>
          <cell r="C14" t="str">
            <v>NationalSpent potlining facilityBest</v>
          </cell>
          <cell r="D14" t="str">
            <v>Recycling</v>
          </cell>
          <cell r="E14" t="str">
            <v>Spent potlining facility</v>
          </cell>
          <cell r="F14">
            <v>100</v>
          </cell>
          <cell r="G14">
            <v>47.252107020017455</v>
          </cell>
          <cell r="H14">
            <v>46.80244820389732</v>
          </cell>
          <cell r="I14">
            <v>46.362890423428198</v>
          </cell>
          <cell r="J14">
            <v>58.273474413104871</v>
          </cell>
          <cell r="K14">
            <v>57.860432049220186</v>
          </cell>
          <cell r="L14">
            <v>57.460348532341861</v>
          </cell>
          <cell r="M14">
            <v>57.073031155849947</v>
          </cell>
          <cell r="N14">
            <v>56.698292007799935</v>
          </cell>
          <cell r="O14">
            <v>56.332482335319924</v>
          </cell>
          <cell r="P14">
            <v>55.982354676144524</v>
          </cell>
          <cell r="Q14">
            <v>55.644269461364701</v>
          </cell>
          <cell r="R14">
            <v>55.318057150542472</v>
          </cell>
          <cell r="S14">
            <v>55.003552603271189</v>
          </cell>
          <cell r="T14">
            <v>54.700595005503935</v>
          </cell>
          <cell r="U14">
            <v>54.409027797559801</v>
          </cell>
          <cell r="V14">
            <v>54.128698603777394</v>
          </cell>
          <cell r="W14">
            <v>53.859459163785544</v>
          </cell>
          <cell r="X14">
            <v>53.601165265362077</v>
          </cell>
          <cell r="Y14">
            <v>53.353676678851691</v>
          </cell>
          <cell r="Z14">
            <v>53.116857093115208</v>
          </cell>
          <cell r="AA14">
            <v>52.890574052982394</v>
          </cell>
          <cell r="AB14" t="str">
            <v>&gt;2037</v>
          </cell>
          <cell r="AC14">
            <v>0</v>
          </cell>
          <cell r="AD14">
            <v>0</v>
          </cell>
        </row>
        <row r="15">
          <cell r="A15" t="str">
            <v>National</v>
          </cell>
          <cell r="B15" t="str">
            <v>Best</v>
          </cell>
          <cell r="C15" t="str">
            <v>NationalEnergy recovery Best</v>
          </cell>
          <cell r="D15" t="str">
            <v>Recycling</v>
          </cell>
          <cell r="E15" t="str">
            <v xml:space="preserve">Energy recovery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t="str">
            <v>no inf.</v>
          </cell>
          <cell r="AC15">
            <v>0</v>
          </cell>
          <cell r="AD15">
            <v>0</v>
          </cell>
        </row>
        <row r="16">
          <cell r="A16" t="str">
            <v>National</v>
          </cell>
          <cell r="B16" t="str">
            <v>Best</v>
          </cell>
          <cell r="C16" t="str">
            <v>NationalCPT plantBest</v>
          </cell>
          <cell r="D16" t="str">
            <v>Chemical/ physical treatment</v>
          </cell>
          <cell r="E16" t="str">
            <v>CPT plant</v>
          </cell>
          <cell r="F16">
            <v>0</v>
          </cell>
          <cell r="G16">
            <v>516.20105101328863</v>
          </cell>
          <cell r="H16">
            <v>524.98500461178048</v>
          </cell>
          <cell r="I16">
            <v>533.9375142405911</v>
          </cell>
          <cell r="J16">
            <v>543.28893675376344</v>
          </cell>
          <cell r="K16">
            <v>552.72763951185459</v>
          </cell>
          <cell r="L16">
            <v>562.41478294064598</v>
          </cell>
          <cell r="M16">
            <v>572.35769537898273</v>
          </cell>
          <cell r="N16">
            <v>582.5635281763623</v>
          </cell>
          <cell r="O16">
            <v>592.97433237734072</v>
          </cell>
          <cell r="P16">
            <v>603.72312059713977</v>
          </cell>
          <cell r="Q16">
            <v>614.75727475616975</v>
          </cell>
          <cell r="R16">
            <v>626.07998591472438</v>
          </cell>
          <cell r="S16">
            <v>637.70502448371565</v>
          </cell>
          <cell r="T16">
            <v>649.63551979741908</v>
          </cell>
          <cell r="U16">
            <v>661.87858811240289</v>
          </cell>
          <cell r="V16">
            <v>674.44298000474362</v>
          </cell>
          <cell r="W16">
            <v>687.33661000833831</v>
          </cell>
          <cell r="X16">
            <v>700.56844953281779</v>
          </cell>
          <cell r="Y16">
            <v>714.14959450006609</v>
          </cell>
          <cell r="Z16">
            <v>728.0872594860615</v>
          </cell>
          <cell r="AA16">
            <v>742.3908927657485</v>
          </cell>
          <cell r="AB16" t="str">
            <v>no inf.</v>
          </cell>
          <cell r="AC16">
            <v>0</v>
          </cell>
          <cell r="AD16">
            <v>0</v>
          </cell>
        </row>
        <row r="17">
          <cell r="A17" t="str">
            <v>National</v>
          </cell>
          <cell r="B17" t="str">
            <v>Best</v>
          </cell>
          <cell r="C17" t="str">
            <v>NationalClinical waste treatment facility Best</v>
          </cell>
          <cell r="D17" t="str">
            <v>Chemical/ physical treatment</v>
          </cell>
          <cell r="E17" t="str">
            <v xml:space="preserve">Clinical waste treatment facility </v>
          </cell>
          <cell r="F17">
            <v>3.65</v>
          </cell>
          <cell r="G17">
            <v>14.116112387644243</v>
          </cell>
          <cell r="H17">
            <v>14.31544656996252</v>
          </cell>
          <cell r="I17">
            <v>14.517595558167095</v>
          </cell>
          <cell r="J17">
            <v>14.722599100243418</v>
          </cell>
          <cell r="K17">
            <v>14.930497505459824</v>
          </cell>
          <cell r="L17">
            <v>15.141331652293394</v>
          </cell>
          <cell r="M17">
            <v>15.355142996467833</v>
          </cell>
          <cell r="N17">
            <v>15.571973579104748</v>
          </cell>
          <cell r="O17">
            <v>15.791866034990084</v>
          </cell>
          <cell r="P17">
            <v>16.014863600957305</v>
          </cell>
          <cell r="Q17">
            <v>16.241010124388904</v>
          </cell>
          <cell r="R17">
            <v>16.470350071838002</v>
          </cell>
          <cell r="S17">
            <v>16.702928537771662</v>
          </cell>
          <cell r="T17">
            <v>16.938791253437728</v>
          </cell>
          <cell r="U17">
            <v>17.177984595856799</v>
          </cell>
          <cell r="V17">
            <v>17.420555596941213</v>
          </cell>
          <cell r="W17">
            <v>17.666551952742811</v>
          </cell>
          <cell r="X17">
            <v>17.916022032831268</v>
          </cell>
          <cell r="Y17">
            <v>18.169014889804867</v>
          </cell>
          <cell r="Z17">
            <v>18.425580268935583</v>
          </cell>
          <cell r="AA17">
            <v>18.685768617950341</v>
          </cell>
          <cell r="AB17">
            <v>2018</v>
          </cell>
          <cell r="AC17">
            <v>0</v>
          </cell>
          <cell r="AD17">
            <v>0</v>
          </cell>
        </row>
        <row r="18">
          <cell r="A18" t="str">
            <v>National</v>
          </cell>
          <cell r="B18" t="str">
            <v>Best</v>
          </cell>
          <cell r="C18" t="str">
            <v>NationalBioremediation facilityBest</v>
          </cell>
          <cell r="D18" t="str">
            <v xml:space="preserve">Biodegradation </v>
          </cell>
          <cell r="E18" t="str">
            <v>Bioremediation facility</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t="str">
            <v>no inf.</v>
          </cell>
          <cell r="AC18">
            <v>0</v>
          </cell>
          <cell r="AD18">
            <v>0</v>
          </cell>
        </row>
        <row r="19">
          <cell r="A19" t="str">
            <v>National</v>
          </cell>
          <cell r="B19" t="str">
            <v>Best</v>
          </cell>
          <cell r="C19" t="str">
            <v>NationalOil/water treatment (OWT) facility  Best</v>
          </cell>
          <cell r="D19" t="str">
            <v>Chemical/ physical treatment</v>
          </cell>
          <cell r="E19" t="str">
            <v xml:space="preserve">Oil/water treatment (OWT) facility  </v>
          </cell>
          <cell r="F19">
            <v>108.79003921568628</v>
          </cell>
          <cell r="G19">
            <v>186.71191695959098</v>
          </cell>
          <cell r="H19">
            <v>188.65152588087187</v>
          </cell>
          <cell r="I19">
            <v>190.62541812336582</v>
          </cell>
          <cell r="J19">
            <v>192.63427083595988</v>
          </cell>
          <cell r="K19">
            <v>194.67877613450474</v>
          </cell>
          <cell r="L19">
            <v>196.75964146450076</v>
          </cell>
          <cell r="M19">
            <v>198.87758997314421</v>
          </cell>
          <cell r="N19">
            <v>201.03336089098258</v>
          </cell>
          <cell r="O19">
            <v>203.22770992343769</v>
          </cell>
          <cell r="P19">
            <v>205.46140965246036</v>
          </cell>
          <cell r="Q19">
            <v>207.73524994859036</v>
          </cell>
          <cell r="R19">
            <v>210.05003839369874</v>
          </cell>
          <cell r="S19">
            <v>212.40660071470137</v>
          </cell>
          <cell r="T19">
            <v>214.80578122853825</v>
          </cell>
          <cell r="U19">
            <v>217.2484432987209</v>
          </cell>
          <cell r="V19">
            <v>219.7354698037604</v>
          </cell>
          <cell r="W19">
            <v>222.26776361779466</v>
          </cell>
          <cell r="X19">
            <v>224.84624810374461</v>
          </cell>
          <cell r="Y19">
            <v>227.47186761933608</v>
          </cell>
          <cell r="Z19">
            <v>230.14558803633594</v>
          </cell>
          <cell r="AA19">
            <v>232.86839727335612</v>
          </cell>
          <cell r="AB19">
            <v>2018</v>
          </cell>
          <cell r="AC19">
            <v>0</v>
          </cell>
          <cell r="AD19">
            <v>0</v>
          </cell>
        </row>
        <row r="20">
          <cell r="A20" t="str">
            <v>National</v>
          </cell>
          <cell r="B20" t="str">
            <v>Best</v>
          </cell>
          <cell r="C20" t="str">
            <v>NationalSoils treatment facilityBest</v>
          </cell>
          <cell r="D20" t="str">
            <v>Chemical/ physical treatment</v>
          </cell>
          <cell r="E20" t="str">
            <v>Soils treatment facility</v>
          </cell>
          <cell r="F20">
            <v>125</v>
          </cell>
          <cell r="G20">
            <v>86.42377419462693</v>
          </cell>
          <cell r="H20">
            <v>86.388227846154521</v>
          </cell>
          <cell r="I20">
            <v>86.352412496491013</v>
          </cell>
          <cell r="J20">
            <v>281.63965045634865</v>
          </cell>
          <cell r="K20">
            <v>281.71651147128517</v>
          </cell>
          <cell r="L20">
            <v>281.79561528893822</v>
          </cell>
          <cell r="M20">
            <v>281.87697043110791</v>
          </cell>
          <cell r="N20">
            <v>281.96058600290962</v>
          </cell>
          <cell r="O20">
            <v>282.04647169175087</v>
          </cell>
          <cell r="P20">
            <v>282.13463776647944</v>
          </cell>
          <cell r="Q20">
            <v>282.22509507670139</v>
          </cell>
          <cell r="R20">
            <v>282.31785505226685</v>
          </cell>
          <cell r="S20">
            <v>282.41292970292255</v>
          </cell>
          <cell r="T20">
            <v>282.51033161813126</v>
          </cell>
          <cell r="U20">
            <v>282.61007396705503</v>
          </cell>
          <cell r="V20">
            <v>282.7121704987029</v>
          </cell>
          <cell r="W20">
            <v>282.81663554224104</v>
          </cell>
          <cell r="X20">
            <v>282.92348400746528</v>
          </cell>
          <cell r="Y20">
            <v>283.03273138543443</v>
          </cell>
          <cell r="Z20">
            <v>283.14439374926366</v>
          </cell>
          <cell r="AA20">
            <v>283.25848775507774</v>
          </cell>
          <cell r="AB20">
            <v>2020</v>
          </cell>
          <cell r="AC20">
            <v>0</v>
          </cell>
          <cell r="AD20">
            <v>0</v>
          </cell>
        </row>
        <row r="21">
          <cell r="A21" t="str">
            <v>National</v>
          </cell>
          <cell r="B21" t="str">
            <v>Best</v>
          </cell>
          <cell r="C21" t="str">
            <v>NationalHazardous waste landfill facility Best</v>
          </cell>
          <cell r="D21" t="str">
            <v>Landfill</v>
          </cell>
          <cell r="E21" t="str">
            <v xml:space="preserve">Hazardous waste landfill facility </v>
          </cell>
          <cell r="F21">
            <v>117.57333333333332</v>
          </cell>
          <cell r="G21">
            <v>1765.953987175895</v>
          </cell>
          <cell r="H21">
            <v>1744.5456268872533</v>
          </cell>
          <cell r="I21">
            <v>1690.6734078749696</v>
          </cell>
          <cell r="J21">
            <v>1922.9686841998755</v>
          </cell>
          <cell r="K21">
            <v>1943.6348390356177</v>
          </cell>
          <cell r="L21">
            <v>1976.1817625404237</v>
          </cell>
          <cell r="M21">
            <v>2010.7219952303064</v>
          </cell>
          <cell r="N21">
            <v>2046.2656641403892</v>
          </cell>
          <cell r="O21">
            <v>2082.4067101564151</v>
          </cell>
          <cell r="P21">
            <v>2119.6158215267906</v>
          </cell>
          <cell r="Q21">
            <v>2158.1232625246289</v>
          </cell>
          <cell r="R21">
            <v>2197.4229313430887</v>
          </cell>
          <cell r="S21">
            <v>2238.3701266940679</v>
          </cell>
          <cell r="T21">
            <v>2280.3907604648848</v>
          </cell>
          <cell r="U21">
            <v>2323.410880199343</v>
          </cell>
          <cell r="V21">
            <v>2367.5484605373686</v>
          </cell>
          <cell r="W21">
            <v>2412.7841551059719</v>
          </cell>
          <cell r="X21">
            <v>2459.2086048283454</v>
          </cell>
          <cell r="Y21">
            <v>2506.8390302610478</v>
          </cell>
          <cell r="Z21">
            <v>2555.7780929673436</v>
          </cell>
          <cell r="AA21">
            <v>2606.0496591265478</v>
          </cell>
          <cell r="AB21">
            <v>2018</v>
          </cell>
          <cell r="AC21">
            <v>0</v>
          </cell>
          <cell r="AD21">
            <v>0</v>
          </cell>
        </row>
        <row r="22">
          <cell r="A22" t="str">
            <v>National</v>
          </cell>
          <cell r="B22" t="str">
            <v>Best</v>
          </cell>
          <cell r="C22" t="str">
            <v>NationalLandfill facility (NEPM codes N, T)Best</v>
          </cell>
          <cell r="D22" t="str">
            <v>Landfill</v>
          </cell>
          <cell r="E22" t="str">
            <v>Landfill facility (NEPM codes N, T)</v>
          </cell>
          <cell r="F22">
            <v>0</v>
          </cell>
          <cell r="G22">
            <v>979.98872791488247</v>
          </cell>
          <cell r="H22">
            <v>1189.9466069997557</v>
          </cell>
          <cell r="I22">
            <v>1194.0015005430312</v>
          </cell>
          <cell r="J22">
            <v>1197.6895149593522</v>
          </cell>
          <cell r="K22">
            <v>1201.2161047129189</v>
          </cell>
          <cell r="L22">
            <v>1204.7511684638623</v>
          </cell>
          <cell r="M22">
            <v>1208.3419360269272</v>
          </cell>
          <cell r="N22">
            <v>1211.9954001882195</v>
          </cell>
          <cell r="O22">
            <v>1215.7354595306024</v>
          </cell>
          <cell r="P22">
            <v>1219.5824056123674</v>
          </cell>
          <cell r="Q22">
            <v>1223.4824825211674</v>
          </cell>
          <cell r="R22">
            <v>1227.4833195876795</v>
          </cell>
          <cell r="S22">
            <v>1231.5685439215854</v>
          </cell>
          <cell r="T22">
            <v>1235.7680375717989</v>
          </cell>
          <cell r="U22">
            <v>1240.1015213140806</v>
          </cell>
          <cell r="V22">
            <v>1244.5960581780514</v>
          </cell>
          <cell r="W22">
            <v>1249.2889587059863</v>
          </cell>
          <cell r="X22">
            <v>1254.2104969008883</v>
          </cell>
          <cell r="Y22">
            <v>1258.2065826703656</v>
          </cell>
          <cell r="Z22">
            <v>1262.5652391055171</v>
          </cell>
          <cell r="AA22">
            <v>1267.1028996365951</v>
          </cell>
          <cell r="AB22" t="str">
            <v>no inf.</v>
          </cell>
          <cell r="AC22">
            <v>0</v>
          </cell>
          <cell r="AD22">
            <v>0</v>
          </cell>
        </row>
        <row r="23">
          <cell r="A23" t="str">
            <v>National</v>
          </cell>
          <cell r="B23" t="str">
            <v>Best</v>
          </cell>
          <cell r="C23" t="str">
            <v>NationalPersistent organic pollutants thermal destruction facility Best</v>
          </cell>
          <cell r="D23" t="str">
            <v>Thermal destruction</v>
          </cell>
          <cell r="E23" t="str">
            <v xml:space="preserve">Persistent organic pollutants thermal destruction facility </v>
          </cell>
          <cell r="F23">
            <v>2.2000000000000002</v>
          </cell>
          <cell r="G23">
            <v>9.7116132645064894</v>
          </cell>
          <cell r="H23">
            <v>9.512169674591318</v>
          </cell>
          <cell r="I23">
            <v>9.3036157652199698</v>
          </cell>
          <cell r="J23">
            <v>207.8799906987436</v>
          </cell>
          <cell r="K23">
            <v>207.80830970102937</v>
          </cell>
          <cell r="L23">
            <v>207.73058894341671</v>
          </cell>
          <cell r="M23">
            <v>207.64639051615174</v>
          </cell>
          <cell r="N23">
            <v>236.39596253424776</v>
          </cell>
          <cell r="O23">
            <v>237.50783539357249</v>
          </cell>
          <cell r="P23">
            <v>238.66258233955375</v>
          </cell>
          <cell r="Q23">
            <v>239.86180322298065</v>
          </cell>
          <cell r="R23">
            <v>241.10716067231067</v>
          </cell>
          <cell r="S23">
            <v>242.40038247424039</v>
          </cell>
          <cell r="T23">
            <v>243.74326404327513</v>
          </cell>
          <cell r="U23">
            <v>245.13767098346443</v>
          </cell>
          <cell r="V23">
            <v>246.58554174557821</v>
          </cell>
          <cell r="W23">
            <v>248.08889038310627</v>
          </cell>
          <cell r="X23">
            <v>249.64980941057439</v>
          </cell>
          <cell r="Y23">
            <v>251.27047276778646</v>
          </cell>
          <cell r="Z23">
            <v>252.95313889371744</v>
          </cell>
          <cell r="AA23">
            <v>254.70015391390609</v>
          </cell>
          <cell r="AB23">
            <v>2018</v>
          </cell>
          <cell r="AC23">
            <v>0</v>
          </cell>
          <cell r="AD23">
            <v>0</v>
          </cell>
        </row>
        <row r="24">
          <cell r="A24" t="str">
            <v>National</v>
          </cell>
          <cell r="B24" t="str">
            <v>Best</v>
          </cell>
          <cell r="C24" t="str">
            <v>NationalClinical waste facility thermal destructionBest</v>
          </cell>
          <cell r="D24" t="str">
            <v>Thermal destruction</v>
          </cell>
          <cell r="E24" t="str">
            <v>Clinical waste facility thermal destruction</v>
          </cell>
          <cell r="F24">
            <v>32.955999999999996</v>
          </cell>
          <cell r="G24">
            <v>16.262214904593506</v>
          </cell>
          <cell r="H24">
            <v>16.491854285584019</v>
          </cell>
          <cell r="I24">
            <v>16.724736413372007</v>
          </cell>
          <cell r="J24">
            <v>16.960907078913475</v>
          </cell>
          <cell r="K24">
            <v>17.200412719780335</v>
          </cell>
          <cell r="L24">
            <v>17.443300429291295</v>
          </cell>
          <cell r="M24">
            <v>17.689617965771678</v>
          </cell>
          <cell r="N24">
            <v>17.939413761944007</v>
          </cell>
          <cell r="O24">
            <v>18.192736934451208</v>
          </cell>
          <cell r="P24">
            <v>18.449637293514261</v>
          </cell>
          <cell r="Q24">
            <v>18.710165352726257</v>
          </cell>
          <cell r="R24">
            <v>18.974372338984722</v>
          </cell>
          <cell r="S24">
            <v>19.242310202564251</v>
          </cell>
          <cell r="T24">
            <v>19.514031627331313</v>
          </cell>
          <cell r="U24">
            <v>19.789590041103345</v>
          </cell>
          <cell r="V24">
            <v>20.069039626154108</v>
          </cell>
          <cell r="W24">
            <v>20.352435329867404</v>
          </cell>
          <cell r="X24">
            <v>20.639832875541213</v>
          </cell>
          <cell r="Y24">
            <v>20.931288773344416</v>
          </cell>
          <cell r="Z24">
            <v>21.226860331428224</v>
          </cell>
          <cell r="AA24">
            <v>21.526605667194534</v>
          </cell>
          <cell r="AB24" t="str">
            <v>&gt;2037</v>
          </cell>
          <cell r="AC24">
            <v>0</v>
          </cell>
          <cell r="AD24">
            <v>0</v>
          </cell>
        </row>
        <row r="25">
          <cell r="A25" t="str">
            <v>National</v>
          </cell>
          <cell r="B25" t="str">
            <v>Best</v>
          </cell>
          <cell r="C25" t="str">
            <v>NationalTransfer facilityBest</v>
          </cell>
          <cell r="D25" t="str">
            <v>Storage or transfer</v>
          </cell>
          <cell r="E25" t="str">
            <v>Transfer facility</v>
          </cell>
          <cell r="F25">
            <v>8</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t="str">
            <v>&gt;2037</v>
          </cell>
          <cell r="AC25">
            <v>0</v>
          </cell>
          <cell r="AD25">
            <v>0</v>
          </cell>
        </row>
        <row r="26">
          <cell r="A26" t="str">
            <v>National</v>
          </cell>
          <cell r="B26" t="str">
            <v>Best</v>
          </cell>
          <cell r="C26" t="str">
            <v>NationalLong-term on-site storageBest</v>
          </cell>
          <cell r="D26" t="str">
            <v>Storage or transfer</v>
          </cell>
          <cell r="E26" t="str">
            <v>Long-term on-site storage</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t="str">
            <v>no inf.</v>
          </cell>
        </row>
        <row r="27">
          <cell r="A27" t="str">
            <v>National</v>
          </cell>
          <cell r="B27" t="str">
            <v>Best</v>
          </cell>
          <cell r="C27" t="str">
            <v>NationalLong-term isolation facilityBest</v>
          </cell>
          <cell r="D27" t="str">
            <v>Storage or transfer</v>
          </cell>
          <cell r="E27" t="str">
            <v>Long-term isolation facility</v>
          </cell>
          <cell r="F27">
            <v>500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t="str">
            <v>&gt;2037</v>
          </cell>
        </row>
        <row r="29">
          <cell r="B29" t="str">
            <v>High</v>
          </cell>
        </row>
        <row r="30">
          <cell r="A30" t="str">
            <v>National</v>
          </cell>
          <cell r="B30" t="str">
            <v>High</v>
          </cell>
          <cell r="C30" t="str">
            <v>NationalHazardous waste packaging facilityHigh</v>
          </cell>
          <cell r="D30" t="str">
            <v>Recycling</v>
          </cell>
          <cell r="E30" t="str">
            <v>Hazardous waste packaging facility</v>
          </cell>
          <cell r="F30">
            <v>3.9379999999999997</v>
          </cell>
          <cell r="G30">
            <v>12.217969183796292</v>
          </cell>
          <cell r="H30">
            <v>12.390741990535497</v>
          </cell>
          <cell r="I30">
            <v>12.565959376520251</v>
          </cell>
          <cell r="J30">
            <v>12.743655958702838</v>
          </cell>
          <cell r="K30">
            <v>12.92386684480198</v>
          </cell>
          <cell r="L30">
            <v>13.106627640271666</v>
          </cell>
          <cell r="M30">
            <v>13.291974455369317</v>
          </cell>
          <cell r="N30">
            <v>13.479943912324435</v>
          </cell>
          <cell r="O30">
            <v>13.670573152609348</v>
          </cell>
          <cell r="P30">
            <v>13.863899844313465</v>
          </cell>
          <cell r="Q30">
            <v>14.059962189622432</v>
          </cell>
          <cell r="R30">
            <v>14.258798932403819</v>
          </cell>
          <cell r="S30">
            <v>14.460449365900786</v>
          </cell>
          <cell r="T30">
            <v>14.664953340535261</v>
          </cell>
          <cell r="U30">
            <v>14.872351271822234</v>
          </cell>
          <cell r="V30">
            <v>15.082684148396742</v>
          </cell>
          <cell r="W30">
            <v>15.295993540155129</v>
          </cell>
          <cell r="X30">
            <v>15.512321606512231</v>
          </cell>
          <cell r="Y30">
            <v>15.731711104776197</v>
          </cell>
          <cell r="Z30">
            <v>15.954205398642483</v>
          </cell>
          <cell r="AA30">
            <v>16.17984846680891</v>
          </cell>
          <cell r="AB30">
            <v>2018</v>
          </cell>
          <cell r="AC30">
            <v>2018</v>
          </cell>
          <cell r="AD30">
            <v>0</v>
          </cell>
        </row>
        <row r="31">
          <cell r="A31" t="str">
            <v>National</v>
          </cell>
          <cell r="B31" t="str">
            <v>High</v>
          </cell>
          <cell r="C31" t="str">
            <v>NationalE-waste facilityHigh</v>
          </cell>
          <cell r="D31" t="str">
            <v>Recycling</v>
          </cell>
          <cell r="E31" t="str">
            <v>E-waste facility</v>
          </cell>
          <cell r="F31">
            <v>94.34</v>
          </cell>
          <cell r="G31">
            <v>6.9732926093010766E-2</v>
          </cell>
          <cell r="H31">
            <v>3.2763888905808982</v>
          </cell>
          <cell r="I31">
            <v>3.6973802251158987</v>
          </cell>
          <cell r="J31">
            <v>4.1254523714929201</v>
          </cell>
          <cell r="K31">
            <v>4.8864936746179666</v>
          </cell>
          <cell r="L31">
            <v>5.7903873684635725</v>
          </cell>
          <cell r="M31">
            <v>6.8639626972927763</v>
          </cell>
          <cell r="N31">
            <v>8.1390922903694545</v>
          </cell>
          <cell r="O31">
            <v>10.061391396903149</v>
          </cell>
          <cell r="P31">
            <v>13.034928717800273</v>
          </cell>
          <cell r="Q31">
            <v>16.064644743848568</v>
          </cell>
          <cell r="R31">
            <v>20.11497797858339</v>
          </cell>
          <cell r="S31">
            <v>24.975857756801137</v>
          </cell>
          <cell r="T31">
            <v>31.282518428756013</v>
          </cell>
          <cell r="U31">
            <v>39.570420859120951</v>
          </cell>
          <cell r="V31">
            <v>50.60822105584505</v>
          </cell>
          <cell r="W31">
            <v>65.508992448659271</v>
          </cell>
          <cell r="X31">
            <v>85.896750479776003</v>
          </cell>
          <cell r="Y31">
            <v>114.15662264361529</v>
          </cell>
          <cell r="Z31">
            <v>134.21847337299067</v>
          </cell>
          <cell r="AA31">
            <v>157.83427358152326</v>
          </cell>
          <cell r="AB31">
            <v>2035</v>
          </cell>
          <cell r="AC31">
            <v>2035</v>
          </cell>
          <cell r="AD31">
            <v>0</v>
          </cell>
        </row>
        <row r="32">
          <cell r="A32" t="str">
            <v>National</v>
          </cell>
          <cell r="B32" t="str">
            <v>High</v>
          </cell>
          <cell r="C32" t="str">
            <v>NationalOil re-refining facilityHigh</v>
          </cell>
          <cell r="D32" t="str">
            <v>Recycling</v>
          </cell>
          <cell r="E32" t="str">
            <v>Oil re-refining facility</v>
          </cell>
          <cell r="F32">
            <v>267.5</v>
          </cell>
          <cell r="G32">
            <v>301.42087307765058</v>
          </cell>
          <cell r="H32">
            <v>311.74143441011955</v>
          </cell>
          <cell r="I32">
            <v>322.45397159245817</v>
          </cell>
          <cell r="J32">
            <v>333.57519738186295</v>
          </cell>
          <cell r="K32">
            <v>341.16791126960652</v>
          </cell>
          <cell r="L32">
            <v>349.02196711987511</v>
          </cell>
          <cell r="M32">
            <v>357.14490692629425</v>
          </cell>
          <cell r="N32">
            <v>368.30277064710958</v>
          </cell>
          <cell r="O32">
            <v>379.81776570657331</v>
          </cell>
          <cell r="P32">
            <v>391.70155445097981</v>
          </cell>
          <cell r="Q32">
            <v>403.96618717671549</v>
          </cell>
          <cell r="R32">
            <v>416.62411526955935</v>
          </cell>
          <cell r="S32">
            <v>429.6882047969425</v>
          </cell>
          <cell r="T32">
            <v>443.17175056905012</v>
          </cell>
          <cell r="U32">
            <v>457.08849068522323</v>
          </cell>
          <cell r="V32">
            <v>471.45262158269946</v>
          </cell>
          <cell r="W32">
            <v>486.2788136053428</v>
          </cell>
          <cell r="X32">
            <v>501.58222711064212</v>
          </cell>
          <cell r="Y32">
            <v>517.37852913391157</v>
          </cell>
          <cell r="Z32">
            <v>533.68391062930289</v>
          </cell>
          <cell r="AA32">
            <v>550.5151043079411</v>
          </cell>
          <cell r="AB32">
            <v>2018</v>
          </cell>
          <cell r="AC32">
            <v>2018</v>
          </cell>
          <cell r="AD32">
            <v>0</v>
          </cell>
        </row>
        <row r="33">
          <cell r="A33" t="str">
            <v>National</v>
          </cell>
          <cell r="B33" t="str">
            <v>High</v>
          </cell>
          <cell r="C33" t="str">
            <v>NationalLead facilityHigh</v>
          </cell>
          <cell r="D33" t="str">
            <v>Recycling</v>
          </cell>
          <cell r="E33" t="str">
            <v>Lead facility</v>
          </cell>
          <cell r="F33">
            <v>150</v>
          </cell>
          <cell r="G33">
            <v>118.52644170768302</v>
          </cell>
          <cell r="H33">
            <v>132.00133614534269</v>
          </cell>
          <cell r="I33">
            <v>134.78817782459996</v>
          </cell>
          <cell r="J33">
            <v>137.65305107087639</v>
          </cell>
          <cell r="K33">
            <v>140.59814076804861</v>
          </cell>
          <cell r="L33">
            <v>143.62569297674165</v>
          </cell>
          <cell r="M33">
            <v>146.73801664727807</v>
          </cell>
          <cell r="N33">
            <v>149.93748538058952</v>
          </cell>
          <cell r="O33">
            <v>153.2265392384337</v>
          </cell>
          <cell r="P33">
            <v>156.60768660429753</v>
          </cell>
          <cell r="Q33">
            <v>160.0835060964055</v>
          </cell>
          <cell r="R33">
            <v>152.89268958229164</v>
          </cell>
          <cell r="S33">
            <v>156.56588000843951</v>
          </cell>
          <cell r="T33">
            <v>160.34191976651948</v>
          </cell>
          <cell r="U33">
            <v>164.22368863782572</v>
          </cell>
          <cell r="V33">
            <v>168.21414703752851</v>
          </cell>
          <cell r="W33">
            <v>172.31633827242305</v>
          </cell>
          <cell r="X33">
            <v>176.53339086189453</v>
          </cell>
          <cell r="Y33">
            <v>180.8685209238713</v>
          </cell>
          <cell r="Z33">
            <v>185.32503462758339</v>
          </cell>
          <cell r="AA33">
            <v>189.90633071499937</v>
          </cell>
          <cell r="AB33">
            <v>2025</v>
          </cell>
          <cell r="AC33">
            <v>2025</v>
          </cell>
          <cell r="AD33">
            <v>0</v>
          </cell>
        </row>
        <row r="34">
          <cell r="A34" t="str">
            <v>National</v>
          </cell>
          <cell r="B34" t="str">
            <v>High</v>
          </cell>
          <cell r="C34" t="str">
            <v>NationalZinc facilityHigh</v>
          </cell>
          <cell r="D34" t="str">
            <v>Recycling</v>
          </cell>
          <cell r="E34" t="str">
            <v>Zinc facility</v>
          </cell>
          <cell r="F34">
            <v>0</v>
          </cell>
          <cell r="G34">
            <v>118.2530426819163</v>
          </cell>
          <cell r="H34">
            <v>118.2643224526099</v>
          </cell>
          <cell r="I34">
            <v>118.27591805688293</v>
          </cell>
          <cell r="J34">
            <v>118.28783833807562</v>
          </cell>
          <cell r="K34">
            <v>118.30009238714169</v>
          </cell>
          <cell r="L34">
            <v>118.31268954958159</v>
          </cell>
          <cell r="M34">
            <v>118.32563943256983</v>
          </cell>
          <cell r="N34">
            <v>118.33895191228174</v>
          </cell>
          <cell r="O34">
            <v>118.35263714142557</v>
          </cell>
          <cell r="P34">
            <v>118.36670555698544</v>
          </cell>
          <cell r="Q34">
            <v>118.381167888181</v>
          </cell>
          <cell r="R34">
            <v>118.39603516465</v>
          </cell>
          <cell r="S34">
            <v>118.41131872486015</v>
          </cell>
          <cell r="T34">
            <v>118.42703022475619</v>
          </cell>
          <cell r="U34">
            <v>118.44318164664932</v>
          </cell>
          <cell r="V34">
            <v>118.45978530835545</v>
          </cell>
          <cell r="W34">
            <v>118.47685387258934</v>
          </cell>
          <cell r="X34">
            <v>118.4944003566218</v>
          </cell>
          <cell r="Y34">
            <v>118.51243814220716</v>
          </cell>
          <cell r="Z34">
            <v>118.53098098578891</v>
          </cell>
          <cell r="AA34">
            <v>118.55004302899096</v>
          </cell>
          <cell r="AB34" t="str">
            <v>no inf.</v>
          </cell>
          <cell r="AC34" t="str">
            <v>no inf.</v>
          </cell>
          <cell r="AD34">
            <v>0</v>
          </cell>
        </row>
        <row r="35">
          <cell r="A35" t="str">
            <v>National</v>
          </cell>
          <cell r="B35" t="str">
            <v>High</v>
          </cell>
          <cell r="C35" t="str">
            <v>NationalMercury facilityHigh</v>
          </cell>
          <cell r="D35" t="str">
            <v>Recycling</v>
          </cell>
          <cell r="E35" t="str">
            <v>Mercury facility</v>
          </cell>
          <cell r="F35">
            <v>3.8000000000000003</v>
          </cell>
          <cell r="G35">
            <v>0.15613282618186908</v>
          </cell>
          <cell r="H35">
            <v>0.28775452781226951</v>
          </cell>
          <cell r="I35">
            <v>0.29638991119887514</v>
          </cell>
          <cell r="J35">
            <v>0.3054791683694541</v>
          </cell>
          <cell r="K35">
            <v>0.31504615796528312</v>
          </cell>
          <cell r="L35">
            <v>0.32511599288527909</v>
          </cell>
          <cell r="M35">
            <v>0.3307635499861124</v>
          </cell>
          <cell r="N35">
            <v>0.33656923868576905</v>
          </cell>
          <cell r="O35">
            <v>0.2191199616706393</v>
          </cell>
          <cell r="P35">
            <v>0.22525532059741721</v>
          </cell>
          <cell r="Q35">
            <v>0.23156246957414486</v>
          </cell>
          <cell r="R35">
            <v>0.23804621872222101</v>
          </cell>
          <cell r="S35">
            <v>0.2447115128464431</v>
          </cell>
          <cell r="T35">
            <v>0.25156343520614355</v>
          </cell>
          <cell r="U35">
            <v>0.25860721139191556</v>
          </cell>
          <cell r="V35">
            <v>0.2658482133108892</v>
          </cell>
          <cell r="W35">
            <v>0.27329196328359417</v>
          </cell>
          <cell r="X35">
            <v>0.28094413825553477</v>
          </cell>
          <cell r="Y35">
            <v>0.2888105741266897</v>
          </cell>
          <cell r="Z35">
            <v>0.29689727020223711</v>
          </cell>
          <cell r="AA35">
            <v>0.30521039376789971</v>
          </cell>
          <cell r="AB35" t="str">
            <v>&gt;2037</v>
          </cell>
          <cell r="AC35" t="str">
            <v>&gt;2037</v>
          </cell>
          <cell r="AD35">
            <v>0</v>
          </cell>
        </row>
        <row r="36">
          <cell r="A36" t="str">
            <v>National</v>
          </cell>
          <cell r="B36" t="str">
            <v>High</v>
          </cell>
          <cell r="C36" t="str">
            <v>NationalSolvents/paints/organic chemicals facilityHigh</v>
          </cell>
          <cell r="D36" t="str">
            <v>Recycling</v>
          </cell>
          <cell r="E36" t="str">
            <v>Solvents/paints/organic chemicals facility</v>
          </cell>
          <cell r="F36">
            <v>36.700000000000003</v>
          </cell>
          <cell r="G36">
            <v>63.535863960244782</v>
          </cell>
          <cell r="H36">
            <v>79.385294926205063</v>
          </cell>
          <cell r="I36">
            <v>80.594800601938331</v>
          </cell>
          <cell r="J36">
            <v>81.839187801285846</v>
          </cell>
          <cell r="K36">
            <v>83.227131596611798</v>
          </cell>
          <cell r="L36">
            <v>84.696937805433379</v>
          </cell>
          <cell r="M36">
            <v>86.258567439295547</v>
          </cell>
          <cell r="N36">
            <v>87.923675566325187</v>
          </cell>
          <cell r="O36">
            <v>89.84081611286895</v>
          </cell>
          <cell r="P36">
            <v>92.144923817390833</v>
          </cell>
          <cell r="Q36">
            <v>94.508111525176815</v>
          </cell>
          <cell r="R36">
            <v>97.250805956566126</v>
          </cell>
          <cell r="S36">
            <v>100.30486774195731</v>
          </cell>
          <cell r="T36">
            <v>103.8819366257805</v>
          </cell>
          <cell r="U36">
            <v>108.160709827798</v>
          </cell>
          <cell r="V36">
            <v>113.39716278955804</v>
          </cell>
          <cell r="W36">
            <v>119.96131425898376</v>
          </cell>
          <cell r="X36">
            <v>128.39244547781252</v>
          </cell>
          <cell r="Y36">
            <v>139.48187115857829</v>
          </cell>
          <cell r="Z36">
            <v>147.910197307895</v>
          </cell>
          <cell r="AA36">
            <v>157.57000928264253</v>
          </cell>
          <cell r="AB36">
            <v>2018</v>
          </cell>
          <cell r="AC36">
            <v>2018</v>
          </cell>
          <cell r="AD36">
            <v>0</v>
          </cell>
        </row>
        <row r="37">
          <cell r="A37" t="str">
            <v>National</v>
          </cell>
          <cell r="B37" t="str">
            <v>High</v>
          </cell>
          <cell r="C37" t="str">
            <v>NationalOrganics processing facilityHigh</v>
          </cell>
          <cell r="D37" t="str">
            <v>Recycling</v>
          </cell>
          <cell r="E37" t="str">
            <v>Organics processing facility</v>
          </cell>
          <cell r="F37">
            <v>12</v>
          </cell>
          <cell r="G37">
            <v>269.18849143458698</v>
          </cell>
          <cell r="H37">
            <v>278.20722218001634</v>
          </cell>
          <cell r="I37">
            <v>287.53921695871355</v>
          </cell>
          <cell r="J37">
            <v>297.19573748607803</v>
          </cell>
          <cell r="K37">
            <v>307.18846290876223</v>
          </cell>
          <cell r="L37">
            <v>317.52950567897744</v>
          </cell>
          <cell r="M37">
            <v>328.2314280449184</v>
          </cell>
          <cell r="N37">
            <v>339.30725918158976</v>
          </cell>
          <cell r="O37">
            <v>350.77051298729583</v>
          </cell>
          <cell r="P37">
            <v>362.63520657205527</v>
          </cell>
          <cell r="Q37">
            <v>374.91587946525362</v>
          </cell>
          <cell r="R37">
            <v>387.6276135709378</v>
          </cell>
          <cell r="S37">
            <v>400.78605390028827</v>
          </cell>
          <cell r="T37">
            <v>414.40743011198447</v>
          </cell>
          <cell r="U37">
            <v>428.50857889241013</v>
          </cell>
          <cell r="V37">
            <v>443.10696720891667</v>
          </cell>
          <cell r="W37">
            <v>458.22071647069356</v>
          </cell>
          <cell r="X37">
            <v>473.86862763317731</v>
          </cell>
          <cell r="Y37">
            <v>490.07020728336403</v>
          </cell>
          <cell r="Z37">
            <v>506.84569474489081</v>
          </cell>
          <cell r="AA37">
            <v>524.21609024330155</v>
          </cell>
          <cell r="AB37">
            <v>2018</v>
          </cell>
          <cell r="AC37">
            <v>2018</v>
          </cell>
          <cell r="AD37">
            <v>0</v>
          </cell>
        </row>
        <row r="38">
          <cell r="A38" t="str">
            <v>National</v>
          </cell>
          <cell r="B38" t="str">
            <v>High</v>
          </cell>
          <cell r="C38" t="str">
            <v>NationalEnd-of-life tyres facilityHigh</v>
          </cell>
          <cell r="D38" t="str">
            <v>Recycling</v>
          </cell>
          <cell r="E38" t="str">
            <v>End-of-life tyres facility</v>
          </cell>
          <cell r="F38">
            <v>108.11320000000001</v>
          </cell>
          <cell r="G38">
            <v>0.17390896486244717</v>
          </cell>
          <cell r="H38">
            <v>35.785026476820015</v>
          </cell>
          <cell r="I38">
            <v>36.465090441670263</v>
          </cell>
          <cell r="J38">
            <v>37.082741764787038</v>
          </cell>
          <cell r="K38">
            <v>37.670702139591093</v>
          </cell>
          <cell r="L38">
            <v>38.258968048080163</v>
          </cell>
          <cell r="M38">
            <v>38.855415494050114</v>
          </cell>
          <cell r="N38">
            <v>39.461040320833611</v>
          </cell>
          <cell r="O38">
            <v>40.076058400383658</v>
          </cell>
          <cell r="P38">
            <v>40.700614999467945</v>
          </cell>
          <cell r="Q38">
            <v>41.33471240026293</v>
          </cell>
          <cell r="R38">
            <v>41.978358874076548</v>
          </cell>
          <cell r="S38">
            <v>42.631728002529407</v>
          </cell>
          <cell r="T38">
            <v>43.294997010682749</v>
          </cell>
          <cell r="U38">
            <v>43.968348182862272</v>
          </cell>
          <cell r="V38">
            <v>44.651956249702657</v>
          </cell>
          <cell r="W38">
            <v>45.345922362496864</v>
          </cell>
          <cell r="X38">
            <v>46.046556437783714</v>
          </cell>
          <cell r="Y38">
            <v>46.544894752432349</v>
          </cell>
          <cell r="Z38">
            <v>47.170880964813691</v>
          </cell>
          <cell r="AA38">
            <v>47.811434660307981</v>
          </cell>
          <cell r="AB38" t="str">
            <v>&gt;2037</v>
          </cell>
          <cell r="AC38" t="str">
            <v>&gt;2037</v>
          </cell>
          <cell r="AD38">
            <v>0</v>
          </cell>
        </row>
        <row r="39">
          <cell r="A39" t="str">
            <v>National</v>
          </cell>
          <cell r="B39" t="str">
            <v>High</v>
          </cell>
          <cell r="C39" t="str">
            <v>NationalSpent potlining facilityHigh</v>
          </cell>
          <cell r="D39" t="str">
            <v>Recycling</v>
          </cell>
          <cell r="E39" t="str">
            <v>Spent potlining facility</v>
          </cell>
          <cell r="F39">
            <v>100</v>
          </cell>
          <cell r="G39">
            <v>47.252107020017455</v>
          </cell>
          <cell r="H39">
            <v>47.641003752663863</v>
          </cell>
          <cell r="I39">
            <v>48.033758653609389</v>
          </cell>
          <cell r="J39">
            <v>89.558409301838282</v>
          </cell>
          <cell r="K39">
            <v>89.969973199971832</v>
          </cell>
          <cell r="L39">
            <v>90.391301996763673</v>
          </cell>
          <cell r="M39">
            <v>90.822514872190908</v>
          </cell>
          <cell r="N39">
            <v>91.263986465497993</v>
          </cell>
          <cell r="O39">
            <v>91.710780058083742</v>
          </cell>
          <cell r="P39">
            <v>92.173560883254481</v>
          </cell>
          <cell r="Q39">
            <v>92.647406338548521</v>
          </cell>
          <cell r="R39">
            <v>93.132599499191372</v>
          </cell>
          <cell r="S39">
            <v>93.629430988997086</v>
          </cell>
          <cell r="T39">
            <v>53.015589898788498</v>
          </cell>
          <cell r="U39">
            <v>53.536601148557494</v>
          </cell>
          <cell r="V39">
            <v>54.070169979384175</v>
          </cell>
          <cell r="W39">
            <v>54.616619327463823</v>
          </cell>
          <cell r="X39">
            <v>55.176280766269144</v>
          </cell>
          <cell r="Y39">
            <v>55.749494742676021</v>
          </cell>
          <cell r="Z39">
            <v>56.336610819619885</v>
          </cell>
          <cell r="AA39">
            <v>56.937987925464654</v>
          </cell>
          <cell r="AB39" t="str">
            <v>&gt;2037</v>
          </cell>
          <cell r="AC39" t="str">
            <v>&gt;2037</v>
          </cell>
          <cell r="AD39">
            <v>0</v>
          </cell>
        </row>
        <row r="40">
          <cell r="A40" t="str">
            <v>National</v>
          </cell>
          <cell r="B40" t="str">
            <v>High</v>
          </cell>
          <cell r="C40" t="str">
            <v>NationalEnergy recovery High</v>
          </cell>
          <cell r="D40" t="str">
            <v>Recycling</v>
          </cell>
          <cell r="E40" t="str">
            <v xml:space="preserve">Energy recovery </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t="str">
            <v>no inf.</v>
          </cell>
          <cell r="AC40" t="str">
            <v>no inf.</v>
          </cell>
          <cell r="AD40">
            <v>0</v>
          </cell>
        </row>
        <row r="41">
          <cell r="A41" t="str">
            <v>National</v>
          </cell>
          <cell r="B41" t="str">
            <v>High</v>
          </cell>
          <cell r="C41" t="str">
            <v>NationalCPT plantHigh</v>
          </cell>
          <cell r="D41" t="str">
            <v>Chemical/ physical treatment</v>
          </cell>
          <cell r="E41" t="str">
            <v>CPT plant</v>
          </cell>
          <cell r="F41">
            <v>0</v>
          </cell>
          <cell r="G41">
            <v>516.20105101328863</v>
          </cell>
          <cell r="H41">
            <v>562.22345214899474</v>
          </cell>
          <cell r="I41">
            <v>578.16770869457332</v>
          </cell>
          <cell r="J41">
            <v>598.12878117136859</v>
          </cell>
          <cell r="K41">
            <v>615.31326202265086</v>
          </cell>
          <cell r="L41">
            <v>633.15604173566192</v>
          </cell>
          <cell r="M41">
            <v>651.68140386201139</v>
          </cell>
          <cell r="N41">
            <v>671.6836470510018</v>
          </cell>
          <cell r="O41">
            <v>691.57158369813726</v>
          </cell>
          <cell r="P41">
            <v>712.32512403110536</v>
          </cell>
          <cell r="Q41">
            <v>730.68705713622069</v>
          </cell>
          <cell r="R41">
            <v>745.65352699273103</v>
          </cell>
          <cell r="S41">
            <v>768.92188992961121</v>
          </cell>
          <cell r="T41">
            <v>793.01956683816627</v>
          </cell>
          <cell r="U41">
            <v>817.24508626668501</v>
          </cell>
          <cell r="V41">
            <v>843.35352250423693</v>
          </cell>
          <cell r="W41">
            <v>870.48836044382188</v>
          </cell>
          <cell r="X41">
            <v>898.69234913984678</v>
          </cell>
          <cell r="Y41">
            <v>928.01009044846217</v>
          </cell>
          <cell r="Z41">
            <v>958.4881216988789</v>
          </cell>
          <cell r="AA41">
            <v>990.17500213583196</v>
          </cell>
          <cell r="AB41" t="str">
            <v>no inf.</v>
          </cell>
          <cell r="AC41" t="str">
            <v>no inf.</v>
          </cell>
          <cell r="AD41">
            <v>0</v>
          </cell>
        </row>
        <row r="42">
          <cell r="A42" t="str">
            <v>National</v>
          </cell>
          <cell r="B42" t="str">
            <v>High</v>
          </cell>
          <cell r="C42" t="str">
            <v>NationalClinical waste treatment facility High</v>
          </cell>
          <cell r="D42" t="str">
            <v>Chemical/ physical treatment</v>
          </cell>
          <cell r="E42" t="str">
            <v xml:space="preserve">Clinical waste treatment facility </v>
          </cell>
          <cell r="F42">
            <v>3.65</v>
          </cell>
          <cell r="G42">
            <v>14.116112387644243</v>
          </cell>
          <cell r="H42">
            <v>14.39843463539713</v>
          </cell>
          <cell r="I42">
            <v>14.686403328105072</v>
          </cell>
          <cell r="J42">
            <v>14.980131394667175</v>
          </cell>
          <cell r="K42">
            <v>15.279734022560522</v>
          </cell>
          <cell r="L42">
            <v>15.585328703011729</v>
          </cell>
          <cell r="M42">
            <v>15.897035277071963</v>
          </cell>
          <cell r="N42">
            <v>16.214975982613403</v>
          </cell>
          <cell r="O42">
            <v>16.539275502265667</v>
          </cell>
          <cell r="P42">
            <v>16.870061012310988</v>
          </cell>
          <cell r="Q42">
            <v>17.207462232557205</v>
          </cell>
          <cell r="R42">
            <v>17.551611477208354</v>
          </cell>
          <cell r="S42">
            <v>17.902643706752517</v>
          </cell>
          <cell r="T42">
            <v>18.260696580887569</v>
          </cell>
          <cell r="U42">
            <v>18.625910512505321</v>
          </cell>
          <cell r="V42">
            <v>18.998428722755431</v>
          </cell>
          <cell r="W42">
            <v>19.378397297210537</v>
          </cell>
          <cell r="X42">
            <v>19.765965243154753</v>
          </cell>
          <cell r="Y42">
            <v>20.161284548017846</v>
          </cell>
          <cell r="Z42">
            <v>20.564510238978201</v>
          </cell>
          <cell r="AA42">
            <v>20.975800443757766</v>
          </cell>
          <cell r="AB42">
            <v>2018</v>
          </cell>
          <cell r="AC42">
            <v>2018</v>
          </cell>
          <cell r="AD42">
            <v>0</v>
          </cell>
        </row>
        <row r="43">
          <cell r="A43" t="str">
            <v>National</v>
          </cell>
          <cell r="B43" t="str">
            <v>High</v>
          </cell>
          <cell r="C43" t="str">
            <v>NationalBioremediation facilityHigh</v>
          </cell>
          <cell r="D43" t="str">
            <v xml:space="preserve">Biodegradation </v>
          </cell>
          <cell r="E43" t="str">
            <v>Bioremediation facility</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t="str">
            <v>no inf.</v>
          </cell>
          <cell r="AC43" t="str">
            <v>no inf.</v>
          </cell>
          <cell r="AD43">
            <v>0</v>
          </cell>
        </row>
        <row r="44">
          <cell r="A44" t="str">
            <v>National</v>
          </cell>
          <cell r="B44" t="str">
            <v>High</v>
          </cell>
          <cell r="C44" t="str">
            <v>NationalOil/water treatment (OWT) facility  High</v>
          </cell>
          <cell r="D44" t="str">
            <v>Chemical/ physical treatment</v>
          </cell>
          <cell r="E44" t="str">
            <v xml:space="preserve">Oil/water treatment (OWT) facility  </v>
          </cell>
          <cell r="F44">
            <v>108.79003921568628</v>
          </cell>
          <cell r="G44">
            <v>186.71191695959098</v>
          </cell>
          <cell r="H44">
            <v>193.72666010295185</v>
          </cell>
          <cell r="I44">
            <v>201.08277411543847</v>
          </cell>
          <cell r="J44">
            <v>208.79891192258717</v>
          </cell>
          <cell r="K44">
            <v>210.08413881005333</v>
          </cell>
          <cell r="L44">
            <v>211.45445805239129</v>
          </cell>
          <cell r="M44">
            <v>212.91179278732679</v>
          </cell>
          <cell r="N44">
            <v>219.20831964649312</v>
          </cell>
          <cell r="O44">
            <v>225.72070590567631</v>
          </cell>
          <cell r="P44">
            <v>232.45694918349642</v>
          </cell>
          <cell r="Q44">
            <v>239.42535450345548</v>
          </cell>
          <cell r="R44">
            <v>246.63454631922227</v>
          </cell>
          <cell r="S44">
            <v>254.0934810146282</v>
          </cell>
          <cell r="T44">
            <v>261.81145989721256</v>
          </cell>
          <cell r="U44">
            <v>269.79814270490351</v>
          </cell>
          <cell r="V44">
            <v>278.06356164620286</v>
          </cell>
          <cell r="W44">
            <v>286.61813599505342</v>
          </cell>
          <cell r="X44">
            <v>295.47268726240986</v>
          </cell>
          <cell r="Y44">
            <v>304.63845496741192</v>
          </cell>
          <cell r="Z44">
            <v>314.12711303197148</v>
          </cell>
          <cell r="AA44">
            <v>323.95078682353244</v>
          </cell>
          <cell r="AB44">
            <v>2018</v>
          </cell>
          <cell r="AC44">
            <v>2018</v>
          </cell>
          <cell r="AD44">
            <v>0</v>
          </cell>
        </row>
        <row r="45">
          <cell r="A45" t="str">
            <v>National</v>
          </cell>
          <cell r="B45" t="str">
            <v>High</v>
          </cell>
          <cell r="C45" t="str">
            <v>NationalSoils treatment facilityHigh</v>
          </cell>
          <cell r="D45" t="str">
            <v>Chemical/ physical treatment</v>
          </cell>
          <cell r="E45" t="str">
            <v>Soils treatment facility</v>
          </cell>
          <cell r="F45">
            <v>125</v>
          </cell>
          <cell r="G45">
            <v>86.42377419462693</v>
          </cell>
          <cell r="H45">
            <v>128.73462974982027</v>
          </cell>
          <cell r="I45">
            <v>128.73462974982027</v>
          </cell>
          <cell r="J45">
            <v>476.76880120136849</v>
          </cell>
          <cell r="K45">
            <v>478.15358572767178</v>
          </cell>
          <cell r="L45">
            <v>479.55792485113739</v>
          </cell>
          <cell r="M45">
            <v>480.98209470300662</v>
          </cell>
          <cell r="N45">
            <v>482.42637531378085</v>
          </cell>
          <cell r="O45">
            <v>483.89105066828336</v>
          </cell>
          <cell r="P45">
            <v>485.37640876149862</v>
          </cell>
          <cell r="Q45">
            <v>486.88274165519925</v>
          </cell>
          <cell r="R45">
            <v>488.41034553537406</v>
          </cell>
          <cell r="S45">
            <v>489.95952077046564</v>
          </cell>
          <cell r="T45">
            <v>491.53057197043171</v>
          </cell>
          <cell r="U45">
            <v>493.12380804663894</v>
          </cell>
          <cell r="V45">
            <v>494.73954227260356</v>
          </cell>
          <cell r="W45">
            <v>496.37809234558978</v>
          </cell>
          <cell r="X45">
            <v>498.03978044907734</v>
          </cell>
          <cell r="Y45">
            <v>499.72493331611184</v>
          </cell>
          <cell r="Z45">
            <v>501.43388229354889</v>
          </cell>
          <cell r="AA45">
            <v>503.16696340720631</v>
          </cell>
          <cell r="AB45">
            <v>2018</v>
          </cell>
          <cell r="AC45">
            <v>2018</v>
          </cell>
          <cell r="AD45">
            <v>0</v>
          </cell>
        </row>
        <row r="46">
          <cell r="A46" t="str">
            <v>National</v>
          </cell>
          <cell r="B46" t="str">
            <v>High</v>
          </cell>
          <cell r="C46" t="str">
            <v>NationalHazardous waste landfill facility High</v>
          </cell>
          <cell r="D46" t="str">
            <v>Landfill</v>
          </cell>
          <cell r="E46" t="str">
            <v xml:space="preserve">Hazardous waste landfill facility </v>
          </cell>
          <cell r="F46">
            <v>117.57333333333332</v>
          </cell>
          <cell r="G46">
            <v>2613.3675210104811</v>
          </cell>
          <cell r="H46">
            <v>3294.3064742586598</v>
          </cell>
          <cell r="I46">
            <v>3247.7828778078647</v>
          </cell>
          <cell r="J46">
            <v>3946.1666214936026</v>
          </cell>
          <cell r="K46">
            <v>3986.5688998726382</v>
          </cell>
          <cell r="L46">
            <v>4040.4503342264525</v>
          </cell>
          <cell r="M46">
            <v>4096.796887544072</v>
          </cell>
          <cell r="N46">
            <v>4154.4421819547124</v>
          </cell>
          <cell r="O46">
            <v>4213.3338539855913</v>
          </cell>
          <cell r="P46">
            <v>4273.6985420866358</v>
          </cell>
          <cell r="Q46">
            <v>4332.2624739278517</v>
          </cell>
          <cell r="R46">
            <v>4394.5804886658889</v>
          </cell>
          <cell r="S46">
            <v>4459.2774425782945</v>
          </cell>
          <cell r="T46">
            <v>4525.5065691091513</v>
          </cell>
          <cell r="U46">
            <v>4593.3156330978318</v>
          </cell>
          <cell r="V46">
            <v>4662.7576372891772</v>
          </cell>
          <cell r="W46">
            <v>4733.8923545961779</v>
          </cell>
          <cell r="X46">
            <v>4806.7830611516074</v>
          </cell>
          <cell r="Y46">
            <v>4881.1411433706908</v>
          </cell>
          <cell r="Z46">
            <v>4957.3193215890788</v>
          </cell>
          <cell r="AA46">
            <v>5035.365652922027</v>
          </cell>
          <cell r="AB46">
            <v>2018</v>
          </cell>
          <cell r="AC46">
            <v>2018</v>
          </cell>
          <cell r="AD46">
            <v>0</v>
          </cell>
        </row>
        <row r="47">
          <cell r="A47" t="str">
            <v>National</v>
          </cell>
          <cell r="B47" t="str">
            <v>High</v>
          </cell>
          <cell r="C47" t="str">
            <v>NationalLandfill facility (NEPM codes N, T)High</v>
          </cell>
          <cell r="D47" t="str">
            <v>Landfill</v>
          </cell>
          <cell r="E47" t="str">
            <v>Landfill facility (NEPM codes N, T)</v>
          </cell>
          <cell r="F47">
            <v>0</v>
          </cell>
          <cell r="G47">
            <v>1457.6218106216495</v>
          </cell>
          <cell r="H47">
            <v>2182.7498634302679</v>
          </cell>
          <cell r="I47">
            <v>2194.040671593717</v>
          </cell>
          <cell r="J47">
            <v>2610.639123157287</v>
          </cell>
          <cell r="K47">
            <v>2622.9495595597723</v>
          </cell>
          <cell r="L47">
            <v>2635.3892813334196</v>
          </cell>
          <cell r="M47">
            <v>2648.0122263989856</v>
          </cell>
          <cell r="N47">
            <v>2660.8281749467978</v>
          </cell>
          <cell r="O47">
            <v>2673.8634793918195</v>
          </cell>
          <cell r="P47">
            <v>2687.1421058331362</v>
          </cell>
          <cell r="Q47">
            <v>2700.6137307872882</v>
          </cell>
          <cell r="R47">
            <v>2714.3311367714914</v>
          </cell>
          <cell r="S47">
            <v>2728.2860887811398</v>
          </cell>
          <cell r="T47">
            <v>2742.5149675966213</v>
          </cell>
          <cell r="U47">
            <v>2757.0489511267051</v>
          </cell>
          <cell r="V47">
            <v>2771.9314445284654</v>
          </cell>
          <cell r="W47">
            <v>2787.2236004222482</v>
          </cell>
          <cell r="X47">
            <v>2802.988951522083</v>
          </cell>
          <cell r="Y47">
            <v>2511.7818424256757</v>
          </cell>
          <cell r="Z47">
            <v>2527.3361059804865</v>
          </cell>
          <cell r="AA47">
            <v>2543.3189353597472</v>
          </cell>
          <cell r="AB47" t="str">
            <v>no inf.</v>
          </cell>
          <cell r="AC47" t="str">
            <v>no inf.</v>
          </cell>
          <cell r="AD47">
            <v>0</v>
          </cell>
        </row>
        <row r="48">
          <cell r="A48" t="str">
            <v>National</v>
          </cell>
          <cell r="B48" t="str">
            <v>High</v>
          </cell>
          <cell r="C48" t="str">
            <v>NationalPersistent organic pollutants thermal destruction facility High</v>
          </cell>
          <cell r="D48" t="str">
            <v>Thermal destruction</v>
          </cell>
          <cell r="E48" t="str">
            <v xml:space="preserve">Persistent organic pollutants thermal destruction facility </v>
          </cell>
          <cell r="F48">
            <v>2.2000000000000002</v>
          </cell>
          <cell r="G48">
            <v>9.4491132645064901</v>
          </cell>
          <cell r="H48">
            <v>9.0194585305517379</v>
          </cell>
          <cell r="I48">
            <v>8.5682454566526758</v>
          </cell>
          <cell r="J48">
            <v>393.67786172093042</v>
          </cell>
          <cell r="K48">
            <v>395.0359820793239</v>
          </cell>
          <cell r="L48">
            <v>396.39544854328881</v>
          </cell>
          <cell r="M48">
            <v>397.75538713368621</v>
          </cell>
          <cell r="N48">
            <v>427.95557468954161</v>
          </cell>
          <cell r="O48">
            <v>430.68656740501706</v>
          </cell>
          <cell r="P48">
            <v>433.48041573592565</v>
          </cell>
          <cell r="Q48">
            <v>436.33911015164307</v>
          </cell>
          <cell r="R48">
            <v>439.26471908184664</v>
          </cell>
          <cell r="S48">
            <v>442.25939225884161</v>
          </cell>
          <cell r="T48">
            <v>445.90979990259268</v>
          </cell>
          <cell r="U48">
            <v>449.86611536750019</v>
          </cell>
          <cell r="V48">
            <v>453.93930385374551</v>
          </cell>
          <cell r="W48">
            <v>458.13391857800849</v>
          </cell>
          <cell r="X48">
            <v>462.4547152061802</v>
          </cell>
          <cell r="Y48">
            <v>466.90666128790605</v>
          </cell>
          <cell r="Z48">
            <v>471.49494613736533</v>
          </cell>
          <cell r="AA48">
            <v>476.22499118148818</v>
          </cell>
          <cell r="AB48">
            <v>2018</v>
          </cell>
          <cell r="AC48">
            <v>2018</v>
          </cell>
          <cell r="AD48">
            <v>0</v>
          </cell>
        </row>
        <row r="49">
          <cell r="A49" t="str">
            <v>National</v>
          </cell>
          <cell r="B49" t="str">
            <v>High</v>
          </cell>
          <cell r="C49" t="str">
            <v>NationalClinical waste facility thermal destructionHigh</v>
          </cell>
          <cell r="D49" t="str">
            <v>Thermal destruction</v>
          </cell>
          <cell r="E49" t="str">
            <v>Clinical waste facility thermal destruction</v>
          </cell>
          <cell r="F49">
            <v>32.955999999999996</v>
          </cell>
          <cell r="G49">
            <v>16.262214904593506</v>
          </cell>
          <cell r="H49">
            <v>16.587459202685377</v>
          </cell>
          <cell r="I49">
            <v>16.919208386739083</v>
          </cell>
          <cell r="J49">
            <v>17.257592554473867</v>
          </cell>
          <cell r="K49">
            <v>17.602744405563342</v>
          </cell>
          <cell r="L49">
            <v>17.954799293674611</v>
          </cell>
          <cell r="M49">
            <v>18.313895279548102</v>
          </cell>
          <cell r="N49">
            <v>18.680173185139065</v>
          </cell>
          <cell r="O49">
            <v>19.053776648841847</v>
          </cell>
          <cell r="P49">
            <v>19.434852181818684</v>
          </cell>
          <cell r="Q49">
            <v>19.823549225455057</v>
          </cell>
          <cell r="R49">
            <v>20.220020209964158</v>
          </cell>
          <cell r="S49">
            <v>20.624420614163444</v>
          </cell>
          <cell r="T49">
            <v>21.036909026446708</v>
          </cell>
          <cell r="U49">
            <v>21.457647206975647</v>
          </cell>
          <cell r="V49">
            <v>21.88680015111516</v>
          </cell>
          <cell r="W49">
            <v>22.324536154137466</v>
          </cell>
          <cell r="X49">
            <v>22.771026877220216</v>
          </cell>
          <cell r="Y49">
            <v>23.226447414764621</v>
          </cell>
          <cell r="Z49">
            <v>23.69097636305991</v>
          </cell>
          <cell r="AA49">
            <v>24.164795890321113</v>
          </cell>
          <cell r="AB49" t="str">
            <v>&gt;2037</v>
          </cell>
          <cell r="AC49" t="str">
            <v>&gt;2037</v>
          </cell>
          <cell r="AD49">
            <v>0</v>
          </cell>
        </row>
        <row r="50">
          <cell r="A50" t="str">
            <v>National</v>
          </cell>
          <cell r="B50" t="str">
            <v>High</v>
          </cell>
          <cell r="C50" t="str">
            <v>NationalTransfer facilityHigh</v>
          </cell>
          <cell r="D50" t="str">
            <v>Storage or transfer</v>
          </cell>
          <cell r="E50" t="str">
            <v>Transfer facility</v>
          </cell>
          <cell r="F50">
            <v>8</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t="str">
            <v>&gt;2037</v>
          </cell>
          <cell r="AC50" t="str">
            <v>&gt;2037</v>
          </cell>
          <cell r="AD50">
            <v>0</v>
          </cell>
        </row>
        <row r="51">
          <cell r="A51" t="str">
            <v>National</v>
          </cell>
          <cell r="B51" t="str">
            <v>High</v>
          </cell>
          <cell r="C51" t="str">
            <v>NationalLong-term on-site storageHigh</v>
          </cell>
          <cell r="D51" t="str">
            <v>Storage or transfer</v>
          </cell>
          <cell r="E51" t="str">
            <v>Long-term on-site storage</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t="str">
            <v>no inf.</v>
          </cell>
          <cell r="AC51" t="str">
            <v>no inf.</v>
          </cell>
        </row>
        <row r="52">
          <cell r="A52" t="str">
            <v>National</v>
          </cell>
          <cell r="B52" t="str">
            <v>High</v>
          </cell>
          <cell r="C52" t="str">
            <v>NationalLong-term isolation facilityHigh</v>
          </cell>
          <cell r="D52" t="str">
            <v>Storage or transfer</v>
          </cell>
          <cell r="E52" t="str">
            <v>Long-term isolation facility</v>
          </cell>
          <cell r="F52">
            <v>500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t="str">
            <v>&gt;2037</v>
          </cell>
          <cell r="AC52" t="str">
            <v>&gt;2037</v>
          </cell>
        </row>
        <row r="54">
          <cell r="B54" t="str">
            <v>Low</v>
          </cell>
        </row>
        <row r="55">
          <cell r="A55" t="str">
            <v>National</v>
          </cell>
          <cell r="B55" t="str">
            <v>Low</v>
          </cell>
          <cell r="C55" t="str">
            <v>NationalHazardous waste packaging facilityLow</v>
          </cell>
          <cell r="D55" t="str">
            <v>Recycling</v>
          </cell>
          <cell r="E55" t="str">
            <v>Hazardous waste packaging facility</v>
          </cell>
          <cell r="F55">
            <v>3.9379999999999997</v>
          </cell>
          <cell r="G55">
            <v>12.217969183796292</v>
          </cell>
          <cell r="H55">
            <v>11.97214255638834</v>
          </cell>
          <cell r="I55">
            <v>11.731278729087936</v>
          </cell>
          <cell r="J55">
            <v>11.495277511833613</v>
          </cell>
          <cell r="K55">
            <v>11.264040737222134</v>
          </cell>
          <cell r="L55">
            <v>11.037472219674626</v>
          </cell>
          <cell r="M55">
            <v>10.815477715427082</v>
          </cell>
          <cell r="N55">
            <v>10.597964883328601</v>
          </cell>
          <cell r="O55">
            <v>10.384843246431034</v>
          </cell>
          <cell r="P55">
            <v>10.176024154354044</v>
          </cell>
          <cell r="Q55">
            <v>9.9714207464099847</v>
          </cell>
          <cell r="R55">
            <v>9.7709479154732026</v>
          </cell>
          <cell r="S55">
            <v>9.5745222725787507</v>
          </cell>
          <cell r="T55">
            <v>9.3820621122357988</v>
          </cell>
          <cell r="U55">
            <v>9.1934873784412972</v>
          </cell>
          <cell r="V55">
            <v>9.0087196313797708</v>
          </cell>
          <cell r="W55">
            <v>8.8276820147953874</v>
          </cell>
          <cell r="X55">
            <v>8.6502992240227012</v>
          </cell>
          <cell r="Y55">
            <v>8.4764974746628372</v>
          </cell>
          <cell r="Z55">
            <v>8.3062044718920145</v>
          </cell>
          <cell r="AA55">
            <v>8.1393493803897012</v>
          </cell>
          <cell r="AB55">
            <v>2018</v>
          </cell>
          <cell r="AC55">
            <v>0</v>
          </cell>
          <cell r="AD55">
            <v>2018</v>
          </cell>
        </row>
        <row r="56">
          <cell r="A56" t="str">
            <v>National</v>
          </cell>
          <cell r="B56" t="str">
            <v>Low</v>
          </cell>
          <cell r="C56" t="str">
            <v>NationalE-waste facilityLow</v>
          </cell>
          <cell r="D56" t="str">
            <v>Recycling</v>
          </cell>
          <cell r="E56" t="str">
            <v>E-waste facility</v>
          </cell>
          <cell r="F56">
            <v>94.34</v>
          </cell>
          <cell r="G56">
            <v>6.9732926093010766E-2</v>
          </cell>
          <cell r="H56">
            <v>2.692148448182436</v>
          </cell>
          <cell r="I56">
            <v>3.0304050567403835</v>
          </cell>
          <cell r="J56">
            <v>3.373417595759868</v>
          </cell>
          <cell r="K56">
            <v>3.8544641921383387</v>
          </cell>
          <cell r="L56">
            <v>4.405984963341715</v>
          </cell>
          <cell r="M56">
            <v>5.038303326335468</v>
          </cell>
          <cell r="N56">
            <v>5.7632622209231164</v>
          </cell>
          <cell r="O56">
            <v>6.9243612976046851</v>
          </cell>
          <cell r="P56">
            <v>8.7928849052247138</v>
          </cell>
          <cell r="Q56">
            <v>10.518738982181091</v>
          </cell>
          <cell r="R56">
            <v>12.786746687506604</v>
          </cell>
          <cell r="S56">
            <v>15.249523546240603</v>
          </cell>
          <cell r="T56">
            <v>18.305718867231523</v>
          </cell>
          <cell r="U56">
            <v>22.134745275638185</v>
          </cell>
          <cell r="V56">
            <v>26.979798135105757</v>
          </cell>
          <cell r="W56">
            <v>33.172618292383746</v>
          </cell>
          <cell r="X56">
            <v>41.16824229912568</v>
          </cell>
          <cell r="Y56">
            <v>51.593948066353633</v>
          </cell>
          <cell r="Z56">
            <v>56.980818735075609</v>
          </cell>
          <cell r="AA56">
            <v>63.025971261717302</v>
          </cell>
          <cell r="AB56" t="str">
            <v>&gt;2037</v>
          </cell>
          <cell r="AC56">
            <v>0</v>
          </cell>
          <cell r="AD56" t="str">
            <v>&gt;2037</v>
          </cell>
        </row>
        <row r="57">
          <cell r="A57" t="str">
            <v>National</v>
          </cell>
          <cell r="B57" t="str">
            <v>Low</v>
          </cell>
          <cell r="C57" t="str">
            <v>NationalOil re-refining facilityLow</v>
          </cell>
          <cell r="D57" t="str">
            <v>Recycling</v>
          </cell>
          <cell r="E57" t="str">
            <v>Oil re-refining facility</v>
          </cell>
          <cell r="F57">
            <v>267.5</v>
          </cell>
          <cell r="G57">
            <v>301.42087307765058</v>
          </cell>
          <cell r="H57">
            <v>300.20922376060366</v>
          </cell>
          <cell r="I57">
            <v>299.13874297951304</v>
          </cell>
          <cell r="J57">
            <v>298.19310624077951</v>
          </cell>
          <cell r="K57">
            <v>297.35787851282095</v>
          </cell>
          <cell r="L57">
            <v>296.62029555657688</v>
          </cell>
          <cell r="M57">
            <v>295.96907056321606</v>
          </cell>
          <cell r="N57">
            <v>295.39422317018153</v>
          </cell>
          <cell r="O57">
            <v>294.8869282656733</v>
          </cell>
          <cell r="P57">
            <v>294.43938229140412</v>
          </cell>
          <cell r="Q57">
            <v>294.04468501850954</v>
          </cell>
          <cell r="R57">
            <v>293.69673500586708</v>
          </cell>
          <cell r="S57">
            <v>293.39013715732477</v>
          </cell>
          <cell r="T57">
            <v>293.12012097760362</v>
          </cell>
          <cell r="U57">
            <v>292.88246828868961</v>
          </cell>
          <cell r="V57">
            <v>292.67344931183055</v>
          </cell>
          <cell r="W57">
            <v>292.48976614696551</v>
          </cell>
          <cell r="X57">
            <v>292.32850279346422</v>
          </cell>
          <cell r="Y57">
            <v>292.18708095513546</v>
          </cell>
          <cell r="Z57">
            <v>292.06322096007648</v>
          </cell>
          <cell r="AA57">
            <v>291.95490720341144</v>
          </cell>
          <cell r="AB57">
            <v>2018</v>
          </cell>
          <cell r="AC57">
            <v>0</v>
          </cell>
          <cell r="AD57">
            <v>2018</v>
          </cell>
        </row>
        <row r="58">
          <cell r="A58" t="str">
            <v>National</v>
          </cell>
          <cell r="B58" t="str">
            <v>Low</v>
          </cell>
          <cell r="C58" t="str">
            <v>NationalLead facilityLow</v>
          </cell>
          <cell r="D58" t="str">
            <v>Recycling</v>
          </cell>
          <cell r="E58" t="str">
            <v>Lead facility</v>
          </cell>
          <cell r="F58">
            <v>150</v>
          </cell>
          <cell r="G58">
            <v>118.52644170768302</v>
          </cell>
          <cell r="H58">
            <v>118.03911169218355</v>
          </cell>
          <cell r="I58">
            <v>117.56272225223292</v>
          </cell>
          <cell r="J58">
            <v>117.09702777153514</v>
          </cell>
          <cell r="K58">
            <v>116.64178814788845</v>
          </cell>
          <cell r="L58">
            <v>116.19676866939376</v>
          </cell>
          <cell r="M58">
            <v>115.76173989344217</v>
          </cell>
          <cell r="N58">
            <v>115.33647752841919</v>
          </cell>
          <cell r="O58">
            <v>114.92076231806482</v>
          </cell>
          <cell r="P58">
            <v>114.51437992842952</v>
          </cell>
          <cell r="Q58">
            <v>114.11712083736832</v>
          </cell>
          <cell r="R58">
            <v>111.79239773675927</v>
          </cell>
          <cell r="S58">
            <v>109.51512054596753</v>
          </cell>
          <cell r="T58">
            <v>107.28431898676087</v>
          </cell>
          <cell r="U58">
            <v>105.09904266600529</v>
          </cell>
          <cell r="V58">
            <v>102.95836066719747</v>
          </cell>
          <cell r="W58">
            <v>100.86136115040833</v>
          </cell>
          <cell r="X58">
            <v>98.807150960463815</v>
          </cell>
          <cell r="Y58">
            <v>96.794855243193325</v>
          </cell>
          <cell r="Z58">
            <v>94.823617069578717</v>
          </cell>
          <cell r="AA58">
            <v>92.892597067640963</v>
          </cell>
          <cell r="AB58" t="str">
            <v>&gt;2037</v>
          </cell>
          <cell r="AC58">
            <v>0</v>
          </cell>
          <cell r="AD58" t="str">
            <v>&gt;2037</v>
          </cell>
        </row>
        <row r="59">
          <cell r="A59" t="str">
            <v>National</v>
          </cell>
          <cell r="B59" t="str">
            <v>Low</v>
          </cell>
          <cell r="C59" t="str">
            <v>NationalZinc facilityLow</v>
          </cell>
          <cell r="D59" t="str">
            <v>Recycling</v>
          </cell>
          <cell r="E59" t="str">
            <v>Zinc facility</v>
          </cell>
          <cell r="F59">
            <v>0</v>
          </cell>
          <cell r="G59">
            <v>118.2530426819163</v>
          </cell>
          <cell r="H59">
            <v>118.2530426819163</v>
          </cell>
          <cell r="I59">
            <v>118.2530426819163</v>
          </cell>
          <cell r="J59">
            <v>118.2530426819163</v>
          </cell>
          <cell r="K59">
            <v>118.2530426819163</v>
          </cell>
          <cell r="L59">
            <v>118.2530426819163</v>
          </cell>
          <cell r="M59">
            <v>118.2530426819163</v>
          </cell>
          <cell r="N59">
            <v>118.2530426819163</v>
          </cell>
          <cell r="O59">
            <v>118.2530426819163</v>
          </cell>
          <cell r="P59">
            <v>118.2530426819163</v>
          </cell>
          <cell r="Q59">
            <v>118.2530426819163</v>
          </cell>
          <cell r="R59">
            <v>118.2530426819163</v>
          </cell>
          <cell r="S59">
            <v>118.2530426819163</v>
          </cell>
          <cell r="T59">
            <v>118.2530426819163</v>
          </cell>
          <cell r="U59">
            <v>118.2530426819163</v>
          </cell>
          <cell r="V59">
            <v>118.2530426819163</v>
          </cell>
          <cell r="W59">
            <v>118.2530426819163</v>
          </cell>
          <cell r="X59">
            <v>118.2530426819163</v>
          </cell>
          <cell r="Y59">
            <v>118.2530426819163</v>
          </cell>
          <cell r="Z59">
            <v>118.2530426819163</v>
          </cell>
          <cell r="AA59">
            <v>118.2530426819163</v>
          </cell>
          <cell r="AB59" t="str">
            <v>no inf.</v>
          </cell>
          <cell r="AC59">
            <v>0</v>
          </cell>
          <cell r="AD59" t="str">
            <v>no inf.</v>
          </cell>
        </row>
        <row r="60">
          <cell r="A60" t="str">
            <v>National</v>
          </cell>
          <cell r="B60" t="str">
            <v>Low</v>
          </cell>
          <cell r="C60" t="str">
            <v>NationalMercury facilityLow</v>
          </cell>
          <cell r="D60" t="str">
            <v>Recycling</v>
          </cell>
          <cell r="E60" t="str">
            <v>Mercury facility</v>
          </cell>
          <cell r="F60">
            <v>3.8000000000000003</v>
          </cell>
          <cell r="G60">
            <v>0.15613282618186908</v>
          </cell>
          <cell r="H60">
            <v>0.21592987785181289</v>
          </cell>
          <cell r="I60">
            <v>0.21816318197016452</v>
          </cell>
          <cell r="J60">
            <v>0.2204280226644568</v>
          </cell>
          <cell r="K60">
            <v>0.22272484526392805</v>
          </cell>
          <cell r="L60">
            <v>0.22505410138632856</v>
          </cell>
          <cell r="M60">
            <v>0.22741624902672053</v>
          </cell>
          <cell r="N60">
            <v>0.22981175264753281</v>
          </cell>
          <cell r="O60">
            <v>0.23224108326988646</v>
          </cell>
          <cell r="P60">
            <v>0.23470471856621053</v>
          </cell>
          <cell r="Q60">
            <v>0.2372031429541652</v>
          </cell>
          <cell r="R60">
            <v>0.18213838942620977</v>
          </cell>
          <cell r="S60">
            <v>0.18470433170781453</v>
          </cell>
          <cell r="T60">
            <v>0.18730662858468183</v>
          </cell>
          <cell r="U60">
            <v>0.189945791005039</v>
          </cell>
          <cell r="V60">
            <v>0.1926223371805626</v>
          </cell>
          <cell r="W60">
            <v>0.19533679268797924</v>
          </cell>
          <cell r="X60">
            <v>0.1980896905721205</v>
          </cell>
          <cell r="Y60">
            <v>0.20088157145045224</v>
          </cell>
          <cell r="Z60">
            <v>0.20371298361909795</v>
          </cell>
          <cell r="AA60">
            <v>0.20658448316037814</v>
          </cell>
          <cell r="AB60" t="str">
            <v>&gt;2037</v>
          </cell>
          <cell r="AC60">
            <v>0</v>
          </cell>
          <cell r="AD60" t="str">
            <v>&gt;2037</v>
          </cell>
        </row>
        <row r="61">
          <cell r="A61" t="str">
            <v>National</v>
          </cell>
          <cell r="B61" t="str">
            <v>Low</v>
          </cell>
          <cell r="C61" t="str">
            <v>NationalSolvents/paints/organic chemicals facilityLow</v>
          </cell>
          <cell r="D61" t="str">
            <v>Recycling</v>
          </cell>
          <cell r="E61" t="str">
            <v>Solvents/paints/organic chemicals facility</v>
          </cell>
          <cell r="F61">
            <v>36.700000000000003</v>
          </cell>
          <cell r="G61">
            <v>63.535863960244782</v>
          </cell>
          <cell r="H61">
            <v>50.710035638307474</v>
          </cell>
          <cell r="I61">
            <v>50.719792506706497</v>
          </cell>
          <cell r="J61">
            <v>50.733827747742879</v>
          </cell>
          <cell r="K61">
            <v>50.806173443180462</v>
          </cell>
          <cell r="L61">
            <v>50.909644768931159</v>
          </cell>
          <cell r="M61">
            <v>51.048537597574963</v>
          </cell>
          <cell r="N61">
            <v>51.227781152995391</v>
          </cell>
          <cell r="O61">
            <v>51.58792228215551</v>
          </cell>
          <cell r="P61">
            <v>52.240854293645263</v>
          </cell>
          <cell r="Q61">
            <v>52.839229605240931</v>
          </cell>
          <cell r="R61">
            <v>53.663998329901958</v>
          </cell>
          <cell r="S61">
            <v>54.573155459143564</v>
          </cell>
          <cell r="T61">
            <v>55.731175308064635</v>
          </cell>
          <cell r="U61">
            <v>57.212998263012032</v>
          </cell>
          <cell r="V61">
            <v>59.120298780660342</v>
          </cell>
          <cell r="W61">
            <v>61.591852000710283</v>
          </cell>
          <cell r="X61">
            <v>64.818199599821682</v>
          </cell>
          <cell r="Y61">
            <v>69.062203912020692</v>
          </cell>
          <cell r="Z61">
            <v>71.225235602761217</v>
          </cell>
          <cell r="AA61">
            <v>73.668398136743434</v>
          </cell>
          <cell r="AB61">
            <v>2018</v>
          </cell>
          <cell r="AC61">
            <v>0</v>
          </cell>
          <cell r="AD61">
            <v>2018</v>
          </cell>
        </row>
        <row r="62">
          <cell r="A62" t="str">
            <v>National</v>
          </cell>
          <cell r="B62" t="str">
            <v>Low</v>
          </cell>
          <cell r="C62" t="str">
            <v>NationalOrganics processing facilityLow</v>
          </cell>
          <cell r="D62" t="str">
            <v>Recycling</v>
          </cell>
          <cell r="E62" t="str">
            <v>Organics processing facility</v>
          </cell>
          <cell r="F62">
            <v>12</v>
          </cell>
          <cell r="G62">
            <v>269.18849143458698</v>
          </cell>
          <cell r="H62">
            <v>272.98971278761121</v>
          </cell>
          <cell r="I62">
            <v>276.84461133796901</v>
          </cell>
          <cell r="J62">
            <v>280.75394506349079</v>
          </cell>
          <cell r="K62">
            <v>284.71848264544178</v>
          </cell>
          <cell r="L62">
            <v>288.73900361966582</v>
          </cell>
          <cell r="M62">
            <v>292.81629852986333</v>
          </cell>
          <cell r="N62">
            <v>296.95116908303368</v>
          </cell>
          <cell r="O62">
            <v>301.14442830711243</v>
          </cell>
          <cell r="P62">
            <v>305.39690071083481</v>
          </cell>
          <cell r="Q62">
            <v>309.70942244585672</v>
          </cell>
          <cell r="R62">
            <v>314.08284147116478</v>
          </cell>
          <cell r="S62">
            <v>318.51801771980757</v>
          </cell>
          <cell r="T62">
            <v>323.01582326798302</v>
          </cell>
          <cell r="U62">
            <v>327.57714250651111</v>
          </cell>
          <cell r="V62">
            <v>332.20287231472986</v>
          </cell>
          <cell r="W62">
            <v>336.8939222368457</v>
          </cell>
          <cell r="X62">
            <v>341.65121466077511</v>
          </cell>
          <cell r="Y62">
            <v>346.47568499951086</v>
          </cell>
          <cell r="Z62">
            <v>351.36828187504949</v>
          </cell>
          <cell r="AA62">
            <v>356.32996730491641</v>
          </cell>
          <cell r="AB62">
            <v>2018</v>
          </cell>
          <cell r="AC62">
            <v>0</v>
          </cell>
          <cell r="AD62">
            <v>2018</v>
          </cell>
        </row>
        <row r="63">
          <cell r="A63" t="str">
            <v>National</v>
          </cell>
          <cell r="B63" t="str">
            <v>Low</v>
          </cell>
          <cell r="C63" t="str">
            <v>NationalEnd-of-life tyres facilityLow</v>
          </cell>
          <cell r="D63" t="str">
            <v>Recycling</v>
          </cell>
          <cell r="E63" t="str">
            <v>End-of-life tyres facility</v>
          </cell>
          <cell r="F63">
            <v>108.11320000000001</v>
          </cell>
          <cell r="G63">
            <v>0.17390896486244717</v>
          </cell>
          <cell r="H63">
            <v>29.308268567514165</v>
          </cell>
          <cell r="I63">
            <v>29.862646894995045</v>
          </cell>
          <cell r="J63">
            <v>30.365931560136623</v>
          </cell>
          <cell r="K63">
            <v>30.84489445124207</v>
          </cell>
          <cell r="L63">
            <v>31.324077732439935</v>
          </cell>
          <cell r="M63">
            <v>31.809924988965935</v>
          </cell>
          <cell r="N63">
            <v>32.303250577957854</v>
          </cell>
          <cell r="O63">
            <v>32.80423069216787</v>
          </cell>
          <cell r="P63">
            <v>33.312983750400655</v>
          </cell>
          <cell r="Q63">
            <v>33.829511177913822</v>
          </cell>
          <cell r="R63">
            <v>34.3538192939222</v>
          </cell>
          <cell r="S63">
            <v>34.886049665203586</v>
          </cell>
          <cell r="T63">
            <v>35.426346833113897</v>
          </cell>
          <cell r="U63">
            <v>35.974859471897908</v>
          </cell>
          <cell r="V63">
            <v>36.531730068906555</v>
          </cell>
          <cell r="W63">
            <v>37.097040903516643</v>
          </cell>
          <cell r="X63">
            <v>37.667772328971751</v>
          </cell>
          <cell r="Y63">
            <v>38.072953531900787</v>
          </cell>
          <cell r="Z63">
            <v>38.582537913179344</v>
          </cell>
          <cell r="AA63">
            <v>39.104004625064491</v>
          </cell>
          <cell r="AB63" t="str">
            <v>&gt;2037</v>
          </cell>
          <cell r="AC63">
            <v>0</v>
          </cell>
          <cell r="AD63" t="str">
            <v>&gt;2037</v>
          </cell>
        </row>
        <row r="64">
          <cell r="A64" t="str">
            <v>National</v>
          </cell>
          <cell r="B64" t="str">
            <v>Low</v>
          </cell>
          <cell r="C64" t="str">
            <v>NationalSpent potlining facilityLow</v>
          </cell>
          <cell r="D64" t="str">
            <v>Recycling</v>
          </cell>
          <cell r="E64" t="str">
            <v>Spent potlining facility</v>
          </cell>
          <cell r="F64">
            <v>100</v>
          </cell>
          <cell r="G64">
            <v>47.252107020017455</v>
          </cell>
          <cell r="H64">
            <v>45.326645711558228</v>
          </cell>
          <cell r="I64">
            <v>43.50751210492988</v>
          </cell>
          <cell r="J64">
            <v>41.790745366031445</v>
          </cell>
          <cell r="K64">
            <v>40.170339209839014</v>
          </cell>
          <cell r="L64">
            <v>38.640645016730993</v>
          </cell>
          <cell r="M64">
            <v>37.196350426814433</v>
          </cell>
          <cell r="N64">
            <v>35.832459217507527</v>
          </cell>
          <cell r="O64">
            <v>34.544272387404334</v>
          </cell>
          <cell r="P64">
            <v>33.327370374066305</v>
          </cell>
          <cell r="Q64">
            <v>32.177596337725632</v>
          </cell>
          <cell r="R64">
            <v>31.846995220926569</v>
          </cell>
          <cell r="S64">
            <v>31.525384883669265</v>
          </cell>
          <cell r="T64">
            <v>31.210208187986428</v>
          </cell>
          <cell r="U64">
            <v>30.901336508260961</v>
          </cell>
          <cell r="V64">
            <v>30.598643791591236</v>
          </cell>
          <cell r="W64">
            <v>30.302006506347624</v>
          </cell>
          <cell r="X64">
            <v>30.011303591757915</v>
          </cell>
          <cell r="Y64">
            <v>29.726416408501034</v>
          </cell>
          <cell r="Z64">
            <v>29.447228690288931</v>
          </cell>
          <cell r="AA64">
            <v>29.173626496416833</v>
          </cell>
          <cell r="AB64" t="str">
            <v>&gt;2037</v>
          </cell>
          <cell r="AC64">
            <v>0</v>
          </cell>
          <cell r="AD64" t="str">
            <v>&gt;2037</v>
          </cell>
        </row>
        <row r="65">
          <cell r="A65" t="str">
            <v>National</v>
          </cell>
          <cell r="B65" t="str">
            <v>Low</v>
          </cell>
          <cell r="C65" t="str">
            <v>NationalEnergy recovery Low</v>
          </cell>
          <cell r="D65" t="str">
            <v>Recycling</v>
          </cell>
          <cell r="E65" t="str">
            <v xml:space="preserve">Energy recovery </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t="str">
            <v>no inf.</v>
          </cell>
          <cell r="AC65">
            <v>0</v>
          </cell>
          <cell r="AD65" t="str">
            <v>no inf.</v>
          </cell>
        </row>
        <row r="66">
          <cell r="A66" t="str">
            <v>National</v>
          </cell>
          <cell r="B66" t="str">
            <v>Low</v>
          </cell>
          <cell r="C66" t="str">
            <v>NationalCPT plantLow</v>
          </cell>
          <cell r="D66" t="str">
            <v>Chemical/ physical treatment</v>
          </cell>
          <cell r="E66" t="str">
            <v>CPT plant</v>
          </cell>
          <cell r="F66">
            <v>0</v>
          </cell>
          <cell r="G66">
            <v>516.20105101328863</v>
          </cell>
          <cell r="H66">
            <v>490.37550690326117</v>
          </cell>
          <cell r="I66">
            <v>488.03095344773169</v>
          </cell>
          <cell r="J66">
            <v>486.03680046564489</v>
          </cell>
          <cell r="K66">
            <v>484.36267935880966</v>
          </cell>
          <cell r="L66">
            <v>482.98149045270122</v>
          </cell>
          <cell r="M66">
            <v>481.86904448038314</v>
          </cell>
          <cell r="N66">
            <v>481.00374422907043</v>
          </cell>
          <cell r="O66">
            <v>480.36630179924862</v>
          </cell>
          <cell r="P66">
            <v>479.93948744565</v>
          </cell>
          <cell r="Q66">
            <v>479.70790642917706</v>
          </cell>
          <cell r="R66">
            <v>478.81830743005293</v>
          </cell>
          <cell r="S66">
            <v>478.15704993145681</v>
          </cell>
          <cell r="T66">
            <v>477.66952319388287</v>
          </cell>
          <cell r="U66">
            <v>477.3455904370789</v>
          </cell>
          <cell r="V66">
            <v>477.17616128969502</v>
          </cell>
          <cell r="W66">
            <v>477.15308142660751</v>
          </cell>
          <cell r="X66">
            <v>477.26903435070733</v>
          </cell>
          <cell r="Y66">
            <v>477.51745395954526</v>
          </cell>
          <cell r="Z66">
            <v>477.89244669122638</v>
          </cell>
          <cell r="AA66">
            <v>478.3887221803792</v>
          </cell>
          <cell r="AB66" t="str">
            <v>no inf.</v>
          </cell>
          <cell r="AC66">
            <v>0</v>
          </cell>
          <cell r="AD66" t="str">
            <v>no inf.</v>
          </cell>
        </row>
        <row r="67">
          <cell r="A67" t="str">
            <v>National</v>
          </cell>
          <cell r="B67" t="str">
            <v>Low</v>
          </cell>
          <cell r="C67" t="str">
            <v>NationalClinical waste treatment facility Low</v>
          </cell>
          <cell r="D67" t="str">
            <v>Chemical/ physical treatment</v>
          </cell>
          <cell r="E67" t="str">
            <v xml:space="preserve">Clinical waste treatment facility </v>
          </cell>
          <cell r="F67">
            <v>3.65</v>
          </cell>
          <cell r="G67">
            <v>14.116112387644243</v>
          </cell>
          <cell r="H67">
            <v>14.116112387644243</v>
          </cell>
          <cell r="I67">
            <v>14.116112387644243</v>
          </cell>
          <cell r="J67">
            <v>14.116112387644243</v>
          </cell>
          <cell r="K67">
            <v>14.116112387644243</v>
          </cell>
          <cell r="L67">
            <v>14.116112387644243</v>
          </cell>
          <cell r="M67">
            <v>14.116112387644243</v>
          </cell>
          <cell r="N67">
            <v>14.116112387644243</v>
          </cell>
          <cell r="O67">
            <v>14.116112387644243</v>
          </cell>
          <cell r="P67">
            <v>14.116112387644243</v>
          </cell>
          <cell r="Q67">
            <v>14.116112387644243</v>
          </cell>
          <cell r="R67">
            <v>14.116112387644243</v>
          </cell>
          <cell r="S67">
            <v>14.116112387644243</v>
          </cell>
          <cell r="T67">
            <v>14.116112387644243</v>
          </cell>
          <cell r="U67">
            <v>14.116112387644243</v>
          </cell>
          <cell r="V67">
            <v>14.116112387644243</v>
          </cell>
          <cell r="W67">
            <v>14.116112387644243</v>
          </cell>
          <cell r="X67">
            <v>14.116112387644243</v>
          </cell>
          <cell r="Y67">
            <v>14.116112387644243</v>
          </cell>
          <cell r="Z67">
            <v>14.116112387644243</v>
          </cell>
          <cell r="AA67">
            <v>14.116112387644243</v>
          </cell>
          <cell r="AB67">
            <v>2018</v>
          </cell>
          <cell r="AC67">
            <v>0</v>
          </cell>
          <cell r="AD67">
            <v>2018</v>
          </cell>
        </row>
        <row r="68">
          <cell r="A68" t="str">
            <v>National</v>
          </cell>
          <cell r="B68" t="str">
            <v>Low</v>
          </cell>
          <cell r="C68" t="str">
            <v>NationalBioremediation facilityLow</v>
          </cell>
          <cell r="D68" t="str">
            <v xml:space="preserve">Biodegradation </v>
          </cell>
          <cell r="E68" t="str">
            <v>Bioremediation facility</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t="str">
            <v>no inf.</v>
          </cell>
          <cell r="AC68">
            <v>0</v>
          </cell>
          <cell r="AD68" t="str">
            <v>no inf.</v>
          </cell>
        </row>
        <row r="69">
          <cell r="A69" t="str">
            <v>National</v>
          </cell>
          <cell r="B69" t="str">
            <v>Low</v>
          </cell>
          <cell r="C69" t="str">
            <v>NationalOil/water treatment (OWT) facility  Low</v>
          </cell>
          <cell r="D69" t="str">
            <v>Chemical/ physical treatment</v>
          </cell>
          <cell r="E69" t="str">
            <v xml:space="preserve">Oil/water treatment (OWT) facility  </v>
          </cell>
          <cell r="F69">
            <v>108.79003921568628</v>
          </cell>
          <cell r="G69">
            <v>186.71191695959098</v>
          </cell>
          <cell r="H69">
            <v>179.23242038482485</v>
          </cell>
          <cell r="I69">
            <v>172.65107415903768</v>
          </cell>
          <cell r="J69">
            <v>166.8643924564353</v>
          </cell>
          <cell r="K69">
            <v>161.78087261015526</v>
          </cell>
          <cell r="L69">
            <v>157.31960836302878</v>
          </cell>
          <cell r="M69">
            <v>153.40906361158022</v>
          </cell>
          <cell r="N69">
            <v>149.98598806899997</v>
          </cell>
          <cell r="O69">
            <v>146.99445842247266</v>
          </cell>
          <cell r="P69">
            <v>144.38503046110532</v>
          </cell>
          <cell r="Q69">
            <v>142.11398933157105</v>
          </cell>
          <cell r="R69">
            <v>140.14268656492149</v>
          </cell>
          <cell r="S69">
            <v>138.4369538323453</v>
          </cell>
          <cell r="T69">
            <v>136.96658454985942</v>
          </cell>
          <cell r="U69">
            <v>135.7048754796283</v>
          </cell>
          <cell r="V69">
            <v>134.62822138437139</v>
          </cell>
          <cell r="W69">
            <v>133.7157565949141</v>
          </cell>
          <cell r="X69">
            <v>132.94903806152809</v>
          </cell>
          <cell r="Y69">
            <v>132.31176508805993</v>
          </cell>
          <cell r="Z69">
            <v>131.78953150347942</v>
          </cell>
          <cell r="AA69">
            <v>131.36960651680573</v>
          </cell>
          <cell r="AB69">
            <v>2018</v>
          </cell>
          <cell r="AC69">
            <v>0</v>
          </cell>
          <cell r="AD69">
            <v>2018</v>
          </cell>
        </row>
        <row r="70">
          <cell r="A70" t="str">
            <v>National</v>
          </cell>
          <cell r="B70" t="str">
            <v>Low</v>
          </cell>
          <cell r="C70" t="str">
            <v>NationalSoils treatment facilityLow</v>
          </cell>
          <cell r="D70" t="str">
            <v>Chemical/ physical treatment</v>
          </cell>
          <cell r="E70" t="str">
            <v>Soils treatment facility</v>
          </cell>
          <cell r="F70">
            <v>125</v>
          </cell>
          <cell r="G70">
            <v>86.42377419462693</v>
          </cell>
          <cell r="H70">
            <v>44.040836116063971</v>
          </cell>
          <cell r="I70">
            <v>43.971636893629146</v>
          </cell>
          <cell r="J70">
            <v>69.294350317031871</v>
          </cell>
          <cell r="K70">
            <v>69.236115451741142</v>
          </cell>
          <cell r="L70">
            <v>69.180509764974914</v>
          </cell>
          <cell r="M70">
            <v>69.127432322852698</v>
          </cell>
          <cell r="N70">
            <v>69.076786288627304</v>
          </cell>
          <cell r="O70">
            <v>69.028478759643534</v>
          </cell>
          <cell r="P70">
            <v>68.982420610830701</v>
          </cell>
          <cell r="Q70">
            <v>68.938526344467235</v>
          </cell>
          <cell r="R70">
            <v>68.896713945967207</v>
          </cell>
          <cell r="S70">
            <v>68.85690474544765</v>
          </cell>
          <cell r="T70">
            <v>68.819023284846011</v>
          </cell>
          <cell r="U70">
            <v>68.782997190365393</v>
          </cell>
          <cell r="V70">
            <v>68.748757050035223</v>
          </cell>
          <cell r="W70">
            <v>68.716236296182501</v>
          </cell>
          <cell r="X70">
            <v>68.685371092617558</v>
          </cell>
          <cell r="Y70">
            <v>68.65610022634597</v>
          </cell>
          <cell r="Z70">
            <v>68.628365003625575</v>
          </cell>
          <cell r="AA70">
            <v>68.602109150195261</v>
          </cell>
          <cell r="AB70" t="str">
            <v>&gt;2037</v>
          </cell>
          <cell r="AC70">
            <v>0</v>
          </cell>
          <cell r="AD70" t="str">
            <v>&gt;2037</v>
          </cell>
        </row>
        <row r="71">
          <cell r="A71" t="str">
            <v>National</v>
          </cell>
          <cell r="B71" t="str">
            <v>Low</v>
          </cell>
          <cell r="C71" t="str">
            <v>NationalHazardous waste landfill facility Low</v>
          </cell>
          <cell r="D71" t="str">
            <v>Landfill</v>
          </cell>
          <cell r="E71" t="str">
            <v xml:space="preserve">Hazardous waste landfill facility </v>
          </cell>
          <cell r="F71">
            <v>117.57333333333332</v>
          </cell>
          <cell r="G71">
            <v>1765.953987175895</v>
          </cell>
          <cell r="H71">
            <v>1053.4116156736195</v>
          </cell>
          <cell r="I71">
            <v>1003.5019821346209</v>
          </cell>
          <cell r="J71">
            <v>1060.3874269036198</v>
          </cell>
          <cell r="K71">
            <v>1077.0919855931968</v>
          </cell>
          <cell r="L71">
            <v>1104.76029685567</v>
          </cell>
          <cell r="M71">
            <v>1134.3766290296142</v>
          </cell>
          <cell r="N71">
            <v>1164.9758941731402</v>
          </cell>
          <cell r="O71">
            <v>1196.5853615121489</v>
          </cell>
          <cell r="P71">
            <v>1229.2317237247748</v>
          </cell>
          <cell r="Q71">
            <v>1262.918958323683</v>
          </cell>
          <cell r="R71">
            <v>1297.0675897931042</v>
          </cell>
          <cell r="S71">
            <v>1332.3663783246429</v>
          </cell>
          <cell r="T71">
            <v>1368.8051559664425</v>
          </cell>
          <cell r="U71">
            <v>1406.4133792079253</v>
          </cell>
          <cell r="V71">
            <v>1445.22302406316</v>
          </cell>
          <cell r="W71">
            <v>1485.2687856982434</v>
          </cell>
          <cell r="X71">
            <v>1526.583783932821</v>
          </cell>
          <cell r="Y71">
            <v>1568.9062899428882</v>
          </cell>
          <cell r="Z71">
            <v>1612.5856164832994</v>
          </cell>
          <cell r="AA71">
            <v>1657.6125531709131</v>
          </cell>
          <cell r="AB71">
            <v>2018</v>
          </cell>
          <cell r="AC71">
            <v>0</v>
          </cell>
          <cell r="AD71">
            <v>2018</v>
          </cell>
        </row>
        <row r="72">
          <cell r="A72" t="str">
            <v>National</v>
          </cell>
          <cell r="B72" t="str">
            <v>Low</v>
          </cell>
          <cell r="C72" t="str">
            <v>NationalLandfill facility (NEPM codes N, T)Low</v>
          </cell>
          <cell r="D72" t="str">
            <v>Landfill</v>
          </cell>
          <cell r="E72" t="str">
            <v>Landfill facility (NEPM codes N, T)</v>
          </cell>
          <cell r="F72">
            <v>0</v>
          </cell>
          <cell r="G72">
            <v>979.98872791488247</v>
          </cell>
          <cell r="H72">
            <v>681.0350299261263</v>
          </cell>
          <cell r="I72">
            <v>684.44021974546206</v>
          </cell>
          <cell r="J72">
            <v>687.50803863338126</v>
          </cell>
          <cell r="K72">
            <v>690.42025650575238</v>
          </cell>
          <cell r="L72">
            <v>693.33181780433415</v>
          </cell>
          <cell r="M72">
            <v>696.28484631224364</v>
          </cell>
          <cell r="N72">
            <v>699.2851988884197</v>
          </cell>
          <cell r="O72">
            <v>702.3560295555593</v>
          </cell>
          <cell r="P72">
            <v>705.51573285134157</v>
          </cell>
          <cell r="Q72">
            <v>708.70908648563636</v>
          </cell>
          <cell r="R72">
            <v>711.98077949500919</v>
          </cell>
          <cell r="S72">
            <v>715.30885256751969</v>
          </cell>
          <cell r="T72">
            <v>718.72016999522077</v>
          </cell>
          <cell r="U72">
            <v>722.22736810943047</v>
          </cell>
          <cell r="V72">
            <v>725.8472676032037</v>
          </cell>
          <cell r="W72">
            <v>729.60225493530515</v>
          </cell>
          <cell r="X72">
            <v>733.50286022411251</v>
          </cell>
          <cell r="Y72">
            <v>736.48533842341351</v>
          </cell>
          <cell r="Z72">
            <v>739.80226385060257</v>
          </cell>
          <cell r="AA72">
            <v>743.23054015413686</v>
          </cell>
          <cell r="AB72" t="str">
            <v>no inf.</v>
          </cell>
          <cell r="AC72">
            <v>0</v>
          </cell>
          <cell r="AD72" t="str">
            <v>no inf.</v>
          </cell>
        </row>
        <row r="73">
          <cell r="A73" t="str">
            <v>National</v>
          </cell>
          <cell r="B73" t="str">
            <v>Low</v>
          </cell>
          <cell r="C73" t="str">
            <v>NationalPersistent organic pollutants thermal destruction facility Low</v>
          </cell>
          <cell r="D73" t="str">
            <v>Thermal destruction</v>
          </cell>
          <cell r="E73" t="str">
            <v xml:space="preserve">Persistent organic pollutants thermal destruction facility </v>
          </cell>
          <cell r="F73">
            <v>2.2000000000000002</v>
          </cell>
          <cell r="G73">
            <v>9.8428632645064909</v>
          </cell>
          <cell r="H73">
            <v>9.7325920108571751</v>
          </cell>
          <cell r="I73">
            <v>9.6249265786536302</v>
          </cell>
          <cell r="J73">
            <v>35.860240389701545</v>
          </cell>
          <cell r="K73">
            <v>35.766859382490317</v>
          </cell>
          <cell r="L73">
            <v>35.675697056473716</v>
          </cell>
          <cell r="M73">
            <v>35.586573711298328</v>
          </cell>
          <cell r="N73">
            <v>64.340019830536434</v>
          </cell>
          <cell r="O73">
            <v>65.239391832056796</v>
          </cell>
          <cell r="P73">
            <v>66.173913565719488</v>
          </cell>
          <cell r="Q73">
            <v>67.144561363042868</v>
          </cell>
          <cell r="R73">
            <v>68.152351754460227</v>
          </cell>
          <cell r="S73">
            <v>69.198342467546539</v>
          </cell>
          <cell r="T73">
            <v>70.283633469356971</v>
          </cell>
          <cell r="U73">
            <v>71.409368053734894</v>
          </cell>
          <cell r="V73">
            <v>72.57673397449112</v>
          </cell>
          <cell r="W73">
            <v>73.786964625398326</v>
          </cell>
          <cell r="X73">
            <v>75.041340267989014</v>
          </cell>
          <cell r="Y73">
            <v>76.341189308188532</v>
          </cell>
          <cell r="Z73">
            <v>77.687889622859331</v>
          </cell>
          <cell r="AA73">
            <v>79.082869937377154</v>
          </cell>
          <cell r="AB73">
            <v>2018</v>
          </cell>
          <cell r="AC73">
            <v>0</v>
          </cell>
          <cell r="AD73">
            <v>2018</v>
          </cell>
        </row>
        <row r="74">
          <cell r="A74" t="str">
            <v>National</v>
          </cell>
          <cell r="B74" t="str">
            <v>Low</v>
          </cell>
          <cell r="C74" t="str">
            <v>NationalClinical waste facility thermal destructionLow</v>
          </cell>
          <cell r="D74" t="str">
            <v>Thermal destruction</v>
          </cell>
          <cell r="E74" t="str">
            <v>Clinical waste facility thermal destruction</v>
          </cell>
          <cell r="F74">
            <v>32.955999999999996</v>
          </cell>
          <cell r="G74">
            <v>16.262214904593506</v>
          </cell>
          <cell r="H74">
            <v>16.262214904593506</v>
          </cell>
          <cell r="I74">
            <v>16.262214904593506</v>
          </cell>
          <cell r="J74">
            <v>16.262214904593506</v>
          </cell>
          <cell r="K74">
            <v>16.262214904593506</v>
          </cell>
          <cell r="L74">
            <v>16.262214904593506</v>
          </cell>
          <cell r="M74">
            <v>16.262214904593506</v>
          </cell>
          <cell r="N74">
            <v>16.262214904593506</v>
          </cell>
          <cell r="O74">
            <v>16.262214904593506</v>
          </cell>
          <cell r="P74">
            <v>16.262214904593506</v>
          </cell>
          <cell r="Q74">
            <v>16.262214904593506</v>
          </cell>
          <cell r="R74">
            <v>16.262214904593506</v>
          </cell>
          <cell r="S74">
            <v>16.262214904593506</v>
          </cell>
          <cell r="T74">
            <v>16.262214904593506</v>
          </cell>
          <cell r="U74">
            <v>16.262214904593506</v>
          </cell>
          <cell r="V74">
            <v>16.262214904593506</v>
          </cell>
          <cell r="W74">
            <v>16.262214904593506</v>
          </cell>
          <cell r="X74">
            <v>16.262214904593506</v>
          </cell>
          <cell r="Y74">
            <v>16.262214904593506</v>
          </cell>
          <cell r="Z74">
            <v>16.262214904593506</v>
          </cell>
          <cell r="AA74">
            <v>16.262214904593506</v>
          </cell>
          <cell r="AB74" t="str">
            <v>&gt;2037</v>
          </cell>
          <cell r="AC74">
            <v>0</v>
          </cell>
          <cell r="AD74" t="str">
            <v>&gt;2037</v>
          </cell>
        </row>
        <row r="75">
          <cell r="A75" t="str">
            <v>National</v>
          </cell>
          <cell r="B75" t="str">
            <v>Low</v>
          </cell>
          <cell r="C75" t="str">
            <v>NationalTransfer facilityLow</v>
          </cell>
          <cell r="D75" t="str">
            <v>Storage or transfer</v>
          </cell>
          <cell r="E75" t="str">
            <v>Transfer facility</v>
          </cell>
          <cell r="F75">
            <v>8</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t="str">
            <v>&gt;2037</v>
          </cell>
          <cell r="AC75">
            <v>0</v>
          </cell>
          <cell r="AD75" t="str">
            <v>&gt;2037</v>
          </cell>
        </row>
        <row r="76">
          <cell r="A76" t="str">
            <v>National</v>
          </cell>
          <cell r="B76" t="str">
            <v>Low</v>
          </cell>
          <cell r="C76" t="str">
            <v>NationalLong-term on-site storageLow</v>
          </cell>
          <cell r="D76" t="str">
            <v>Storage or transfer</v>
          </cell>
          <cell r="E76" t="str">
            <v>Long-term on-site storage</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t="str">
            <v>no inf.</v>
          </cell>
          <cell r="AC76">
            <v>0</v>
          </cell>
          <cell r="AD76" t="str">
            <v>no inf.</v>
          </cell>
        </row>
        <row r="77">
          <cell r="A77" t="str">
            <v>National</v>
          </cell>
          <cell r="B77" t="str">
            <v>Low</v>
          </cell>
          <cell r="C77" t="str">
            <v>NationalLong-term isolation facilityLow</v>
          </cell>
          <cell r="D77" t="str">
            <v>Storage or transfer</v>
          </cell>
          <cell r="E77" t="str">
            <v>Long-term isolation facility</v>
          </cell>
          <cell r="F77">
            <v>400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t="str">
            <v>&gt;2037</v>
          </cell>
          <cell r="AC77">
            <v>0</v>
          </cell>
          <cell r="AD77" t="str">
            <v>&gt;2037</v>
          </cell>
        </row>
        <row r="79">
          <cell r="A79" t="str">
            <v>ACT</v>
          </cell>
        </row>
        <row r="80">
          <cell r="B80" t="str">
            <v>Best</v>
          </cell>
          <cell r="AB80" t="str">
            <v>Est. yr. arisings exceed capacity</v>
          </cell>
        </row>
        <row r="81">
          <cell r="A81" t="str">
            <v>ACT</v>
          </cell>
          <cell r="B81" t="str">
            <v>Best</v>
          </cell>
          <cell r="C81" t="str">
            <v>ACTHazardous waste packaging facilityBest</v>
          </cell>
          <cell r="D81" t="str">
            <v>Recycling</v>
          </cell>
          <cell r="E81" t="str">
            <v>Hazardous waste packaging facility</v>
          </cell>
          <cell r="F81">
            <v>0</v>
          </cell>
          <cell r="G81">
            <v>1.8752377820890499E-3</v>
          </cell>
          <cell r="H81">
            <v>1.8752377820890499E-3</v>
          </cell>
          <cell r="I81">
            <v>1.8752377820890499E-3</v>
          </cell>
          <cell r="J81">
            <v>1.8752377820890499E-3</v>
          </cell>
          <cell r="K81">
            <v>1.8752377820890499E-3</v>
          </cell>
          <cell r="L81">
            <v>1.8752377820890499E-3</v>
          </cell>
          <cell r="M81">
            <v>1.8752377820890499E-3</v>
          </cell>
          <cell r="N81">
            <v>1.8752377820890499E-3</v>
          </cell>
          <cell r="O81">
            <v>1.8752377820890499E-3</v>
          </cell>
          <cell r="P81">
            <v>1.8752377820890499E-3</v>
          </cell>
          <cell r="Q81">
            <v>1.8752377820890499E-3</v>
          </cell>
          <cell r="R81">
            <v>1.8752377820890499E-3</v>
          </cell>
          <cell r="S81">
            <v>1.8752377820890499E-3</v>
          </cell>
          <cell r="T81">
            <v>1.8752377820890499E-3</v>
          </cell>
          <cell r="U81">
            <v>1.8752377820890499E-3</v>
          </cell>
          <cell r="V81">
            <v>1.8752377820890499E-3</v>
          </cell>
          <cell r="W81">
            <v>1.8752377820890499E-3</v>
          </cell>
          <cell r="X81">
            <v>1.8752377820890499E-3</v>
          </cell>
          <cell r="Y81">
            <v>1.8752377820890499E-3</v>
          </cell>
          <cell r="Z81">
            <v>1.8752377820890499E-3</v>
          </cell>
          <cell r="AA81">
            <v>1.8752377820890499E-3</v>
          </cell>
          <cell r="AB81" t="str">
            <v>no inf.</v>
          </cell>
          <cell r="AC81">
            <v>0</v>
          </cell>
          <cell r="AD81">
            <v>0</v>
          </cell>
        </row>
        <row r="82">
          <cell r="A82" t="str">
            <v>ACT</v>
          </cell>
          <cell r="B82" t="str">
            <v>Best</v>
          </cell>
          <cell r="C82" t="str">
            <v>ACTE-waste facilityBest</v>
          </cell>
          <cell r="D82" t="str">
            <v>Recycling</v>
          </cell>
          <cell r="E82" t="str">
            <v>E-waste facility</v>
          </cell>
          <cell r="F82">
            <v>3</v>
          </cell>
          <cell r="G82">
            <v>1.5533545443938666E-8</v>
          </cell>
          <cell r="H82">
            <v>7.1330004423943286E-2</v>
          </cell>
          <cell r="I82">
            <v>8.0850162623702815E-2</v>
          </cell>
          <cell r="J82">
            <v>9.0559850935212557E-2</v>
          </cell>
          <cell r="K82">
            <v>0.1059346468805796</v>
          </cell>
          <cell r="L82">
            <v>0.12391169708133865</v>
          </cell>
          <cell r="M82">
            <v>0.14493161544223473</v>
          </cell>
          <cell r="N82">
            <v>0.16950843706236704</v>
          </cell>
          <cell r="O82">
            <v>0.20742477156721303</v>
          </cell>
          <cell r="P82">
            <v>0.26706316616043729</v>
          </cell>
          <cell r="Q82">
            <v>0.32534442701254884</v>
          </cell>
          <cell r="R82">
            <v>0.40264453886961438</v>
          </cell>
          <cell r="S82">
            <v>0.49160327842430457</v>
          </cell>
          <cell r="T82">
            <v>0.60471646916854049</v>
          </cell>
          <cell r="U82">
            <v>0.75015304773155844</v>
          </cell>
          <cell r="V82">
            <v>0.93932945005447843</v>
          </cell>
          <cell r="W82">
            <v>1.1883182746878971</v>
          </cell>
          <cell r="X82">
            <v>1.5198956808538948</v>
          </cell>
          <cell r="Y82">
            <v>1.9665274629939111</v>
          </cell>
          <cell r="Z82">
            <v>2.2457505086806697</v>
          </cell>
          <cell r="AA82">
            <v>2.5662105791638981</v>
          </cell>
          <cell r="AB82" t="str">
            <v>&gt;2037</v>
          </cell>
          <cell r="AC82">
            <v>0</v>
          </cell>
          <cell r="AD82">
            <v>0</v>
          </cell>
        </row>
        <row r="83">
          <cell r="A83" t="str">
            <v>ACT</v>
          </cell>
          <cell r="B83" t="str">
            <v>Best</v>
          </cell>
          <cell r="C83" t="str">
            <v>ACTOil re-refining facilityBest</v>
          </cell>
          <cell r="D83" t="str">
            <v>Recycling</v>
          </cell>
          <cell r="E83" t="str">
            <v>Oil re-refining facility</v>
          </cell>
          <cell r="F83">
            <v>0</v>
          </cell>
          <cell r="G83">
            <v>0.99254142936361478</v>
          </cell>
          <cell r="H83">
            <v>1.0195821133828415</v>
          </cell>
          <cell r="I83">
            <v>1.0473693390532344</v>
          </cell>
          <cell r="J83">
            <v>1.0759238598932894</v>
          </cell>
          <cell r="K83">
            <v>1.1052670084068383</v>
          </cell>
          <cell r="L83">
            <v>1.1354207122647995</v>
          </cell>
          <cell r="M83">
            <v>1.1664075109395913</v>
          </cell>
          <cell r="N83">
            <v>1.1982505728048893</v>
          </cell>
          <cell r="O83">
            <v>1.2309737127137359</v>
          </cell>
          <cell r="P83">
            <v>1.2646014100684015</v>
          </cell>
          <cell r="Q83">
            <v>1.2991588273957562</v>
          </cell>
          <cell r="R83">
            <v>1.3346718294422983</v>
          </cell>
          <cell r="S83">
            <v>1.371167002803386</v>
          </cell>
          <cell r="T83">
            <v>1.4086716761016229</v>
          </cell>
          <cell r="U83">
            <v>1.4472139407297671</v>
          </cell>
          <cell r="V83">
            <v>1.4868226721739628</v>
          </cell>
          <cell r="W83">
            <v>1.5275275519335378</v>
          </cell>
          <cell r="X83">
            <v>1.5693590900540655</v>
          </cell>
          <cell r="Y83">
            <v>1.6123486482908507</v>
          </cell>
          <cell r="Z83">
            <v>1.6565284639204905</v>
          </cell>
          <cell r="AA83">
            <v>1.7019316742186443</v>
          </cell>
          <cell r="AB83" t="str">
            <v>no inf.</v>
          </cell>
          <cell r="AC83">
            <v>0</v>
          </cell>
          <cell r="AD83">
            <v>0</v>
          </cell>
        </row>
        <row r="84">
          <cell r="A84" t="str">
            <v>ACT</v>
          </cell>
          <cell r="B84" t="str">
            <v>Best</v>
          </cell>
          <cell r="C84" t="str">
            <v>ACTLead facilityBest</v>
          </cell>
          <cell r="D84" t="str">
            <v>Recycling</v>
          </cell>
          <cell r="E84" t="str">
            <v>Lead facility</v>
          </cell>
          <cell r="F84">
            <v>0</v>
          </cell>
          <cell r="G84">
            <v>5.3819794760004303E-6</v>
          </cell>
          <cell r="H84">
            <v>5.4579786214196247E-6</v>
          </cell>
          <cell r="I84">
            <v>5.5350509537824332E-6</v>
          </cell>
          <cell r="J84">
            <v>5.6132116276042088E-6</v>
          </cell>
          <cell r="K84">
            <v>5.6924760113978146E-6</v>
          </cell>
          <cell r="L84">
            <v>5.7728596906954906E-6</v>
          </cell>
          <cell r="M84">
            <v>5.8543784711133988E-6</v>
          </cell>
          <cell r="N84">
            <v>5.9370483814594317E-6</v>
          </cell>
          <cell r="O84">
            <v>6.0208856768849135E-6</v>
          </cell>
          <cell r="P84">
            <v>6.105906842080803E-6</v>
          </cell>
          <cell r="Q84">
            <v>6.1921285945190344E-6</v>
          </cell>
          <cell r="R84">
            <v>6.279567887739625E-6</v>
          </cell>
          <cell r="S84">
            <v>6.3682419146842015E-6</v>
          </cell>
          <cell r="T84">
            <v>6.4581681110766043E-6</v>
          </cell>
          <cell r="U84">
            <v>6.5493641588512157E-6</v>
          </cell>
          <cell r="V84">
            <v>6.6418479896297156E-6</v>
          </cell>
          <cell r="W84">
            <v>6.7356377882469285E-6</v>
          </cell>
          <cell r="X84">
            <v>6.8307519963264455E-6</v>
          </cell>
          <cell r="Y84">
            <v>6.9272093159067602E-6</v>
          </cell>
          <cell r="Z84">
            <v>7.0250287131185879E-6</v>
          </cell>
          <cell r="AA84">
            <v>7.1242294219141326E-6</v>
          </cell>
          <cell r="AB84" t="str">
            <v>no inf.</v>
          </cell>
          <cell r="AC84">
            <v>0</v>
          </cell>
          <cell r="AD84">
            <v>0</v>
          </cell>
        </row>
        <row r="85">
          <cell r="A85" t="str">
            <v>ACT</v>
          </cell>
          <cell r="B85" t="str">
            <v>Best</v>
          </cell>
          <cell r="C85" t="str">
            <v>ACTZinc facilityBest</v>
          </cell>
          <cell r="D85" t="str">
            <v>Recycling</v>
          </cell>
          <cell r="E85" t="str">
            <v>Zinc facility</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t="str">
            <v>no inf.</v>
          </cell>
          <cell r="AC85">
            <v>0</v>
          </cell>
          <cell r="AD85">
            <v>0</v>
          </cell>
        </row>
        <row r="86">
          <cell r="A86" t="str">
            <v>ACT</v>
          </cell>
          <cell r="B86" t="str">
            <v>Best</v>
          </cell>
          <cell r="C86" t="str">
            <v>ACTMercury facilityBest</v>
          </cell>
          <cell r="D86" t="str">
            <v>Recycling</v>
          </cell>
          <cell r="E86" t="str">
            <v>Mercury facility</v>
          </cell>
          <cell r="F86">
            <v>0</v>
          </cell>
          <cell r="G86">
            <v>3.0801885919104195E-4</v>
          </cell>
          <cell r="H86">
            <v>3.1664338724839115E-4</v>
          </cell>
          <cell r="I86">
            <v>3.2550940209134609E-4</v>
          </cell>
          <cell r="J86">
            <v>3.3462366534990379E-4</v>
          </cell>
          <cell r="K86">
            <v>3.4399312797970112E-4</v>
          </cell>
          <cell r="L86">
            <v>3.5362493556313274E-4</v>
          </cell>
          <cell r="M86">
            <v>3.6352643375890041E-4</v>
          </cell>
          <cell r="N86">
            <v>3.7370517390414965E-4</v>
          </cell>
          <cell r="O86">
            <v>3.8416891877346589E-4</v>
          </cell>
          <cell r="P86">
            <v>3.9492564849912285E-4</v>
          </cell>
          <cell r="Q86">
            <v>4.0598356665709831E-4</v>
          </cell>
          <cell r="R86">
            <v>4.173511065234971E-4</v>
          </cell>
          <cell r="S86">
            <v>4.29036937506155E-4</v>
          </cell>
          <cell r="T86">
            <v>4.4104997175632737E-4</v>
          </cell>
          <cell r="U86">
            <v>4.5339937096550452E-4</v>
          </cell>
          <cell r="V86">
            <v>4.6609455335253866E-4</v>
          </cell>
          <cell r="W86">
            <v>4.7914520084640976E-4</v>
          </cell>
          <cell r="X86">
            <v>4.925612664701093E-4</v>
          </cell>
          <cell r="Y86">
            <v>5.0635298193127236E-4</v>
          </cell>
          <cell r="Z86">
            <v>5.2053086542534798E-4</v>
          </cell>
          <cell r="AA86">
            <v>5.3510572965725781E-4</v>
          </cell>
          <cell r="AB86" t="str">
            <v>no inf.</v>
          </cell>
          <cell r="AC86">
            <v>0</v>
          </cell>
          <cell r="AD86">
            <v>0</v>
          </cell>
        </row>
        <row r="87">
          <cell r="A87" t="str">
            <v>ACT</v>
          </cell>
          <cell r="B87" t="str">
            <v>Best</v>
          </cell>
          <cell r="C87" t="str">
            <v>ACTSolvents/paints/organic chemicals facilityBest</v>
          </cell>
          <cell r="D87" t="str">
            <v>Recycling</v>
          </cell>
          <cell r="E87" t="str">
            <v>Solvents/paints/organic chemicals facility</v>
          </cell>
          <cell r="F87">
            <v>0</v>
          </cell>
          <cell r="G87">
            <v>1.0796654862576884E-2</v>
          </cell>
          <cell r="H87">
            <v>1.0958428906468552E-2</v>
          </cell>
          <cell r="I87">
            <v>1.1123813922051902E-2</v>
          </cell>
          <cell r="J87">
            <v>1.1292898043513492E-2</v>
          </cell>
          <cell r="K87">
            <v>1.1465771689604567E-2</v>
          </cell>
          <cell r="L87">
            <v>1.1642527625021994E-2</v>
          </cell>
          <cell r="M87">
            <v>1.1823261023471343E-2</v>
          </cell>
          <cell r="N87">
            <v>1.2008069532458688E-2</v>
          </cell>
          <cell r="O87">
            <v>1.2197053339859014E-2</v>
          </cell>
          <cell r="P87">
            <v>1.2390315242310422E-2</v>
          </cell>
          <cell r="Q87">
            <v>1.2587960715484769E-2</v>
          </cell>
          <cell r="R87">
            <v>1.2790097986286667E-2</v>
          </cell>
          <cell r="S87">
            <v>1.2996838107034347E-2</v>
          </cell>
          <cell r="T87">
            <v>1.3208295031677263E-2</v>
          </cell>
          <cell r="U87">
            <v>1.3424585694106954E-2</v>
          </cell>
          <cell r="V87">
            <v>1.3645830088619146E-2</v>
          </cell>
          <cell r="W87">
            <v>1.3872151352586775E-2</v>
          </cell>
          <cell r="X87">
            <v>1.4103675851405217E-2</v>
          </cell>
          <cell r="Y87">
            <v>1.4340533265772788E-2</v>
          </cell>
          <cell r="Z87">
            <v>1.4582856681371232E-2</v>
          </cell>
          <cell r="AA87">
            <v>1.4830782681012858E-2</v>
          </cell>
          <cell r="AB87" t="str">
            <v>no inf.</v>
          </cell>
          <cell r="AC87">
            <v>0</v>
          </cell>
          <cell r="AD87">
            <v>0</v>
          </cell>
        </row>
        <row r="88">
          <cell r="A88" t="str">
            <v>ACT</v>
          </cell>
          <cell r="B88" t="str">
            <v>Best</v>
          </cell>
          <cell r="C88" t="str">
            <v>ACTOrganics processing facilityBest</v>
          </cell>
          <cell r="D88" t="str">
            <v>Recycling</v>
          </cell>
          <cell r="E88" t="str">
            <v>Organics processing facility</v>
          </cell>
          <cell r="F88">
            <v>0</v>
          </cell>
          <cell r="G88">
            <v>1.6061011623075552</v>
          </cell>
          <cell r="H88">
            <v>1.6510719948521668</v>
          </cell>
          <cell r="I88">
            <v>1.6973020107080277</v>
          </cell>
          <cell r="J88">
            <v>1.7448264670078524</v>
          </cell>
          <cell r="K88">
            <v>1.7936816080840725</v>
          </cell>
          <cell r="L88">
            <v>1.8439046931104266</v>
          </cell>
          <cell r="M88">
            <v>1.8955340245175187</v>
          </cell>
          <cell r="N88">
            <v>1.9486089772040094</v>
          </cell>
          <cell r="O88">
            <v>2.0031700285657212</v>
          </cell>
          <cell r="P88">
            <v>2.0592587893655616</v>
          </cell>
          <cell r="Q88">
            <v>2.1169180354677977</v>
          </cell>
          <cell r="R88">
            <v>2.1761917404608959</v>
          </cell>
          <cell r="S88">
            <v>2.2371251091938009</v>
          </cell>
          <cell r="T88">
            <v>2.2997646122512272</v>
          </cell>
          <cell r="U88">
            <v>2.3641580213942621</v>
          </cell>
          <cell r="V88">
            <v>2.4303544459933013</v>
          </cell>
          <cell r="W88">
            <v>2.4984043704811136</v>
          </cell>
          <cell r="X88">
            <v>2.5683596928545853</v>
          </cell>
          <cell r="Y88">
            <v>2.6402737642545135</v>
          </cell>
          <cell r="Z88">
            <v>2.7142014296536399</v>
          </cell>
          <cell r="AA88">
            <v>2.790199069683942</v>
          </cell>
          <cell r="AB88" t="str">
            <v>no inf.</v>
          </cell>
          <cell r="AC88">
            <v>0</v>
          </cell>
          <cell r="AD88">
            <v>0</v>
          </cell>
        </row>
        <row r="89">
          <cell r="A89" t="str">
            <v>ACT</v>
          </cell>
          <cell r="B89" t="str">
            <v>Best</v>
          </cell>
          <cell r="C89" t="str">
            <v>ACTEnd-of-life tyres facilityBest</v>
          </cell>
          <cell r="D89" t="str">
            <v>Recycling</v>
          </cell>
          <cell r="E89" t="str">
            <v>End-of-life tyres facility</v>
          </cell>
          <cell r="F89">
            <v>0</v>
          </cell>
          <cell r="G89">
            <v>0</v>
          </cell>
          <cell r="H89">
            <v>0.74334629813426356</v>
          </cell>
          <cell r="I89">
            <v>0.75840925709963269</v>
          </cell>
          <cell r="J89">
            <v>0.77216985224691992</v>
          </cell>
          <cell r="K89">
            <v>0.78531123591775542</v>
          </cell>
          <cell r="L89">
            <v>0.79843999472487037</v>
          </cell>
          <cell r="M89">
            <v>0.81172617439141637</v>
          </cell>
          <cell r="N89">
            <v>0.82518959221731403</v>
          </cell>
          <cell r="O89">
            <v>0.83883339230581166</v>
          </cell>
          <cell r="P89">
            <v>0.85266181575634303</v>
          </cell>
          <cell r="Q89">
            <v>0.86668907980687626</v>
          </cell>
          <cell r="R89">
            <v>0.8809312549594529</v>
          </cell>
          <cell r="S89">
            <v>0.89538600887602982</v>
          </cell>
          <cell r="T89">
            <v>0.91006348153668504</v>
          </cell>
          <cell r="U89">
            <v>0.92496946952940295</v>
          </cell>
          <cell r="V89">
            <v>0.94011250637207278</v>
          </cell>
          <cell r="W89">
            <v>0.95549882285681542</v>
          </cell>
          <cell r="X89">
            <v>0.97105292390843179</v>
          </cell>
          <cell r="Y89">
            <v>0.98234540428196648</v>
          </cell>
          <cell r="Z89">
            <v>0.9963755924849157</v>
          </cell>
          <cell r="AA89">
            <v>1.0107494283215954</v>
          </cell>
          <cell r="AB89" t="str">
            <v>no inf.</v>
          </cell>
          <cell r="AC89">
            <v>0</v>
          </cell>
          <cell r="AD89">
            <v>0</v>
          </cell>
        </row>
        <row r="90">
          <cell r="A90" t="str">
            <v>ACT</v>
          </cell>
          <cell r="B90" t="str">
            <v>Best</v>
          </cell>
          <cell r="C90" t="str">
            <v>ACTSpent potlining facilityBest</v>
          </cell>
          <cell r="D90" t="str">
            <v>Recycling</v>
          </cell>
          <cell r="E90" t="str">
            <v>Spent potlining facility</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t="str">
            <v>no inf.</v>
          </cell>
          <cell r="AC90">
            <v>0</v>
          </cell>
          <cell r="AD90">
            <v>0</v>
          </cell>
        </row>
        <row r="91">
          <cell r="A91" t="str">
            <v>ACT</v>
          </cell>
          <cell r="B91" t="str">
            <v>Best</v>
          </cell>
          <cell r="C91" t="str">
            <v>ACTEnergy recovery Best</v>
          </cell>
          <cell r="D91" t="str">
            <v>Recycling</v>
          </cell>
          <cell r="E91" t="str">
            <v xml:space="preserve">Energy recovery </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t="str">
            <v>no inf.</v>
          </cell>
          <cell r="AC91">
            <v>0</v>
          </cell>
          <cell r="AD91">
            <v>0</v>
          </cell>
        </row>
        <row r="92">
          <cell r="A92" t="str">
            <v>ACT</v>
          </cell>
          <cell r="B92" t="str">
            <v>Best</v>
          </cell>
          <cell r="C92" t="str">
            <v>ACTCPT plantBest</v>
          </cell>
          <cell r="D92" t="str">
            <v>Chemical/ physical treatment</v>
          </cell>
          <cell r="E92" t="str">
            <v>CPT plant</v>
          </cell>
          <cell r="F92">
            <v>0</v>
          </cell>
          <cell r="G92">
            <v>1.403058675614284</v>
          </cell>
          <cell r="H92">
            <v>1.4420426316194663</v>
          </cell>
          <cell r="I92">
            <v>1.4821158991911461</v>
          </cell>
          <cell r="J92">
            <v>1.523308947322779</v>
          </cell>
          <cell r="K92">
            <v>1.5656530976926111</v>
          </cell>
          <cell r="L92">
            <v>1.6091805485325297</v>
          </cell>
          <cell r="M92">
            <v>1.6539243991651589</v>
          </cell>
          <cell r="N92">
            <v>1.6999186752278981</v>
          </cell>
          <cell r="O92">
            <v>1.7471983546031467</v>
          </cell>
          <cell r="P92">
            <v>1.795799394074477</v>
          </cell>
          <cell r="Q92">
            <v>1.8457587567290903</v>
          </cell>
          <cell r="R92">
            <v>1.8971144401274413</v>
          </cell>
          <cell r="S92">
            <v>1.9499055052615228</v>
          </cell>
          <cell r="T92">
            <v>2.0041721063238733</v>
          </cell>
          <cell r="U92">
            <v>2.0599555213100262</v>
          </cell>
          <cell r="V92">
            <v>2.1172981834777223</v>
          </cell>
          <cell r="W92">
            <v>2.1762437136868775</v>
          </cell>
          <cell r="X92">
            <v>2.2368369536449659</v>
          </cell>
          <cell r="Y92">
            <v>2.2991240000831725</v>
          </cell>
          <cell r="Z92">
            <v>2.3631522398893625</v>
          </cell>
          <cell r="AA92">
            <v>2.4289703862246714</v>
          </cell>
          <cell r="AB92" t="str">
            <v>no inf.</v>
          </cell>
          <cell r="AC92">
            <v>0</v>
          </cell>
          <cell r="AD92">
            <v>0</v>
          </cell>
        </row>
        <row r="93">
          <cell r="A93" t="str">
            <v>ACT</v>
          </cell>
          <cell r="B93" t="str">
            <v>Best</v>
          </cell>
          <cell r="C93" t="str">
            <v>ACTClinical waste treatment facility Best</v>
          </cell>
          <cell r="D93" t="str">
            <v>Chemical/ physical treatment</v>
          </cell>
          <cell r="E93" t="str">
            <v xml:space="preserve">Clinical waste treatment facility </v>
          </cell>
          <cell r="F93">
            <v>0</v>
          </cell>
          <cell r="G93">
            <v>5.967274519353824E-2</v>
          </cell>
          <cell r="H93">
            <v>6.0515386392700973E-2</v>
          </cell>
          <cell r="I93">
            <v>6.1369926561623239E-2</v>
          </cell>
          <cell r="J93">
            <v>6.2236533726128467E-2</v>
          </cell>
          <cell r="K93">
            <v>6.3115378284739385E-2</v>
          </cell>
          <cell r="L93">
            <v>6.4006633042183014E-2</v>
          </cell>
          <cell r="M93">
            <v>6.4910473243368766E-2</v>
          </cell>
          <cell r="N93">
            <v>6.5827076607846383E-2</v>
          </cell>
          <cell r="O93">
            <v>6.6756623364750398E-2</v>
          </cell>
          <cell r="P93">
            <v>6.7699296288238078E-2</v>
          </cell>
          <cell r="Q93">
            <v>6.8655280733427831E-2</v>
          </cell>
          <cell r="R93">
            <v>6.9624764672845021E-2</v>
          </cell>
          <cell r="S93">
            <v>7.0607938733382503E-2</v>
          </cell>
          <cell r="T93">
            <v>7.1604996233783011E-2</v>
          </cell>
          <cell r="U93">
            <v>7.2616133222650939E-2</v>
          </cell>
          <cell r="V93">
            <v>7.3641548517000791E-2</v>
          </cell>
          <cell r="W93">
            <v>7.4681443741349968E-2</v>
          </cell>
          <cell r="X93">
            <v>7.5736023367363722E-2</v>
          </cell>
          <cell r="Y93">
            <v>7.6805494754059747E-2</v>
          </cell>
          <cell r="Z93">
            <v>7.7890068188580686E-2</v>
          </cell>
          <cell r="AA93">
            <v>7.8989956927542196E-2</v>
          </cell>
          <cell r="AB93" t="str">
            <v>no inf.</v>
          </cell>
          <cell r="AC93">
            <v>0</v>
          </cell>
          <cell r="AD93">
            <v>0</v>
          </cell>
        </row>
        <row r="94">
          <cell r="A94" t="str">
            <v>ACT</v>
          </cell>
          <cell r="B94" t="str">
            <v>Best</v>
          </cell>
          <cell r="C94" t="str">
            <v>ACTBioremediation facilityBest</v>
          </cell>
          <cell r="D94" t="str">
            <v xml:space="preserve">Biodegradation </v>
          </cell>
          <cell r="E94" t="str">
            <v>Bioremediation facility</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t="str">
            <v>no inf.</v>
          </cell>
          <cell r="AC94">
            <v>0</v>
          </cell>
          <cell r="AD94">
            <v>0</v>
          </cell>
        </row>
        <row r="95">
          <cell r="A95" t="str">
            <v>ACT</v>
          </cell>
          <cell r="B95" t="str">
            <v>Best</v>
          </cell>
          <cell r="C95" t="str">
            <v>ACTOil/water treatment (OWT) facility  Best</v>
          </cell>
          <cell r="D95" t="str">
            <v>Chemical/ physical treatment</v>
          </cell>
          <cell r="E95" t="str">
            <v xml:space="preserve">Oil/water treatment (OWT) facility  </v>
          </cell>
          <cell r="F95">
            <v>0</v>
          </cell>
          <cell r="G95">
            <v>0.16877742090076653</v>
          </cell>
          <cell r="H95">
            <v>0.17116073354841083</v>
          </cell>
          <cell r="I95">
            <v>0.17357770104838138</v>
          </cell>
          <cell r="J95">
            <v>0.17602879864218132</v>
          </cell>
          <cell r="K95">
            <v>0.17851450828221788</v>
          </cell>
          <cell r="L95">
            <v>0.18103531872656731</v>
          </cell>
          <cell r="M95">
            <v>0.18359172563507806</v>
          </cell>
          <cell r="N95">
            <v>0.18618423166683087</v>
          </cell>
          <cell r="O95">
            <v>0.18881334657897536</v>
          </cell>
          <cell r="P95">
            <v>0.19147958732696202</v>
          </cell>
          <cell r="Q95">
            <v>0.19418347816618972</v>
          </cell>
          <cell r="R95">
            <v>0.19692555075508861</v>
          </cell>
          <cell r="S95">
            <v>0.19970634425965855</v>
          </cell>
          <cell r="T95">
            <v>0.20252640545948394</v>
          </cell>
          <cell r="U95">
            <v>0.20538628885524532</v>
          </cell>
          <cell r="V95">
            <v>0.20828655677774918</v>
          </cell>
          <cell r="W95">
            <v>0.21122777949849783</v>
          </cell>
          <cell r="X95">
            <v>0.21421053534181991</v>
          </cell>
          <cell r="Y95">
            <v>0.21723541079858485</v>
          </cell>
          <cell r="Z95">
            <v>0.22030300064152289</v>
          </cell>
          <cell r="AA95">
            <v>0.22341390804217359</v>
          </cell>
          <cell r="AB95" t="str">
            <v>no inf.</v>
          </cell>
          <cell r="AC95">
            <v>0</v>
          </cell>
          <cell r="AD95">
            <v>0</v>
          </cell>
        </row>
        <row r="96">
          <cell r="A96" t="str">
            <v>ACT</v>
          </cell>
          <cell r="B96" t="str">
            <v>Best</v>
          </cell>
          <cell r="C96" t="str">
            <v>ACTSoils treatment facilityBest</v>
          </cell>
          <cell r="D96" t="str">
            <v>Chemical/ physical treatment</v>
          </cell>
          <cell r="E96" t="str">
            <v>Soils treatment facility</v>
          </cell>
          <cell r="F96">
            <v>0</v>
          </cell>
          <cell r="G96">
            <v>5.6163439527056498E-3</v>
          </cell>
          <cell r="H96">
            <v>5.5467236283966454E-3</v>
          </cell>
          <cell r="I96">
            <v>5.4701882386093094E-3</v>
          </cell>
          <cell r="J96">
            <v>3.1521689788626777</v>
          </cell>
          <cell r="K96">
            <v>3.1520995038177979</v>
          </cell>
          <cell r="L96">
            <v>3.1520314182738156</v>
          </cell>
          <cell r="M96">
            <v>3.1519646944407134</v>
          </cell>
          <cell r="N96">
            <v>3.1518993050842727</v>
          </cell>
          <cell r="O96">
            <v>3.1518352235149614</v>
          </cell>
          <cell r="P96">
            <v>3.1517724235770359</v>
          </cell>
          <cell r="Q96">
            <v>3.1517108796378692</v>
          </cell>
          <cell r="R96">
            <v>3.1516505665774859</v>
          </cell>
          <cell r="S96">
            <v>3.1515914597783099</v>
          </cell>
          <cell r="T96">
            <v>3.1515335351151177</v>
          </cell>
          <cell r="U96">
            <v>3.151476768945189</v>
          </cell>
          <cell r="V96">
            <v>3.1514211380986588</v>
          </cell>
          <cell r="W96">
            <v>3.15136661986906</v>
          </cell>
          <cell r="X96">
            <v>3.1513131920040522</v>
          </cell>
          <cell r="Y96">
            <v>3.1512608326963454</v>
          </cell>
          <cell r="Z96">
            <v>3.1512095205747923</v>
          </cell>
          <cell r="AA96">
            <v>3.1511592346956703</v>
          </cell>
          <cell r="AB96" t="str">
            <v>no inf.</v>
          </cell>
          <cell r="AC96">
            <v>0</v>
          </cell>
          <cell r="AD96">
            <v>0</v>
          </cell>
        </row>
        <row r="97">
          <cell r="A97" t="str">
            <v>ACT</v>
          </cell>
          <cell r="B97" t="str">
            <v>Best</v>
          </cell>
          <cell r="C97" t="str">
            <v>ACTHazardous waste landfill facility Best</v>
          </cell>
          <cell r="D97" t="str">
            <v>Landfill</v>
          </cell>
          <cell r="E97" t="str">
            <v xml:space="preserve">Hazardous waste landfill facility </v>
          </cell>
          <cell r="F97">
            <v>0</v>
          </cell>
          <cell r="G97">
            <v>206.90030175687983</v>
          </cell>
          <cell r="H97">
            <v>98.633996635335279</v>
          </cell>
          <cell r="I97">
            <v>14.425204416570415</v>
          </cell>
          <cell r="J97">
            <v>22.920780299346383</v>
          </cell>
          <cell r="K97">
            <v>10.861419314788471</v>
          </cell>
          <cell r="L97">
            <v>9.9514341011056828</v>
          </cell>
          <cell r="M97">
            <v>10.141146295471938</v>
          </cell>
          <cell r="N97">
            <v>10.336165652742906</v>
          </cell>
          <cell r="O97">
            <v>10.536640705998687</v>
          </cell>
          <cell r="P97">
            <v>10.742724146292746</v>
          </cell>
          <cell r="Q97">
            <v>10.954572939061705</v>
          </cell>
          <cell r="R97">
            <v>11.172348443794451</v>
          </cell>
          <cell r="S97">
            <v>11.396216537051728</v>
          </cell>
          <cell r="T97">
            <v>11.626347738930146</v>
          </cell>
          <cell r="U97">
            <v>11.862917343066929</v>
          </cell>
          <cell r="V97">
            <v>12.10610555028463</v>
          </cell>
          <cell r="W97">
            <v>12.356097605977682</v>
          </cell>
          <cell r="X97">
            <v>12.613083941345575</v>
          </cell>
          <cell r="Y97">
            <v>12.877260318580324</v>
          </cell>
          <cell r="Z97">
            <v>13.148827980119012</v>
          </cell>
          <cell r="AA97">
            <v>13.427993802075171</v>
          </cell>
          <cell r="AB97" t="str">
            <v>no inf.</v>
          </cell>
          <cell r="AC97">
            <v>0</v>
          </cell>
          <cell r="AD97">
            <v>0</v>
          </cell>
        </row>
        <row r="98">
          <cell r="A98" t="str">
            <v>ACT</v>
          </cell>
          <cell r="B98" t="str">
            <v>Best</v>
          </cell>
          <cell r="C98" t="str">
            <v>ACTLandfill facility (NEPM codes N, T)Best</v>
          </cell>
          <cell r="D98" t="str">
            <v>Landfill</v>
          </cell>
          <cell r="E98" t="str">
            <v>Landfill facility (NEPM codes N, T)</v>
          </cell>
          <cell r="F98">
            <v>0</v>
          </cell>
          <cell r="G98">
            <v>1.8568516174820797E-2</v>
          </cell>
          <cell r="H98">
            <v>4.5027770384216819</v>
          </cell>
          <cell r="I98">
            <v>4.5940687572827947</v>
          </cell>
          <cell r="J98">
            <v>4.6775205682567433</v>
          </cell>
          <cell r="K98">
            <v>4.7575383001776048</v>
          </cell>
          <cell r="L98">
            <v>4.8376168975950513</v>
          </cell>
          <cell r="M98">
            <v>4.918804486327371</v>
          </cell>
          <cell r="N98">
            <v>5.0012475678825412</v>
          </cell>
          <cell r="O98">
            <v>5.0854799672566644</v>
          </cell>
          <cell r="P98">
            <v>5.1719684339978054</v>
          </cell>
          <cell r="Q98">
            <v>5.2595839668429925</v>
          </cell>
          <cell r="R98">
            <v>5.3494958495770266</v>
          </cell>
          <cell r="S98">
            <v>5.4413026440637982</v>
          </cell>
          <cell r="T98">
            <v>5.5357231430603724</v>
          </cell>
          <cell r="U98">
            <v>5.6332222290231799</v>
          </cell>
          <cell r="V98">
            <v>5.734452202028903</v>
          </cell>
          <cell r="W98">
            <v>5.8402965438675327</v>
          </cell>
          <cell r="X98">
            <v>5.9514989598477435</v>
          </cell>
          <cell r="Y98">
            <v>6.0430703261743357</v>
          </cell>
          <cell r="Z98">
            <v>6.1423319990813603</v>
          </cell>
          <cell r="AA98">
            <v>6.2458353475463779</v>
          </cell>
          <cell r="AB98" t="str">
            <v>no inf.</v>
          </cell>
          <cell r="AC98">
            <v>0</v>
          </cell>
          <cell r="AD98">
            <v>0</v>
          </cell>
        </row>
        <row r="99">
          <cell r="A99" t="str">
            <v>ACT</v>
          </cell>
          <cell r="B99" t="str">
            <v>Best</v>
          </cell>
          <cell r="C99" t="str">
            <v>ACTPersistent organic pollutants thermal destruction facility Best</v>
          </cell>
          <cell r="D99" t="str">
            <v>Thermal destruction</v>
          </cell>
          <cell r="E99" t="str">
            <v xml:space="preserve">Persistent organic pollutants thermal destruction facility </v>
          </cell>
          <cell r="F99">
            <v>0</v>
          </cell>
          <cell r="G99">
            <v>1.1073558843962697E-4</v>
          </cell>
          <cell r="H99">
            <v>1.2468296429006653E-4</v>
          </cell>
          <cell r="I99">
            <v>1.1347945957207511E-4</v>
          </cell>
          <cell r="J99">
            <v>3.1606296600624728</v>
          </cell>
          <cell r="K99">
            <v>3.160677226765285</v>
          </cell>
          <cell r="L99">
            <v>3.1607267537979586</v>
          </cell>
          <cell r="M99">
            <v>3.1607783226885768</v>
          </cell>
          <cell r="N99">
            <v>3.6449193821056438</v>
          </cell>
          <cell r="O99">
            <v>3.6652921760775552</v>
          </cell>
          <cell r="P99">
            <v>3.686519966077705</v>
          </cell>
          <cell r="Q99">
            <v>3.7086386350535792</v>
          </cell>
          <cell r="R99">
            <v>3.7316855719339244</v>
          </cell>
          <cell r="S99">
            <v>3.7556997348337866</v>
          </cell>
          <cell r="T99">
            <v>3.7807217169122223</v>
          </cell>
          <cell r="U99">
            <v>3.8067938149940237</v>
          </cell>
          <cell r="V99">
            <v>3.8339601010714617</v>
          </cell>
          <cell r="W99">
            <v>3.8622664968069143</v>
          </cell>
          <cell r="X99">
            <v>3.8917608511623296</v>
          </cell>
          <cell r="Y99">
            <v>3.9224930212867561</v>
          </cell>
          <cell r="Z99">
            <v>3.9545149567986733</v>
          </cell>
          <cell r="AA99">
            <v>3.9878807876056075</v>
          </cell>
          <cell r="AB99" t="str">
            <v>no inf.</v>
          </cell>
          <cell r="AC99">
            <v>0</v>
          </cell>
          <cell r="AD99">
            <v>0</v>
          </cell>
        </row>
        <row r="100">
          <cell r="A100" t="str">
            <v>ACT</v>
          </cell>
          <cell r="B100" t="str">
            <v>Best</v>
          </cell>
          <cell r="C100" t="str">
            <v>ACTClinical waste facility thermal destructionBest</v>
          </cell>
          <cell r="D100" t="str">
            <v>Thermal destruction</v>
          </cell>
          <cell r="E100" t="str">
            <v>Clinical waste facility thermal destruction</v>
          </cell>
          <cell r="F100">
            <v>0</v>
          </cell>
          <cell r="G100">
            <v>7.6622865303109397E-2</v>
          </cell>
          <cell r="H100">
            <v>7.7704859819917524E-2</v>
          </cell>
          <cell r="I100">
            <v>7.8802133224167042E-2</v>
          </cell>
          <cell r="J100">
            <v>7.9914901269632854E-2</v>
          </cell>
          <cell r="K100">
            <v>8.1043382756757515E-2</v>
          </cell>
          <cell r="L100">
            <v>8.2187799575673251E-2</v>
          </cell>
          <cell r="M100">
            <v>8.3348376749831657E-2</v>
          </cell>
          <cell r="N100">
            <v>8.4525342480249427E-2</v>
          </cell>
          <cell r="O100">
            <v>8.5718928190378796E-2</v>
          </cell>
          <cell r="P100">
            <v>8.6929368571611779E-2</v>
          </cell>
          <cell r="Q100">
            <v>8.8156901629426812E-2</v>
          </cell>
          <cell r="R100">
            <v>8.9401768730187153E-2</v>
          </cell>
          <cell r="S100">
            <v>9.0664214648600056E-2</v>
          </cell>
          <cell r="T100">
            <v>9.1944487615846018E-2</v>
          </cell>
          <cell r="U100">
            <v>9.3242839368387967E-2</v>
          </cell>
          <cell r="V100">
            <v>9.4559525197469352E-2</v>
          </cell>
          <cell r="W100">
            <v>9.5894803999311412E-2</v>
          </cell>
          <cell r="X100">
            <v>9.7248938326019163E-2</v>
          </cell>
          <cell r="Y100">
            <v>9.8622194437206309E-2</v>
          </cell>
          <cell r="Z100">
            <v>0.10001484235234909</v>
          </cell>
          <cell r="AA100">
            <v>0.10142715590387949</v>
          </cell>
          <cell r="AB100" t="str">
            <v>no inf.</v>
          </cell>
          <cell r="AC100">
            <v>0</v>
          </cell>
          <cell r="AD100">
            <v>0</v>
          </cell>
        </row>
        <row r="101">
          <cell r="A101" t="str">
            <v>ACT</v>
          </cell>
          <cell r="B101" t="str">
            <v>Best</v>
          </cell>
          <cell r="C101" t="str">
            <v>ACTTransfer facilityBest</v>
          </cell>
          <cell r="D101" t="str">
            <v>Storage or transfer</v>
          </cell>
          <cell r="E101" t="str">
            <v>Transfer facility</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t="str">
            <v>no inf.</v>
          </cell>
          <cell r="AC101">
            <v>0</v>
          </cell>
          <cell r="AD101">
            <v>0</v>
          </cell>
        </row>
        <row r="102">
          <cell r="A102" t="str">
            <v>ACT</v>
          </cell>
          <cell r="B102" t="str">
            <v>Best</v>
          </cell>
          <cell r="C102" t="str">
            <v>ACTLong-term on-site storageBest</v>
          </cell>
          <cell r="D102" t="str">
            <v>Storage or transfer</v>
          </cell>
          <cell r="E102" t="str">
            <v>Long-term on-site storage</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t="str">
            <v>no inf.</v>
          </cell>
        </row>
        <row r="103">
          <cell r="A103" t="str">
            <v>ACT</v>
          </cell>
          <cell r="B103" t="str">
            <v>Best</v>
          </cell>
          <cell r="C103" t="str">
            <v>ACTLong-term isolation facilityBest</v>
          </cell>
          <cell r="D103" t="str">
            <v>Storage or transfer</v>
          </cell>
          <cell r="E103" t="str">
            <v>Long-term isolation facility</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t="str">
            <v>no inf.</v>
          </cell>
        </row>
        <row r="105">
          <cell r="B105" t="str">
            <v>High</v>
          </cell>
        </row>
        <row r="106">
          <cell r="A106" t="str">
            <v>ACT</v>
          </cell>
          <cell r="B106" t="str">
            <v>High</v>
          </cell>
          <cell r="C106" t="str">
            <v>ACTHazardous waste packaging facilityHigh</v>
          </cell>
          <cell r="D106" t="str">
            <v>Recycling</v>
          </cell>
          <cell r="E106" t="str">
            <v>Hazardous waste packaging facility</v>
          </cell>
          <cell r="F106">
            <v>0</v>
          </cell>
          <cell r="G106">
            <v>1.8752377820890499E-3</v>
          </cell>
          <cell r="H106">
            <v>1.9017180891084406E-3</v>
          </cell>
          <cell r="I106">
            <v>1.9285723255924249E-3</v>
          </cell>
          <cell r="J106">
            <v>1.9558057718137871E-3</v>
          </cell>
          <cell r="K106">
            <v>1.9834237826082532E-3</v>
          </cell>
          <cell r="L106">
            <v>2.0114317884273973E-3</v>
          </cell>
          <cell r="M106">
            <v>2.039835296406414E-3</v>
          </cell>
          <cell r="N106">
            <v>2.0686398914469737E-3</v>
          </cell>
          <cell r="O106">
            <v>2.0978512373153635E-3</v>
          </cell>
          <cell r="P106">
            <v>2.1274750777561394E-3</v>
          </cell>
          <cell r="Q106">
            <v>2.1575172376215009E-3</v>
          </cell>
          <cell r="R106">
            <v>2.1879836240166171E-3</v>
          </cell>
          <cell r="S106">
            <v>2.2188802274611228E-3</v>
          </cell>
          <cell r="T106">
            <v>2.250213123067018E-3</v>
          </cell>
          <cell r="U106">
            <v>2.2819884717331998E-3</v>
          </cell>
          <cell r="V106">
            <v>2.3142125213568635E-3</v>
          </cell>
          <cell r="W106">
            <v>2.3468916080620068E-3</v>
          </cell>
          <cell r="X106">
            <v>2.3800321574452867E-3</v>
          </cell>
          <cell r="Y106">
            <v>2.4136406858394645E-3</v>
          </cell>
          <cell r="Z106">
            <v>2.4477238015946949E-3</v>
          </cell>
          <cell r="AA106">
            <v>2.482288206377907E-3</v>
          </cell>
          <cell r="AB106" t="str">
            <v>no inf.</v>
          </cell>
          <cell r="AC106" t="str">
            <v>no inf.</v>
          </cell>
          <cell r="AD106">
            <v>0</v>
          </cell>
        </row>
        <row r="107">
          <cell r="A107" t="str">
            <v>ACT</v>
          </cell>
          <cell r="B107" t="str">
            <v>High</v>
          </cell>
          <cell r="C107" t="str">
            <v>ACTE-waste facilityHigh</v>
          </cell>
          <cell r="D107" t="str">
            <v>Recycling</v>
          </cell>
          <cell r="E107" t="str">
            <v>E-waste facility</v>
          </cell>
          <cell r="F107">
            <v>3</v>
          </cell>
          <cell r="G107">
            <v>1.5533545443938666E-8</v>
          </cell>
          <cell r="H107">
            <v>7.1330004557531773E-2</v>
          </cell>
          <cell r="I107">
            <v>8.0850162889730945E-2</v>
          </cell>
          <cell r="J107">
            <v>9.0559851332541325E-2</v>
          </cell>
          <cell r="K107">
            <v>0.10774898418762366</v>
          </cell>
          <cell r="L107">
            <v>0.12819250255635525</v>
          </cell>
          <cell r="M107">
            <v>0.15250659104753775</v>
          </cell>
          <cell r="N107">
            <v>0.18142283946849769</v>
          </cell>
          <cell r="O107">
            <v>0.22499279051254673</v>
          </cell>
          <cell r="P107">
            <v>0.29239055378520473</v>
          </cell>
          <cell r="Q107">
            <v>0.36124506165988723</v>
          </cell>
          <cell r="R107">
            <v>0.45337530600120768</v>
          </cell>
          <cell r="S107">
            <v>0.56411437252893659</v>
          </cell>
          <cell r="T107">
            <v>0.70794514792699603</v>
          </cell>
          <cell r="U107">
            <v>0.89716136613286024</v>
          </cell>
          <cell r="V107">
            <v>1.1494291396905771</v>
          </cell>
          <cell r="W107">
            <v>1.4903542848380864</v>
          </cell>
          <cell r="X107">
            <v>1.9573326588212372</v>
          </cell>
          <cell r="Y107">
            <v>2.6053440668162131</v>
          </cell>
          <cell r="Z107">
            <v>3.0676581650810038</v>
          </cell>
          <cell r="AA107">
            <v>3.6126308806320901</v>
          </cell>
          <cell r="AB107">
            <v>2036</v>
          </cell>
          <cell r="AC107">
            <v>2036</v>
          </cell>
          <cell r="AD107">
            <v>0</v>
          </cell>
        </row>
        <row r="108">
          <cell r="A108" t="str">
            <v>ACT</v>
          </cell>
          <cell r="B108" t="str">
            <v>High</v>
          </cell>
          <cell r="C108" t="str">
            <v>ACTOil re-refining facilityHigh</v>
          </cell>
          <cell r="D108" t="str">
            <v>Recycling</v>
          </cell>
          <cell r="E108" t="str">
            <v>Oil re-refining facility</v>
          </cell>
          <cell r="F108">
            <v>0</v>
          </cell>
          <cell r="G108">
            <v>0.99254142936361478</v>
          </cell>
          <cell r="H108">
            <v>1.0240864633976896</v>
          </cell>
          <cell r="I108">
            <v>1.0566348823530991</v>
          </cell>
          <cell r="J108">
            <v>1.0902186249746288</v>
          </cell>
          <cell r="K108">
            <v>1.1248706472988621</v>
          </cell>
          <cell r="L108">
            <v>1.1606249550745722</v>
          </cell>
          <cell r="M108">
            <v>1.1975166372168449</v>
          </cell>
          <cell r="N108">
            <v>1.2355819003279072</v>
          </cell>
          <cell r="O108">
            <v>1.2748581043186868</v>
          </cell>
          <cell r="P108">
            <v>1.3153837991662196</v>
          </cell>
          <cell r="Q108">
            <v>1.3571987628431348</v>
          </cell>
          <cell r="R108">
            <v>1.4003440404566119</v>
          </cell>
          <cell r="S108">
            <v>1.4448619846353905</v>
          </cell>
          <cell r="T108">
            <v>1.4907962972046462</v>
          </cell>
          <cell r="U108">
            <v>1.5381920721898243</v>
          </cell>
          <cell r="V108">
            <v>1.5870958401918176</v>
          </cell>
          <cell r="W108">
            <v>1.6375556141772483</v>
          </cell>
          <cell r="X108">
            <v>1.6896209367289929</v>
          </cell>
          <cell r="Y108">
            <v>1.7433429288035398</v>
          </cell>
          <cell r="Z108">
            <v>1.7987743400432499</v>
          </cell>
          <cell r="AA108">
            <v>1.855969600693135</v>
          </cell>
          <cell r="AB108" t="str">
            <v>no inf.</v>
          </cell>
          <cell r="AC108" t="str">
            <v>no inf.</v>
          </cell>
          <cell r="AD108">
            <v>0</v>
          </cell>
        </row>
        <row r="109">
          <cell r="A109" t="str">
            <v>ACT</v>
          </cell>
          <cell r="B109" t="str">
            <v>High</v>
          </cell>
          <cell r="C109" t="str">
            <v>ACTLead facilityHigh</v>
          </cell>
          <cell r="D109" t="str">
            <v>Recycling</v>
          </cell>
          <cell r="E109" t="str">
            <v>Lead facility</v>
          </cell>
          <cell r="F109">
            <v>0</v>
          </cell>
          <cell r="G109">
            <v>5.3819794760004303E-6</v>
          </cell>
          <cell r="H109">
            <v>5.5326749013284428E-6</v>
          </cell>
          <cell r="I109">
            <v>5.6875897985656393E-6</v>
          </cell>
          <cell r="J109">
            <v>5.8468423129254773E-6</v>
          </cell>
          <cell r="K109">
            <v>6.0105538976873914E-6</v>
          </cell>
          <cell r="L109">
            <v>6.1788494068226391E-6</v>
          </cell>
          <cell r="M109">
            <v>6.3518571902136726E-6</v>
          </cell>
          <cell r="N109">
            <v>6.5297091915396552E-6</v>
          </cell>
          <cell r="O109">
            <v>6.7125410489027672E-6</v>
          </cell>
          <cell r="P109">
            <v>6.9004921982720451E-6</v>
          </cell>
          <cell r="Q109">
            <v>7.0937059798236618E-6</v>
          </cell>
          <cell r="R109">
            <v>7.2923297472587246E-6</v>
          </cell>
          <cell r="S109">
            <v>7.4965149801819696E-6</v>
          </cell>
          <cell r="T109">
            <v>7.7064173996270658E-6</v>
          </cell>
          <cell r="U109">
            <v>7.9221970868166219E-6</v>
          </cell>
          <cell r="V109">
            <v>8.1440186052474868E-6</v>
          </cell>
          <cell r="W109">
            <v>8.3720511261944176E-6</v>
          </cell>
          <cell r="X109">
            <v>8.606468557727862E-6</v>
          </cell>
          <cell r="Y109">
            <v>8.8474496773442417E-6</v>
          </cell>
          <cell r="Z109">
            <v>9.095178268309882E-6</v>
          </cell>
          <cell r="AA109">
            <v>9.3498432598225598E-6</v>
          </cell>
          <cell r="AB109" t="str">
            <v>no inf.</v>
          </cell>
          <cell r="AC109" t="str">
            <v>no inf.</v>
          </cell>
          <cell r="AD109">
            <v>0</v>
          </cell>
        </row>
        <row r="110">
          <cell r="A110" t="str">
            <v>ACT</v>
          </cell>
          <cell r="B110" t="str">
            <v>High</v>
          </cell>
          <cell r="C110" t="str">
            <v>ACTZinc facilityHigh</v>
          </cell>
          <cell r="D110" t="str">
            <v>Recycling</v>
          </cell>
          <cell r="E110" t="str">
            <v>Zinc facility</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t="str">
            <v>no inf.</v>
          </cell>
          <cell r="AC110" t="str">
            <v>no inf.</v>
          </cell>
          <cell r="AD110">
            <v>0</v>
          </cell>
        </row>
        <row r="111">
          <cell r="A111" t="str">
            <v>ACT</v>
          </cell>
          <cell r="B111" t="str">
            <v>High</v>
          </cell>
          <cell r="C111" t="str">
            <v>ACTMercury facilityHigh</v>
          </cell>
          <cell r="D111" t="str">
            <v>Recycling</v>
          </cell>
          <cell r="E111" t="str">
            <v>Mercury facility</v>
          </cell>
          <cell r="F111">
            <v>0</v>
          </cell>
          <cell r="G111">
            <v>3.0801885919104195E-4</v>
          </cell>
          <cell r="H111">
            <v>3.2421281857317262E-4</v>
          </cell>
          <cell r="I111">
            <v>3.4125816842262349E-4</v>
          </cell>
          <cell r="J111">
            <v>3.5919967022796822E-4</v>
          </cell>
          <cell r="K111">
            <v>3.7808443879383931E-4</v>
          </cell>
          <cell r="L111">
            <v>3.979620659655108E-4</v>
          </cell>
          <cell r="M111">
            <v>4.0910500381254511E-4</v>
          </cell>
          <cell r="N111">
            <v>4.2055994391929633E-4</v>
          </cell>
          <cell r="O111">
            <v>4.3233562234903667E-4</v>
          </cell>
          <cell r="P111">
            <v>4.4444101977480973E-4</v>
          </cell>
          <cell r="Q111">
            <v>4.5688536832850433E-4</v>
          </cell>
          <cell r="R111">
            <v>4.6967815864170249E-4</v>
          </cell>
          <cell r="S111">
            <v>4.8282914708367022E-4</v>
          </cell>
          <cell r="T111">
            <v>4.9634836320201292E-4</v>
          </cell>
          <cell r="U111">
            <v>5.1024611737166936E-4</v>
          </cell>
          <cell r="V111">
            <v>5.245330086580762E-4</v>
          </cell>
          <cell r="W111">
            <v>5.3921993290050225E-4</v>
          </cell>
          <cell r="X111">
            <v>5.5431809102171625E-4</v>
          </cell>
          <cell r="Y111">
            <v>5.6983899757032444E-4</v>
          </cell>
          <cell r="Z111">
            <v>5.8579448950229357E-4</v>
          </cell>
          <cell r="AA111">
            <v>6.0219673520835767E-4</v>
          </cell>
          <cell r="AB111" t="str">
            <v>no inf.</v>
          </cell>
          <cell r="AC111" t="str">
            <v>no inf.</v>
          </cell>
          <cell r="AD111">
            <v>0</v>
          </cell>
        </row>
        <row r="112">
          <cell r="A112" t="str">
            <v>ACT</v>
          </cell>
          <cell r="B112" t="str">
            <v>High</v>
          </cell>
          <cell r="C112" t="str">
            <v>ACTSolvents/paints/organic chemicals facilityHigh</v>
          </cell>
          <cell r="D112" t="str">
            <v>Recycling</v>
          </cell>
          <cell r="E112" t="str">
            <v>Solvents/paints/organic chemicals facility</v>
          </cell>
          <cell r="F112">
            <v>0</v>
          </cell>
          <cell r="G112">
            <v>1.0796654862576884E-2</v>
          </cell>
          <cell r="H112">
            <v>1.101734901409975E-2</v>
          </cell>
          <cell r="I112">
            <v>1.1243186516163286E-2</v>
          </cell>
          <cell r="J112">
            <v>1.1474302659697606E-2</v>
          </cell>
          <cell r="K112">
            <v>1.1710836700535861E-2</v>
          </cell>
          <cell r="L112">
            <v>1.1952931988154992E-2</v>
          </cell>
          <cell r="M112">
            <v>1.220073609904466E-2</v>
          </cell>
          <cell r="N112">
            <v>1.2454400974887538E-2</v>
          </cell>
          <cell r="O112">
            <v>1.2714083065742178E-2</v>
          </cell>
          <cell r="P112">
            <v>1.2979943478427888E-2</v>
          </cell>
          <cell r="Q112">
            <v>1.3252148130319594E-2</v>
          </cell>
          <cell r="R112">
            <v>1.3530867908769817E-2</v>
          </cell>
          <cell r="S112">
            <v>1.3816278836384192E-2</v>
          </cell>
          <cell r="T112">
            <v>1.4108562242386912E-2</v>
          </cell>
          <cell r="U112">
            <v>1.4407904940322774E-2</v>
          </cell>
          <cell r="V112">
            <v>1.4714499412353301E-2</v>
          </cell>
          <cell r="W112">
            <v>1.5028544000415717E-2</v>
          </cell>
          <cell r="X112">
            <v>1.5350243104525383E-2</v>
          </cell>
          <cell r="Y112">
            <v>1.5679807388514683E-2</v>
          </cell>
          <cell r="Z112">
            <v>1.6017453993514293E-2</v>
          </cell>
          <cell r="AA112">
            <v>1.6363406759496296E-2</v>
          </cell>
          <cell r="AB112" t="str">
            <v>no inf.</v>
          </cell>
          <cell r="AC112" t="str">
            <v>no inf.</v>
          </cell>
          <cell r="AD112">
            <v>0</v>
          </cell>
        </row>
        <row r="113">
          <cell r="A113" t="str">
            <v>ACT</v>
          </cell>
          <cell r="B113" t="str">
            <v>High</v>
          </cell>
          <cell r="C113" t="str">
            <v>ACTOrganics processing facilityHigh</v>
          </cell>
          <cell r="D113" t="str">
            <v>Recycling</v>
          </cell>
          <cell r="E113" t="str">
            <v>Organics processing facility</v>
          </cell>
          <cell r="F113">
            <v>0</v>
          </cell>
          <cell r="G113">
            <v>1.6061011623075552</v>
          </cell>
          <cell r="H113">
            <v>1.6719513099621648</v>
          </cell>
          <cell r="I113">
            <v>1.7405013136706133</v>
          </cell>
          <cell r="J113">
            <v>1.8118618675311084</v>
          </cell>
          <cell r="K113">
            <v>1.8861482040998838</v>
          </cell>
          <cell r="L113">
            <v>1.9634802804679787</v>
          </cell>
          <cell r="M113">
            <v>2.0439829719671656</v>
          </cell>
          <cell r="N113">
            <v>2.1277862738178195</v>
          </cell>
          <cell r="O113">
            <v>2.2150255110443497</v>
          </cell>
          <cell r="P113">
            <v>2.305841556997168</v>
          </cell>
          <cell r="Q113">
            <v>2.4003810608340514</v>
          </cell>
          <cell r="R113">
            <v>2.4987966843282474</v>
          </cell>
          <cell r="S113">
            <v>2.601247348385705</v>
          </cell>
          <cell r="T113">
            <v>2.7078984896695193</v>
          </cell>
          <cell r="U113">
            <v>2.8189223277459692</v>
          </cell>
          <cell r="V113">
            <v>2.9344981431835531</v>
          </cell>
          <cell r="W113">
            <v>3.0548125670540789</v>
          </cell>
          <cell r="X113">
            <v>3.1800598823032962</v>
          </cell>
          <cell r="Y113">
            <v>3.3104423374777308</v>
          </cell>
          <cell r="Z113">
            <v>3.4461704733143175</v>
          </cell>
          <cell r="AA113">
            <v>3.5874634627202044</v>
          </cell>
          <cell r="AB113" t="str">
            <v>no inf.</v>
          </cell>
          <cell r="AC113" t="str">
            <v>no inf.</v>
          </cell>
          <cell r="AD113">
            <v>0</v>
          </cell>
        </row>
        <row r="114">
          <cell r="A114" t="str">
            <v>ACT</v>
          </cell>
          <cell r="B114" t="str">
            <v>High</v>
          </cell>
          <cell r="C114" t="str">
            <v>ACTEnd-of-life tyres facilityHigh</v>
          </cell>
          <cell r="D114" t="str">
            <v>Recycling</v>
          </cell>
          <cell r="E114" t="str">
            <v>End-of-life tyres facility</v>
          </cell>
          <cell r="F114">
            <v>0</v>
          </cell>
          <cell r="G114">
            <v>0</v>
          </cell>
          <cell r="H114">
            <v>0.81768092794768998</v>
          </cell>
          <cell r="I114">
            <v>0.83425018280959617</v>
          </cell>
          <cell r="J114">
            <v>0.84938683747161214</v>
          </cell>
          <cell r="K114">
            <v>0.86384235950953114</v>
          </cell>
          <cell r="L114">
            <v>0.87828399419735759</v>
          </cell>
          <cell r="M114">
            <v>0.89289879183055809</v>
          </cell>
          <cell r="N114">
            <v>0.9077085514390455</v>
          </cell>
          <cell r="O114">
            <v>0.922716731536393</v>
          </cell>
          <cell r="P114">
            <v>0.9379279973319774</v>
          </cell>
          <cell r="Q114">
            <v>0.95335798778756409</v>
          </cell>
          <cell r="R114">
            <v>0.96902438045539829</v>
          </cell>
          <cell r="S114">
            <v>0.98492460976363283</v>
          </cell>
          <cell r="T114">
            <v>1.0010698296903537</v>
          </cell>
          <cell r="U114">
            <v>1.0174664164823435</v>
          </cell>
          <cell r="V114">
            <v>1.0341237570092801</v>
          </cell>
          <cell r="W114">
            <v>1.051048705142497</v>
          </cell>
          <cell r="X114">
            <v>1.0681582162992751</v>
          </cell>
          <cell r="Y114">
            <v>1.0805799447101634</v>
          </cell>
          <cell r="Z114">
            <v>1.0960131517334073</v>
          </cell>
          <cell r="AA114">
            <v>1.111824371153755</v>
          </cell>
          <cell r="AB114" t="str">
            <v>no inf.</v>
          </cell>
          <cell r="AC114" t="str">
            <v>no inf.</v>
          </cell>
          <cell r="AD114">
            <v>0</v>
          </cell>
        </row>
        <row r="115">
          <cell r="A115" t="str">
            <v>ACT</v>
          </cell>
          <cell r="B115" t="str">
            <v>High</v>
          </cell>
          <cell r="C115" t="str">
            <v>ACTSpent potlining facilityHigh</v>
          </cell>
          <cell r="D115" t="str">
            <v>Recycling</v>
          </cell>
          <cell r="E115" t="str">
            <v>Spent potlining facility</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no inf.</v>
          </cell>
          <cell r="AC115" t="str">
            <v>no inf.</v>
          </cell>
          <cell r="AD115">
            <v>0</v>
          </cell>
        </row>
        <row r="116">
          <cell r="A116" t="str">
            <v>ACT</v>
          </cell>
          <cell r="B116" t="str">
            <v>High</v>
          </cell>
          <cell r="C116" t="str">
            <v>ACTEnergy recovery High</v>
          </cell>
          <cell r="D116" t="str">
            <v>Recycling</v>
          </cell>
          <cell r="E116" t="str">
            <v xml:space="preserve">Energy recovery </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t="str">
            <v>no inf.</v>
          </cell>
          <cell r="AC116" t="str">
            <v>no inf.</v>
          </cell>
          <cell r="AD116">
            <v>0</v>
          </cell>
        </row>
        <row r="117">
          <cell r="A117" t="str">
            <v>ACT</v>
          </cell>
          <cell r="B117" t="str">
            <v>High</v>
          </cell>
          <cell r="C117" t="str">
            <v>ACTCPT plantHigh</v>
          </cell>
          <cell r="D117" t="str">
            <v>Chemical/ physical treatment</v>
          </cell>
          <cell r="E117" t="str">
            <v>CPT plant</v>
          </cell>
          <cell r="F117">
            <v>0</v>
          </cell>
          <cell r="G117">
            <v>1.403058675614284</v>
          </cell>
          <cell r="H117">
            <v>1.4577994508978884</v>
          </cell>
          <cell r="I117">
            <v>1.5147102633818854</v>
          </cell>
          <cell r="J117">
            <v>1.5738779444019637</v>
          </cell>
          <cell r="K117">
            <v>1.6353928216615525</v>
          </cell>
          <cell r="L117">
            <v>1.6993488606789153</v>
          </cell>
          <cell r="M117">
            <v>1.7658290592997707</v>
          </cell>
          <cell r="N117">
            <v>1.8349486702093019</v>
          </cell>
          <cell r="O117">
            <v>1.9068134056076584</v>
          </cell>
          <cell r="P117">
            <v>1.9815332369048184</v>
          </cell>
          <cell r="Q117">
            <v>2.0592225670921565</v>
          </cell>
          <cell r="R117">
            <v>2.1400004101145735</v>
          </cell>
          <cell r="S117">
            <v>2.2239905775283169</v>
          </cell>
          <cell r="T117">
            <v>2.311321872741277</v>
          </cell>
          <cell r="U117">
            <v>2.4021282931446648</v>
          </cell>
          <cell r="V117">
            <v>2.4965492404575813</v>
          </cell>
          <cell r="W117">
            <v>2.5947297396191304</v>
          </cell>
          <cell r="X117">
            <v>2.696820666576397</v>
          </cell>
          <cell r="Y117">
            <v>2.8029789853308213</v>
          </cell>
          <cell r="Z117">
            <v>2.9133679946203497</v>
          </cell>
          <cell r="AA117">
            <v>3.0281575846301036</v>
          </cell>
          <cell r="AB117" t="str">
            <v>no inf.</v>
          </cell>
          <cell r="AC117" t="str">
            <v>no inf.</v>
          </cell>
          <cell r="AD117">
            <v>0</v>
          </cell>
        </row>
        <row r="118">
          <cell r="A118" t="str">
            <v>ACT</v>
          </cell>
          <cell r="B118" t="str">
            <v>High</v>
          </cell>
          <cell r="C118" t="str">
            <v>ACTClinical waste treatment facility High</v>
          </cell>
          <cell r="D118" t="str">
            <v>Chemical/ physical treatment</v>
          </cell>
          <cell r="E118" t="str">
            <v xml:space="preserve">Clinical waste treatment facility </v>
          </cell>
          <cell r="F118">
            <v>0</v>
          </cell>
          <cell r="G118">
            <v>5.967274519353824E-2</v>
          </cell>
          <cell r="H118">
            <v>6.0866200097409007E-2</v>
          </cell>
          <cell r="I118">
            <v>6.208352409935719E-2</v>
          </cell>
          <cell r="J118">
            <v>6.3325194581344335E-2</v>
          </cell>
          <cell r="K118">
            <v>6.4591698472971221E-2</v>
          </cell>
          <cell r="L118">
            <v>6.5883532442430642E-2</v>
          </cell>
          <cell r="M118">
            <v>6.7201203091279249E-2</v>
          </cell>
          <cell r="N118">
            <v>6.8545227153104848E-2</v>
          </cell>
          <cell r="O118">
            <v>6.9916131696166936E-2</v>
          </cell>
          <cell r="P118">
            <v>7.1314454330090274E-2</v>
          </cell>
          <cell r="Q118">
            <v>7.274074341669208E-2</v>
          </cell>
          <cell r="R118">
            <v>7.4195558285025942E-2</v>
          </cell>
          <cell r="S118">
            <v>7.5679469450726455E-2</v>
          </cell>
          <cell r="T118">
            <v>7.7193058839740994E-2</v>
          </cell>
          <cell r="U118">
            <v>7.8736920016535816E-2</v>
          </cell>
          <cell r="V118">
            <v>8.0311658416866535E-2</v>
          </cell>
          <cell r="W118">
            <v>8.1917891585203864E-2</v>
          </cell>
          <cell r="X118">
            <v>8.3556249416907952E-2</v>
          </cell>
          <cell r="Y118">
            <v>8.5227374405246095E-2</v>
          </cell>
          <cell r="Z118">
            <v>8.6931921893351027E-2</v>
          </cell>
          <cell r="AA118">
            <v>8.8670560331218062E-2</v>
          </cell>
          <cell r="AB118" t="str">
            <v>no inf.</v>
          </cell>
          <cell r="AC118" t="str">
            <v>no inf.</v>
          </cell>
          <cell r="AD118">
            <v>0</v>
          </cell>
        </row>
        <row r="119">
          <cell r="A119" t="str">
            <v>ACT</v>
          </cell>
          <cell r="B119" t="str">
            <v>High</v>
          </cell>
          <cell r="C119" t="str">
            <v>ACTBioremediation facilityHigh</v>
          </cell>
          <cell r="D119" t="str">
            <v xml:space="preserve">Biodegradation </v>
          </cell>
          <cell r="E119" t="str">
            <v>Bioremediation facility</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no inf.</v>
          </cell>
          <cell r="AC119" t="str">
            <v>no inf.</v>
          </cell>
          <cell r="AD119">
            <v>0</v>
          </cell>
        </row>
        <row r="120">
          <cell r="A120" t="str">
            <v>ACT</v>
          </cell>
          <cell r="B120" t="str">
            <v>High</v>
          </cell>
          <cell r="C120" t="str">
            <v>ACTOil/water treatment (OWT) facility  High</v>
          </cell>
          <cell r="D120" t="str">
            <v>Chemical/ physical treatment</v>
          </cell>
          <cell r="E120" t="str">
            <v xml:space="preserve">Oil/water treatment (OWT) facility  </v>
          </cell>
          <cell r="F120">
            <v>0</v>
          </cell>
          <cell r="G120">
            <v>0.16877742090076653</v>
          </cell>
          <cell r="H120">
            <v>0.17350318868598799</v>
          </cell>
          <cell r="I120">
            <v>0.17836127796919568</v>
          </cell>
          <cell r="J120">
            <v>0.18335539375233315</v>
          </cell>
          <cell r="K120">
            <v>0.18848934477739848</v>
          </cell>
          <cell r="L120">
            <v>0.19376704643116563</v>
          </cell>
          <cell r="M120">
            <v>0.19919252373123825</v>
          </cell>
          <cell r="N120">
            <v>0.20476991439571293</v>
          </cell>
          <cell r="O120">
            <v>0.21050347199879288</v>
          </cell>
          <cell r="P120">
            <v>0.21639756921475911</v>
          </cell>
          <cell r="Q120">
            <v>0.22245670115277236</v>
          </cell>
          <cell r="R120">
            <v>0.22868548878505002</v>
          </cell>
          <cell r="S120">
            <v>0.2350886824710314</v>
          </cell>
          <cell r="T120">
            <v>0.24167116558022031</v>
          </cell>
          <cell r="U120">
            <v>0.24843795821646647</v>
          </cell>
          <cell r="V120">
            <v>0.25539422104652754</v>
          </cell>
          <cell r="W120">
            <v>0.26254525923583033</v>
          </cell>
          <cell r="X120">
            <v>0.26989652649443358</v>
          </cell>
          <cell r="Y120">
            <v>0.2774536292362777</v>
          </cell>
          <cell r="Z120">
            <v>0.28522233085489346</v>
          </cell>
          <cell r="AA120">
            <v>0.29320855611883051</v>
          </cell>
          <cell r="AB120" t="str">
            <v>no inf.</v>
          </cell>
          <cell r="AC120" t="str">
            <v>no inf.</v>
          </cell>
          <cell r="AD120">
            <v>0</v>
          </cell>
        </row>
        <row r="121">
          <cell r="A121" t="str">
            <v>ACT</v>
          </cell>
          <cell r="B121" t="str">
            <v>High</v>
          </cell>
          <cell r="C121" t="str">
            <v>ACTSoils treatment facilityHigh</v>
          </cell>
          <cell r="D121" t="str">
            <v>Chemical/ physical treatment</v>
          </cell>
          <cell r="E121" t="str">
            <v>Soils treatment facility</v>
          </cell>
          <cell r="F121">
            <v>0</v>
          </cell>
          <cell r="G121">
            <v>5.6163439527056498E-3</v>
          </cell>
          <cell r="H121">
            <v>6.579115498549129E-3</v>
          </cell>
          <cell r="I121">
            <v>6.579115498549129E-3</v>
          </cell>
          <cell r="J121">
            <v>4.2022720268678917</v>
          </cell>
          <cell r="K121">
            <v>4.2022720268678917</v>
          </cell>
          <cell r="L121">
            <v>4.2022720268678917</v>
          </cell>
          <cell r="M121">
            <v>4.2022720268678917</v>
          </cell>
          <cell r="N121">
            <v>4.2022720268678917</v>
          </cell>
          <cell r="O121">
            <v>4.2022720268678917</v>
          </cell>
          <cell r="P121">
            <v>4.2022720268678917</v>
          </cell>
          <cell r="Q121">
            <v>4.2022720268678917</v>
          </cell>
          <cell r="R121">
            <v>4.2022720268678917</v>
          </cell>
          <cell r="S121">
            <v>4.2022720268678917</v>
          </cell>
          <cell r="T121">
            <v>4.2022720268678917</v>
          </cell>
          <cell r="U121">
            <v>4.2022720268678917</v>
          </cell>
          <cell r="V121">
            <v>4.2022720268678917</v>
          </cell>
          <cell r="W121">
            <v>4.2022720268678917</v>
          </cell>
          <cell r="X121">
            <v>4.2022720268678917</v>
          </cell>
          <cell r="Y121">
            <v>4.2022720268678917</v>
          </cell>
          <cell r="Z121">
            <v>4.2022720268678917</v>
          </cell>
          <cell r="AA121">
            <v>4.2022720268678917</v>
          </cell>
          <cell r="AB121" t="str">
            <v>no inf.</v>
          </cell>
          <cell r="AC121" t="str">
            <v>no inf.</v>
          </cell>
          <cell r="AD121">
            <v>0</v>
          </cell>
        </row>
        <row r="122">
          <cell r="A122" t="str">
            <v>ACT</v>
          </cell>
          <cell r="B122" t="str">
            <v>High</v>
          </cell>
          <cell r="C122" t="str">
            <v>ACTHazardous waste landfill facility High</v>
          </cell>
          <cell r="D122" t="str">
            <v>Landfill</v>
          </cell>
          <cell r="E122" t="str">
            <v xml:space="preserve">Hazardous waste landfill facility </v>
          </cell>
          <cell r="F122">
            <v>0</v>
          </cell>
          <cell r="G122">
            <v>206.90030175687983</v>
          </cell>
          <cell r="H122">
            <v>107.88889833979151</v>
          </cell>
          <cell r="I122">
            <v>15.243414590771103</v>
          </cell>
          <cell r="J122">
            <v>25.306564865538057</v>
          </cell>
          <cell r="K122">
            <v>12.024615541931599</v>
          </cell>
          <cell r="L122">
            <v>11.00654629647576</v>
          </cell>
          <cell r="M122">
            <v>11.197686703426514</v>
          </cell>
          <cell r="N122">
            <v>11.394208947796569</v>
          </cell>
          <cell r="O122">
            <v>11.596265140894506</v>
          </cell>
          <cell r="P122">
            <v>11.804011714667599</v>
          </cell>
          <cell r="Q122">
            <v>12.017609545265417</v>
          </cell>
          <cell r="R122">
            <v>12.237224080170865</v>
          </cell>
          <cell r="S122">
            <v>12.463025469002753</v>
          </cell>
          <cell r="T122">
            <v>12.695188698097576</v>
          </cell>
          <cell r="U122">
            <v>12.933893728980987</v>
          </cell>
          <cell r="V122">
            <v>13.17932564084299</v>
          </cell>
          <cell r="W122">
            <v>13.431674777134191</v>
          </cell>
          <cell r="X122">
            <v>13.691136896403961</v>
          </cell>
          <cell r="Y122">
            <v>13.957913327504956</v>
          </cell>
          <cell r="Z122">
            <v>14.232211129292164</v>
          </cell>
          <cell r="AA122">
            <v>14.514243254948559</v>
          </cell>
          <cell r="AB122" t="str">
            <v>no inf.</v>
          </cell>
          <cell r="AC122" t="str">
            <v>no inf.</v>
          </cell>
          <cell r="AD122">
            <v>0</v>
          </cell>
        </row>
        <row r="123">
          <cell r="A123" t="str">
            <v>ACT</v>
          </cell>
          <cell r="B123" t="str">
            <v>High</v>
          </cell>
          <cell r="C123" t="str">
            <v>ACTLandfill facility (NEPM codes N, T)High</v>
          </cell>
          <cell r="D123" t="str">
            <v>Landfill</v>
          </cell>
          <cell r="E123" t="str">
            <v>Landfill facility (NEPM codes N, T)</v>
          </cell>
          <cell r="F123">
            <v>0</v>
          </cell>
          <cell r="G123">
            <v>1.8568516174820797E-2</v>
          </cell>
          <cell r="H123">
            <v>4.9601067277389159</v>
          </cell>
          <cell r="I123">
            <v>5.0604775123896548</v>
          </cell>
          <cell r="J123">
            <v>5.1522234008376158</v>
          </cell>
          <cell r="K123">
            <v>5.2402574773806672</v>
          </cell>
          <cell r="L123">
            <v>5.3283791325928025</v>
          </cell>
          <cell r="M123">
            <v>5.4177482264169567</v>
          </cell>
          <cell r="N123">
            <v>5.5085346553118173</v>
          </cell>
          <cell r="O123">
            <v>5.6012882937260056</v>
          </cell>
          <cell r="P123">
            <v>5.6965201086719439</v>
          </cell>
          <cell r="Q123">
            <v>5.7931469380017244</v>
          </cell>
          <cell r="R123">
            <v>5.8924236995967272</v>
          </cell>
          <cell r="S123">
            <v>5.9940893026313304</v>
          </cell>
          <cell r="T123">
            <v>6.0989732339195051</v>
          </cell>
          <cell r="U123">
            <v>6.2077609643551845</v>
          </cell>
          <cell r="V123">
            <v>6.3214388678652833</v>
          </cell>
          <cell r="W123">
            <v>6.4413959300941785</v>
          </cell>
          <cell r="X123">
            <v>6.5690998101499156</v>
          </cell>
          <cell r="Y123">
            <v>6.678076547188855</v>
          </cell>
          <cell r="Z123">
            <v>6.7954311635909797</v>
          </cell>
          <cell r="AA123">
            <v>6.9194146699495969</v>
          </cell>
          <cell r="AB123" t="str">
            <v>no inf.</v>
          </cell>
          <cell r="AC123" t="str">
            <v>no inf.</v>
          </cell>
          <cell r="AD123">
            <v>0</v>
          </cell>
        </row>
        <row r="124">
          <cell r="A124" t="str">
            <v>ACT</v>
          </cell>
          <cell r="B124" t="str">
            <v>High</v>
          </cell>
          <cell r="C124" t="str">
            <v>ACTPersistent organic pollutants thermal destruction facility High</v>
          </cell>
          <cell r="D124" t="str">
            <v>Thermal destruction</v>
          </cell>
          <cell r="E124" t="str">
            <v xml:space="preserve">Persistent organic pollutants thermal destruction facility </v>
          </cell>
          <cell r="F124">
            <v>0</v>
          </cell>
          <cell r="G124">
            <v>1.1073558843962697E-4</v>
          </cell>
          <cell r="H124">
            <v>1.1366926953187341E-4</v>
          </cell>
          <cell r="I124">
            <v>1.1668509369470277E-4</v>
          </cell>
          <cell r="J124">
            <v>4.2699757646316412</v>
          </cell>
          <cell r="K124">
            <v>4.2700312825697937</v>
          </cell>
          <cell r="L124">
            <v>4.2700893809587752</v>
          </cell>
          <cell r="M124">
            <v>4.2701501808915276</v>
          </cell>
          <cell r="N124">
            <v>4.7543011729011626</v>
          </cell>
          <cell r="O124">
            <v>4.7774127596193745</v>
          </cell>
          <cell r="P124">
            <v>4.8016245045184718</v>
          </cell>
          <cell r="Q124">
            <v>4.8269887787164771</v>
          </cell>
          <cell r="R124">
            <v>4.8535604464057664</v>
          </cell>
          <cell r="S124">
            <v>4.8813969835344295</v>
          </cell>
          <cell r="T124">
            <v>4.9105586021374314</v>
          </cell>
          <cell r="U124">
            <v>4.9411083805865044</v>
          </cell>
          <cell r="V124">
            <v>4.9731124000405647</v>
          </cell>
          <cell r="W124">
            <v>5.0066398873917866</v>
          </cell>
          <cell r="X124">
            <v>5.0417633650166103</v>
          </cell>
          <cell r="Y124">
            <v>5.0785588076555719</v>
          </cell>
          <cell r="Z124">
            <v>5.1171058067613799</v>
          </cell>
          <cell r="AA124">
            <v>5.1574877426707202</v>
          </cell>
          <cell r="AB124" t="str">
            <v>no inf.</v>
          </cell>
          <cell r="AC124" t="str">
            <v>no inf.</v>
          </cell>
          <cell r="AD124">
            <v>0</v>
          </cell>
        </row>
        <row r="125">
          <cell r="A125" t="str">
            <v>ACT</v>
          </cell>
          <cell r="B125" t="str">
            <v>High</v>
          </cell>
          <cell r="C125" t="str">
            <v>ACTClinical waste facility thermal destructionHigh</v>
          </cell>
          <cell r="D125" t="str">
            <v>Thermal destruction</v>
          </cell>
          <cell r="E125" t="str">
            <v>Clinical waste facility thermal destruction</v>
          </cell>
          <cell r="F125">
            <v>0</v>
          </cell>
          <cell r="G125">
            <v>7.6622865303109397E-2</v>
          </cell>
          <cell r="H125">
            <v>7.8155322609171587E-2</v>
          </cell>
          <cell r="I125">
            <v>7.9718429061355026E-2</v>
          </cell>
          <cell r="J125">
            <v>8.1312797642582132E-2</v>
          </cell>
          <cell r="K125">
            <v>8.2939053595433757E-2</v>
          </cell>
          <cell r="L125">
            <v>8.4597834667342456E-2</v>
          </cell>
          <cell r="M125">
            <v>8.6289791360689289E-2</v>
          </cell>
          <cell r="N125">
            <v>8.8015587187903074E-2</v>
          </cell>
          <cell r="O125">
            <v>8.9775898931661144E-2</v>
          </cell>
          <cell r="P125">
            <v>9.1571416910294356E-2</v>
          </cell>
          <cell r="Q125">
            <v>9.340284524850026E-2</v>
          </cell>
          <cell r="R125">
            <v>9.5270902153470269E-2</v>
          </cell>
          <cell r="S125">
            <v>9.7176320196539698E-2</v>
          </cell>
          <cell r="T125">
            <v>9.9119846600470476E-2</v>
          </cell>
          <cell r="U125">
            <v>0.10110224353247989</v>
          </cell>
          <cell r="V125">
            <v>0.1031242884031295</v>
          </cell>
          <cell r="W125">
            <v>0.10518677417119209</v>
          </cell>
          <cell r="X125">
            <v>0.10729050965461594</v>
          </cell>
          <cell r="Y125">
            <v>0.10943631984770824</v>
          </cell>
          <cell r="Z125">
            <v>0.11162504624466242</v>
          </cell>
          <cell r="AA125">
            <v>0.11385754716955568</v>
          </cell>
          <cell r="AB125" t="str">
            <v>no inf.</v>
          </cell>
          <cell r="AC125" t="str">
            <v>no inf.</v>
          </cell>
          <cell r="AD125">
            <v>0</v>
          </cell>
        </row>
        <row r="126">
          <cell r="A126" t="str">
            <v>ACT</v>
          </cell>
          <cell r="B126" t="str">
            <v>High</v>
          </cell>
          <cell r="C126" t="str">
            <v>ACTTransfer facilityHigh</v>
          </cell>
          <cell r="D126" t="str">
            <v>Storage or transfer</v>
          </cell>
          <cell r="E126" t="str">
            <v>Transfer facility</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t="str">
            <v>no inf.</v>
          </cell>
          <cell r="AC126" t="str">
            <v>no inf.</v>
          </cell>
          <cell r="AD126">
            <v>0</v>
          </cell>
        </row>
        <row r="127">
          <cell r="A127" t="str">
            <v>ACT</v>
          </cell>
          <cell r="B127" t="str">
            <v>High</v>
          </cell>
          <cell r="C127" t="str">
            <v>ACTLong-term on-site storageHigh</v>
          </cell>
          <cell r="D127" t="str">
            <v>Storage or transfer</v>
          </cell>
          <cell r="E127" t="str">
            <v>Long-term on-site storage</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t="str">
            <v>no inf.</v>
          </cell>
          <cell r="AC127" t="str">
            <v>no inf.</v>
          </cell>
        </row>
        <row r="128">
          <cell r="A128" t="str">
            <v>ACT</v>
          </cell>
          <cell r="B128" t="str">
            <v>High</v>
          </cell>
          <cell r="C128" t="str">
            <v>ACTLong-term isolation facilityHigh</v>
          </cell>
          <cell r="D128" t="str">
            <v>Storage or transfer</v>
          </cell>
          <cell r="E128" t="str">
            <v>Long-term isolation facility</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t="str">
            <v>no inf.</v>
          </cell>
          <cell r="AC128" t="str">
            <v>no inf.</v>
          </cell>
        </row>
        <row r="130">
          <cell r="B130" t="str">
            <v>Low</v>
          </cell>
        </row>
        <row r="131">
          <cell r="A131" t="str">
            <v>ACT</v>
          </cell>
          <cell r="B131" t="str">
            <v>Low</v>
          </cell>
          <cell r="C131" t="str">
            <v>ACTHazardous waste packaging facilityLow</v>
          </cell>
          <cell r="D131" t="str">
            <v>Recycling</v>
          </cell>
          <cell r="E131" t="str">
            <v>Hazardous waste packaging facility</v>
          </cell>
          <cell r="F131">
            <v>0</v>
          </cell>
          <cell r="G131">
            <v>1.8752377820890499E-3</v>
          </cell>
          <cell r="H131">
            <v>1.8373800839025585E-3</v>
          </cell>
          <cell r="I131">
            <v>1.8002866649587681E-3</v>
          </cell>
          <cell r="J131">
            <v>1.7639420958261813E-3</v>
          </cell>
          <cell r="K131">
            <v>1.7283312585659369E-3</v>
          </cell>
          <cell r="L131">
            <v>1.6934393404433312E-3</v>
          </cell>
          <cell r="M131">
            <v>1.6592518277662904E-3</v>
          </cell>
          <cell r="N131">
            <v>1.6257544998482369E-3</v>
          </cell>
          <cell r="O131">
            <v>1.5929334230928294E-3</v>
          </cell>
          <cell r="P131">
            <v>1.5607749451981264E-3</v>
          </cell>
          <cell r="Q131">
            <v>1.5292656894777537E-3</v>
          </cell>
          <cell r="R131">
            <v>1.49839254929672E-3</v>
          </cell>
          <cell r="S131">
            <v>1.4681426826195622E-3</v>
          </cell>
          <cell r="T131">
            <v>1.4385035066685533E-3</v>
          </cell>
          <cell r="U131">
            <v>1.4094626926897521E-3</v>
          </cell>
          <cell r="V131">
            <v>1.3810081608247183E-3</v>
          </cell>
          <cell r="W131">
            <v>1.3531280750857561E-3</v>
          </cell>
          <cell r="X131">
            <v>1.3258108384326007E-3</v>
          </cell>
          <cell r="Y131">
            <v>1.2990450879484965E-3</v>
          </cell>
          <cell r="Z131">
            <v>1.2728196901136616E-3</v>
          </cell>
          <cell r="AA131">
            <v>1.2471237361741745E-3</v>
          </cell>
          <cell r="AB131" t="str">
            <v>no inf.</v>
          </cell>
          <cell r="AC131">
            <v>0</v>
          </cell>
          <cell r="AD131" t="str">
            <v>no inf.</v>
          </cell>
        </row>
        <row r="132">
          <cell r="A132" t="str">
            <v>ACT</v>
          </cell>
          <cell r="B132" t="str">
            <v>Low</v>
          </cell>
          <cell r="C132" t="str">
            <v>ACTE-waste facilityLow</v>
          </cell>
          <cell r="D132" t="str">
            <v>Recycling</v>
          </cell>
          <cell r="E132" t="str">
            <v>E-waste facility</v>
          </cell>
          <cell r="F132">
            <v>3</v>
          </cell>
          <cell r="G132">
            <v>1.5533545443938666E-8</v>
          </cell>
          <cell r="H132">
            <v>7.1330004290354798E-2</v>
          </cell>
          <cell r="I132">
            <v>8.0850162359972416E-2</v>
          </cell>
          <cell r="J132">
            <v>9.0559850544717657E-2</v>
          </cell>
          <cell r="K132">
            <v>0.1041203095870859</v>
          </cell>
          <cell r="L132">
            <v>0.11970358622585484</v>
          </cell>
          <cell r="M132">
            <v>0.1376117185877043</v>
          </cell>
          <cell r="N132">
            <v>0.15819073141511458</v>
          </cell>
          <cell r="O132">
            <v>0.19101994314996978</v>
          </cell>
          <cell r="P132">
            <v>0.24377653372453739</v>
          </cell>
          <cell r="Q132">
            <v>0.29283158859108166</v>
          </cell>
          <cell r="R132">
            <v>0.35737417735314464</v>
          </cell>
          <cell r="S132">
            <v>0.42774443883706631</v>
          </cell>
          <cell r="T132">
            <v>0.51523796717539505</v>
          </cell>
          <cell r="U132">
            <v>0.62506504266559326</v>
          </cell>
          <cell r="V132">
            <v>0.7643013560157228</v>
          </cell>
          <cell r="W132">
            <v>0.94261501497273004</v>
          </cell>
          <cell r="X132">
            <v>1.1732897659296571</v>
          </cell>
          <cell r="Y132">
            <v>1.4746707331110143</v>
          </cell>
          <cell r="Z132">
            <v>1.6330579259511522</v>
          </cell>
          <cell r="AA132">
            <v>1.8111710991522676</v>
          </cell>
          <cell r="AB132" t="str">
            <v>&gt;2037</v>
          </cell>
          <cell r="AC132">
            <v>0</v>
          </cell>
          <cell r="AD132" t="str">
            <v>&gt;2037</v>
          </cell>
        </row>
        <row r="133">
          <cell r="A133" t="str">
            <v>ACT</v>
          </cell>
          <cell r="B133" t="str">
            <v>Low</v>
          </cell>
          <cell r="C133" t="str">
            <v>ACTOil re-refining facilityLow</v>
          </cell>
          <cell r="D133" t="str">
            <v>Recycling</v>
          </cell>
          <cell r="E133" t="str">
            <v>Oil re-refining facility</v>
          </cell>
          <cell r="F133">
            <v>0</v>
          </cell>
          <cell r="G133">
            <v>0.99254142936361478</v>
          </cell>
          <cell r="H133">
            <v>0.99254142936361478</v>
          </cell>
          <cell r="I133">
            <v>0.99254142936361478</v>
          </cell>
          <cell r="J133">
            <v>0.99254142936361478</v>
          </cell>
          <cell r="K133">
            <v>0.99254142936361478</v>
          </cell>
          <cell r="L133">
            <v>0.99254142936361478</v>
          </cell>
          <cell r="M133">
            <v>0.99254142936361478</v>
          </cell>
          <cell r="N133">
            <v>0.99254142936361478</v>
          </cell>
          <cell r="O133">
            <v>0.99254142936361478</v>
          </cell>
          <cell r="P133">
            <v>0.99254142936361478</v>
          </cell>
          <cell r="Q133">
            <v>0.99254142936361478</v>
          </cell>
          <cell r="R133">
            <v>0.99254142936361478</v>
          </cell>
          <cell r="S133">
            <v>0.99254142936361478</v>
          </cell>
          <cell r="T133">
            <v>0.99254142936361478</v>
          </cell>
          <cell r="U133">
            <v>0.99254142936361478</v>
          </cell>
          <cell r="V133">
            <v>0.99254142936361478</v>
          </cell>
          <cell r="W133">
            <v>0.99254142936361478</v>
          </cell>
          <cell r="X133">
            <v>0.99254142936361478</v>
          </cell>
          <cell r="Y133">
            <v>0.99254142936361478</v>
          </cell>
          <cell r="Z133">
            <v>0.99254142936361478</v>
          </cell>
          <cell r="AA133">
            <v>0.99254142936361478</v>
          </cell>
          <cell r="AB133" t="str">
            <v>no inf.</v>
          </cell>
          <cell r="AC133">
            <v>0</v>
          </cell>
          <cell r="AD133" t="str">
            <v>no inf.</v>
          </cell>
        </row>
        <row r="134">
          <cell r="A134" t="str">
            <v>ACT</v>
          </cell>
          <cell r="B134" t="str">
            <v>Low</v>
          </cell>
          <cell r="C134" t="str">
            <v>ACTLead facilityLow</v>
          </cell>
          <cell r="D134" t="str">
            <v>Recycling</v>
          </cell>
          <cell r="E134" t="str">
            <v>Lead facility</v>
          </cell>
          <cell r="F134">
            <v>0</v>
          </cell>
          <cell r="G134">
            <v>5.3819794760004303E-6</v>
          </cell>
          <cell r="H134">
            <v>5.3819794760004303E-6</v>
          </cell>
          <cell r="I134">
            <v>5.3819794760004303E-6</v>
          </cell>
          <cell r="J134">
            <v>5.3819794760004303E-6</v>
          </cell>
          <cell r="K134">
            <v>5.3819794760004303E-6</v>
          </cell>
          <cell r="L134">
            <v>5.3819794760004303E-6</v>
          </cell>
          <cell r="M134">
            <v>5.3819794760004303E-6</v>
          </cell>
          <cell r="N134">
            <v>5.3819794760004303E-6</v>
          </cell>
          <cell r="O134">
            <v>5.3819794760004303E-6</v>
          </cell>
          <cell r="P134">
            <v>5.3819794760004303E-6</v>
          </cell>
          <cell r="Q134">
            <v>5.3819794760004303E-6</v>
          </cell>
          <cell r="R134">
            <v>5.2743398864804215E-6</v>
          </cell>
          <cell r="S134">
            <v>5.1688530887508132E-6</v>
          </cell>
          <cell r="T134">
            <v>5.0654760269757965E-6</v>
          </cell>
          <cell r="U134">
            <v>4.9641665064362797E-6</v>
          </cell>
          <cell r="V134">
            <v>4.8648831763075549E-6</v>
          </cell>
          <cell r="W134">
            <v>4.767585512781403E-6</v>
          </cell>
          <cell r="X134">
            <v>4.6722338025257749E-6</v>
          </cell>
          <cell r="Y134">
            <v>4.578789126475259E-6</v>
          </cell>
          <cell r="Z134">
            <v>4.4872133439457544E-6</v>
          </cell>
          <cell r="AA134">
            <v>4.3974690770668396E-6</v>
          </cell>
          <cell r="AB134" t="str">
            <v>no inf.</v>
          </cell>
          <cell r="AC134">
            <v>0</v>
          </cell>
          <cell r="AD134" t="str">
            <v>no inf.</v>
          </cell>
        </row>
        <row r="135">
          <cell r="A135" t="str">
            <v>ACT</v>
          </cell>
          <cell r="B135" t="str">
            <v>Low</v>
          </cell>
          <cell r="C135" t="str">
            <v>ACTZinc facilityLow</v>
          </cell>
          <cell r="D135" t="str">
            <v>Recycling</v>
          </cell>
          <cell r="E135" t="str">
            <v>Zinc facility</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t="str">
            <v>no inf.</v>
          </cell>
          <cell r="AC135">
            <v>0</v>
          </cell>
          <cell r="AD135" t="str">
            <v>no inf.</v>
          </cell>
        </row>
        <row r="136">
          <cell r="A136" t="str">
            <v>ACT</v>
          </cell>
          <cell r="B136" t="str">
            <v>Low</v>
          </cell>
          <cell r="C136" t="str">
            <v>ACTMercury facilityLow</v>
          </cell>
          <cell r="D136" t="str">
            <v>Recycling</v>
          </cell>
          <cell r="E136" t="str">
            <v>Mercury facility</v>
          </cell>
          <cell r="F136">
            <v>0</v>
          </cell>
          <cell r="G136">
            <v>3.0801885919104195E-4</v>
          </cell>
          <cell r="H136">
            <v>3.1236840570564713E-4</v>
          </cell>
          <cell r="I136">
            <v>3.1677937233891772E-4</v>
          </cell>
          <cell r="J136">
            <v>3.2125262640678306E-4</v>
          </cell>
          <cell r="K136">
            <v>3.2578904747257475E-4</v>
          </cell>
          <cell r="L136">
            <v>3.3038952751997334E-4</v>
          </cell>
          <cell r="M136">
            <v>3.3505497112839628E-4</v>
          </cell>
          <cell r="N136">
            <v>3.3978629565086248E-4</v>
          </cell>
          <cell r="O136">
            <v>3.4458443139436955E-4</v>
          </cell>
          <cell r="P136">
            <v>3.4945032180281688E-4</v>
          </cell>
          <cell r="Q136">
            <v>3.5438492364251264E-4</v>
          </cell>
          <cell r="R136">
            <v>3.593892071902998E-4</v>
          </cell>
          <cell r="S136">
            <v>3.6446415642433925E-4</v>
          </cell>
          <cell r="T136">
            <v>3.6961076921758642E-4</v>
          </cell>
          <cell r="U136">
            <v>3.7483005753400007E-4</v>
          </cell>
          <cell r="V136">
            <v>3.8012304762752254E-4</v>
          </cell>
          <cell r="W136">
            <v>3.8549078024386837E-4</v>
          </cell>
          <cell r="X136">
            <v>3.9093431082516368E-4</v>
          </cell>
          <cell r="Y136">
            <v>3.9645470971747481E-4</v>
          </cell>
          <cell r="Z136">
            <v>4.0205306238126718E-4</v>
          </cell>
          <cell r="AA136">
            <v>4.0773046960483644E-4</v>
          </cell>
          <cell r="AB136" t="str">
            <v>no inf.</v>
          </cell>
          <cell r="AC136">
            <v>0</v>
          </cell>
          <cell r="AD136" t="str">
            <v>no inf.</v>
          </cell>
        </row>
        <row r="137">
          <cell r="A137" t="str">
            <v>ACT</v>
          </cell>
          <cell r="B137" t="str">
            <v>Low</v>
          </cell>
          <cell r="C137" t="str">
            <v>ACTSolvents/paints/organic chemicals facilityLow</v>
          </cell>
          <cell r="D137" t="str">
            <v>Recycling</v>
          </cell>
          <cell r="E137" t="str">
            <v>Solvents/paints/organic chemicals facility</v>
          </cell>
          <cell r="F137">
            <v>0</v>
          </cell>
          <cell r="G137">
            <v>1.0796654862576884E-2</v>
          </cell>
          <cell r="H137">
            <v>1.0711358582849682E-2</v>
          </cell>
          <cell r="I137">
            <v>1.0627213239605712E-2</v>
          </cell>
          <cell r="J137">
            <v>1.0544201644772558E-2</v>
          </cell>
          <cell r="K137">
            <v>1.0462306885421145E-2</v>
          </cell>
          <cell r="L137">
            <v>1.0381512319175661E-2</v>
          </cell>
          <cell r="M137">
            <v>1.0301801569701789E-2</v>
          </cell>
          <cell r="N137">
            <v>1.0223158522271918E-2</v>
          </cell>
          <cell r="O137">
            <v>1.0145567319405963E-2</v>
          </cell>
          <cell r="P137">
            <v>1.0069012356586542E-2</v>
          </cell>
          <cell r="Q137">
            <v>9.9934782780471861E-3</v>
          </cell>
          <cell r="R137">
            <v>9.9189499726323373E-3</v>
          </cell>
          <cell r="S137">
            <v>9.8454125697278964E-3</v>
          </cell>
          <cell r="T137">
            <v>9.7728514352611057E-3</v>
          </cell>
          <cell r="U137">
            <v>9.7012521677685704E-3</v>
          </cell>
          <cell r="V137">
            <v>9.6306005945312207E-3</v>
          </cell>
          <cell r="W137">
            <v>9.5608827677751036E-3</v>
          </cell>
          <cell r="X137">
            <v>9.4920849609368349E-3</v>
          </cell>
          <cell r="Y137">
            <v>9.4241936649926052E-3</v>
          </cell>
          <cell r="Z137">
            <v>9.3571955848496501E-3</v>
          </cell>
          <cell r="AA137">
            <v>9.2910776357991009E-3</v>
          </cell>
          <cell r="AB137" t="str">
            <v>no inf.</v>
          </cell>
          <cell r="AC137">
            <v>0</v>
          </cell>
          <cell r="AD137" t="str">
            <v>no inf.</v>
          </cell>
        </row>
        <row r="138">
          <cell r="A138" t="str">
            <v>ACT</v>
          </cell>
          <cell r="B138" t="str">
            <v>Low</v>
          </cell>
          <cell r="C138" t="str">
            <v>ACTOrganics processing facilityLow</v>
          </cell>
          <cell r="D138" t="str">
            <v>Recycling</v>
          </cell>
          <cell r="E138" t="str">
            <v>Organics processing facility</v>
          </cell>
          <cell r="F138">
            <v>0</v>
          </cell>
          <cell r="G138">
            <v>1.6061011623075552</v>
          </cell>
          <cell r="H138">
            <v>1.6287809804555904</v>
          </cell>
          <cell r="I138">
            <v>1.6517810612142878</v>
          </cell>
          <cell r="J138">
            <v>1.6751059270246615</v>
          </cell>
          <cell r="K138">
            <v>1.6987601641892942</v>
          </cell>
          <cell r="L138">
            <v>1.7227484237741297</v>
          </cell>
          <cell r="M138">
            <v>1.7470754225229983</v>
          </cell>
          <cell r="N138">
            <v>1.7717459437850556</v>
          </cell>
          <cell r="O138">
            <v>1.7967648384553214</v>
          </cell>
          <cell r="P138">
            <v>1.8221370259284959</v>
          </cell>
          <cell r="Q138">
            <v>1.8478674950662468</v>
          </cell>
          <cell r="R138">
            <v>1.8739613051781547</v>
          </cell>
          <cell r="S138">
            <v>1.9004235870165118</v>
          </cell>
          <cell r="T138">
            <v>1.9272595437851667</v>
          </cell>
          <cell r="U138">
            <v>1.9544744521626147</v>
          </cell>
          <cell r="V138">
            <v>1.9820736633395386</v>
          </cell>
          <cell r="W138">
            <v>2.0100626040709959</v>
          </cell>
          <cell r="X138">
            <v>2.0384467777434678</v>
          </cell>
          <cell r="Y138">
            <v>2.0672317654569734</v>
          </cell>
          <cell r="Z138">
            <v>2.0964232271224672</v>
          </cell>
          <cell r="AA138">
            <v>2.1260269025747305</v>
          </cell>
          <cell r="AB138" t="str">
            <v>no inf.</v>
          </cell>
          <cell r="AC138">
            <v>0</v>
          </cell>
          <cell r="AD138" t="str">
            <v>no inf.</v>
          </cell>
        </row>
        <row r="139">
          <cell r="A139" t="str">
            <v>ACT</v>
          </cell>
          <cell r="B139" t="str">
            <v>Low</v>
          </cell>
          <cell r="C139" t="str">
            <v>ACTEnd-of-life tyres facilityLow</v>
          </cell>
          <cell r="D139" t="str">
            <v>Recycling</v>
          </cell>
          <cell r="E139" t="str">
            <v>End-of-life tyres facility</v>
          </cell>
          <cell r="F139">
            <v>0</v>
          </cell>
          <cell r="G139">
            <v>0</v>
          </cell>
          <cell r="H139">
            <v>0.66901166832083725</v>
          </cell>
          <cell r="I139">
            <v>0.68256833138966944</v>
          </cell>
          <cell r="J139">
            <v>0.69495286702222803</v>
          </cell>
          <cell r="K139">
            <v>0.70678011232597993</v>
          </cell>
          <cell r="L139">
            <v>0.71859599525238338</v>
          </cell>
          <cell r="M139">
            <v>0.73055355695227475</v>
          </cell>
          <cell r="N139">
            <v>0.74267063299558267</v>
          </cell>
          <cell r="O139">
            <v>0.75495005307523055</v>
          </cell>
          <cell r="P139">
            <v>0.76739563418070877</v>
          </cell>
          <cell r="Q139">
            <v>0.78002017182618866</v>
          </cell>
          <cell r="R139">
            <v>0.79283812946350773</v>
          </cell>
          <cell r="S139">
            <v>0.80584740798842691</v>
          </cell>
          <cell r="T139">
            <v>0.81905713338301656</v>
          </cell>
          <cell r="U139">
            <v>0.83247252257646265</v>
          </cell>
          <cell r="V139">
            <v>0.8461012557348655</v>
          </cell>
          <cell r="W139">
            <v>0.8599489405711338</v>
          </cell>
          <cell r="X139">
            <v>0.8739476315175887</v>
          </cell>
          <cell r="Y139">
            <v>0.8841108638537698</v>
          </cell>
          <cell r="Z139">
            <v>0.8967380332364242</v>
          </cell>
          <cell r="AA139">
            <v>0.90967448548943575</v>
          </cell>
          <cell r="AB139" t="str">
            <v>no inf.</v>
          </cell>
          <cell r="AC139">
            <v>0</v>
          </cell>
          <cell r="AD139" t="str">
            <v>no inf.</v>
          </cell>
        </row>
        <row r="140">
          <cell r="A140" t="str">
            <v>ACT</v>
          </cell>
          <cell r="B140" t="str">
            <v>Low</v>
          </cell>
          <cell r="C140" t="str">
            <v>ACTSpent potlining facilityLow</v>
          </cell>
          <cell r="D140" t="str">
            <v>Recycling</v>
          </cell>
          <cell r="E140" t="str">
            <v>Spent potlining facility</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t="str">
            <v>no inf.</v>
          </cell>
          <cell r="AC140">
            <v>0</v>
          </cell>
          <cell r="AD140" t="str">
            <v>no inf.</v>
          </cell>
        </row>
        <row r="141">
          <cell r="A141" t="str">
            <v>ACT</v>
          </cell>
          <cell r="B141" t="str">
            <v>Low</v>
          </cell>
          <cell r="C141" t="str">
            <v>ACTEnergy recovery Low</v>
          </cell>
          <cell r="D141" t="str">
            <v>Recycling</v>
          </cell>
          <cell r="E141" t="str">
            <v xml:space="preserve">Energy recovery </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t="str">
            <v>no inf.</v>
          </cell>
          <cell r="AC141">
            <v>0</v>
          </cell>
          <cell r="AD141" t="str">
            <v>no inf.</v>
          </cell>
        </row>
        <row r="142">
          <cell r="A142" t="str">
            <v>ACT</v>
          </cell>
          <cell r="B142" t="str">
            <v>Low</v>
          </cell>
          <cell r="C142" t="str">
            <v>ACTCPT plantLow</v>
          </cell>
          <cell r="D142" t="str">
            <v>Chemical/ physical treatment</v>
          </cell>
          <cell r="E142" t="str">
            <v>CPT plant</v>
          </cell>
          <cell r="F142">
            <v>0</v>
          </cell>
          <cell r="G142">
            <v>1.403058675614284</v>
          </cell>
          <cell r="H142">
            <v>1.4190761451337899</v>
          </cell>
          <cell r="I142">
            <v>1.435325335153937</v>
          </cell>
          <cell r="J142">
            <v>1.4518094147914438</v>
          </cell>
          <cell r="K142">
            <v>1.4685316006788407</v>
          </cell>
          <cell r="L142">
            <v>1.4854951575145487</v>
          </cell>
          <cell r="M142">
            <v>1.5027033986281586</v>
          </cell>
          <cell r="N142">
            <v>1.5201596865606071</v>
          </cell>
          <cell r="O142">
            <v>1.5378674336589795</v>
          </cell>
          <cell r="P142">
            <v>1.5558301026856847</v>
          </cell>
          <cell r="Q142">
            <v>1.5740512074418045</v>
          </cell>
          <cell r="R142">
            <v>1.5925342391095143</v>
          </cell>
          <cell r="S142">
            <v>1.6112828912738331</v>
          </cell>
          <cell r="T142">
            <v>1.6303008347012342</v>
          </cell>
          <cell r="U142">
            <v>1.6495917938291516</v>
          </cell>
          <cell r="V142">
            <v>1.6691595474578436</v>
          </cell>
          <cell r="W142">
            <v>1.6890079294556486</v>
          </cell>
          <cell r="X142">
            <v>1.7091408294775947</v>
          </cell>
          <cell r="Y142">
            <v>1.7295621936973047</v>
          </cell>
          <cell r="Z142">
            <v>1.7502760255521899</v>
          </cell>
          <cell r="AA142">
            <v>1.7712863865019097</v>
          </cell>
          <cell r="AB142" t="str">
            <v>no inf.</v>
          </cell>
          <cell r="AC142">
            <v>0</v>
          </cell>
          <cell r="AD142" t="str">
            <v>no inf.</v>
          </cell>
        </row>
        <row r="143">
          <cell r="A143" t="str">
            <v>ACT</v>
          </cell>
          <cell r="B143" t="str">
            <v>Low</v>
          </cell>
          <cell r="C143" t="str">
            <v>ACTClinical waste treatment facility Low</v>
          </cell>
          <cell r="D143" t="str">
            <v>Chemical/ physical treatment</v>
          </cell>
          <cell r="E143" t="str">
            <v xml:space="preserve">Clinical waste treatment facility </v>
          </cell>
          <cell r="F143">
            <v>0</v>
          </cell>
          <cell r="G143">
            <v>5.967274519353824E-2</v>
          </cell>
          <cell r="H143">
            <v>5.967274519353824E-2</v>
          </cell>
          <cell r="I143">
            <v>5.967274519353824E-2</v>
          </cell>
          <cell r="J143">
            <v>5.967274519353824E-2</v>
          </cell>
          <cell r="K143">
            <v>5.967274519353824E-2</v>
          </cell>
          <cell r="L143">
            <v>5.967274519353824E-2</v>
          </cell>
          <cell r="M143">
            <v>5.967274519353824E-2</v>
          </cell>
          <cell r="N143">
            <v>5.967274519353824E-2</v>
          </cell>
          <cell r="O143">
            <v>5.967274519353824E-2</v>
          </cell>
          <cell r="P143">
            <v>5.967274519353824E-2</v>
          </cell>
          <cell r="Q143">
            <v>5.967274519353824E-2</v>
          </cell>
          <cell r="R143">
            <v>5.967274519353824E-2</v>
          </cell>
          <cell r="S143">
            <v>5.967274519353824E-2</v>
          </cell>
          <cell r="T143">
            <v>5.967274519353824E-2</v>
          </cell>
          <cell r="U143">
            <v>5.967274519353824E-2</v>
          </cell>
          <cell r="V143">
            <v>5.967274519353824E-2</v>
          </cell>
          <cell r="W143">
            <v>5.967274519353824E-2</v>
          </cell>
          <cell r="X143">
            <v>5.967274519353824E-2</v>
          </cell>
          <cell r="Y143">
            <v>5.967274519353824E-2</v>
          </cell>
          <cell r="Z143">
            <v>5.967274519353824E-2</v>
          </cell>
          <cell r="AA143">
            <v>5.967274519353824E-2</v>
          </cell>
          <cell r="AB143" t="str">
            <v>no inf.</v>
          </cell>
          <cell r="AC143">
            <v>0</v>
          </cell>
          <cell r="AD143" t="str">
            <v>no inf.</v>
          </cell>
        </row>
        <row r="144">
          <cell r="A144" t="str">
            <v>ACT</v>
          </cell>
          <cell r="B144" t="str">
            <v>Low</v>
          </cell>
          <cell r="C144" t="str">
            <v>ACTBioremediation facilityLow</v>
          </cell>
          <cell r="D144" t="str">
            <v xml:space="preserve">Biodegradation </v>
          </cell>
          <cell r="E144" t="str">
            <v>Bioremediation facility</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t="str">
            <v>no inf.</v>
          </cell>
          <cell r="AC144">
            <v>0</v>
          </cell>
          <cell r="AD144" t="str">
            <v>no inf.</v>
          </cell>
        </row>
        <row r="145">
          <cell r="A145" t="str">
            <v>ACT</v>
          </cell>
          <cell r="B145" t="str">
            <v>Low</v>
          </cell>
          <cell r="C145" t="str">
            <v>ACTOil/water treatment (OWT) facility  Low</v>
          </cell>
          <cell r="D145" t="str">
            <v>Chemical/ physical treatment</v>
          </cell>
          <cell r="E145" t="str">
            <v xml:space="preserve">Oil/water treatment (OWT) facility  </v>
          </cell>
          <cell r="F145">
            <v>0</v>
          </cell>
          <cell r="G145">
            <v>0.16877742090076653</v>
          </cell>
          <cell r="H145">
            <v>0.16877742090076653</v>
          </cell>
          <cell r="I145">
            <v>0.16877742090076653</v>
          </cell>
          <cell r="J145">
            <v>0.16877742090076653</v>
          </cell>
          <cell r="K145">
            <v>0.16877742090076653</v>
          </cell>
          <cell r="L145">
            <v>0.16877742090076653</v>
          </cell>
          <cell r="M145">
            <v>0.16877742090076653</v>
          </cell>
          <cell r="N145">
            <v>0.16877742090076653</v>
          </cell>
          <cell r="O145">
            <v>0.16877742090076653</v>
          </cell>
          <cell r="P145">
            <v>0.16877742090076653</v>
          </cell>
          <cell r="Q145">
            <v>0.16877742090076653</v>
          </cell>
          <cell r="R145">
            <v>0.16877742090076653</v>
          </cell>
          <cell r="S145">
            <v>0.16877742090076653</v>
          </cell>
          <cell r="T145">
            <v>0.16877742090076653</v>
          </cell>
          <cell r="U145">
            <v>0.16877742090076653</v>
          </cell>
          <cell r="V145">
            <v>0.16877742090076653</v>
          </cell>
          <cell r="W145">
            <v>0.16877742090076653</v>
          </cell>
          <cell r="X145">
            <v>0.16877742090076653</v>
          </cell>
          <cell r="Y145">
            <v>0.16877742090076653</v>
          </cell>
          <cell r="Z145">
            <v>0.16877742090076653</v>
          </cell>
          <cell r="AA145">
            <v>0.16877742090076653</v>
          </cell>
          <cell r="AB145" t="str">
            <v>no inf.</v>
          </cell>
          <cell r="AC145">
            <v>0</v>
          </cell>
          <cell r="AD145" t="str">
            <v>no inf.</v>
          </cell>
        </row>
        <row r="146">
          <cell r="A146" t="str">
            <v>ACT</v>
          </cell>
          <cell r="B146" t="str">
            <v>Low</v>
          </cell>
          <cell r="C146" t="str">
            <v>ACTSoils treatment facilityLow</v>
          </cell>
          <cell r="D146" t="str">
            <v>Chemical/ physical treatment</v>
          </cell>
          <cell r="E146" t="str">
            <v>Soils treatment facility</v>
          </cell>
          <cell r="F146">
            <v>0</v>
          </cell>
          <cell r="G146">
            <v>5.6163439527056498E-3</v>
          </cell>
          <cell r="H146">
            <v>4.5059403724214235E-3</v>
          </cell>
          <cell r="I146">
            <v>4.3642136193583056E-3</v>
          </cell>
          <cell r="J146">
            <v>0.42379744707335193</v>
          </cell>
          <cell r="K146">
            <v>0.4236668316977289</v>
          </cell>
          <cell r="L146">
            <v>0.42354144093713092</v>
          </cell>
          <cell r="M146">
            <v>0.42342106580695676</v>
          </cell>
          <cell r="N146">
            <v>0.4233055056819896</v>
          </cell>
          <cell r="O146">
            <v>0.4231945679620211</v>
          </cell>
          <cell r="P146">
            <v>0.42308806775085139</v>
          </cell>
          <cell r="Q146">
            <v>0.42298582754812847</v>
          </cell>
          <cell r="R146">
            <v>0.42288767695351442</v>
          </cell>
          <cell r="S146">
            <v>0.42279345238268495</v>
          </cell>
          <cell r="T146">
            <v>0.42270299679468865</v>
          </cell>
          <cell r="U146">
            <v>0.42261615943021225</v>
          </cell>
          <cell r="V146">
            <v>0.42253279556031481</v>
          </cell>
          <cell r="W146">
            <v>0.42245276624521333</v>
          </cell>
          <cell r="X146">
            <v>0.4223759381027159</v>
          </cell>
          <cell r="Y146">
            <v>0.42230218308591838</v>
          </cell>
          <cell r="Z146">
            <v>0.42223137826979273</v>
          </cell>
          <cell r="AA146">
            <v>0.42216340564631211</v>
          </cell>
          <cell r="AB146" t="str">
            <v>no inf.</v>
          </cell>
          <cell r="AC146">
            <v>0</v>
          </cell>
          <cell r="AD146" t="str">
            <v>no inf.</v>
          </cell>
        </row>
        <row r="147">
          <cell r="A147" t="str">
            <v>ACT</v>
          </cell>
          <cell r="B147" t="str">
            <v>Low</v>
          </cell>
          <cell r="C147" t="str">
            <v>ACTHazardous waste landfill facility Low</v>
          </cell>
          <cell r="D147" t="str">
            <v>Landfill</v>
          </cell>
          <cell r="E147" t="str">
            <v xml:space="preserve">Hazardous waste landfill facility </v>
          </cell>
          <cell r="F147">
            <v>0</v>
          </cell>
          <cell r="G147">
            <v>206.90030175687983</v>
          </cell>
          <cell r="H147">
            <v>89.378539115935098</v>
          </cell>
          <cell r="I147">
            <v>13.605922720320581</v>
          </cell>
          <cell r="J147">
            <v>18.855147722062245</v>
          </cell>
          <cell r="K147">
            <v>8.0179020757850026</v>
          </cell>
          <cell r="L147">
            <v>7.2155558720218345</v>
          </cell>
          <cell r="M147">
            <v>7.4034110712823171</v>
          </cell>
          <cell r="N147">
            <v>7.5965292962362136</v>
          </cell>
          <cell r="O147">
            <v>7.7950574358574434</v>
          </cell>
          <cell r="P147">
            <v>7.9991464971401252</v>
          </cell>
          <cell r="Q147">
            <v>8.2089517201027142</v>
          </cell>
          <cell r="R147">
            <v>8.4246326870728829</v>
          </cell>
          <cell r="S147">
            <v>8.6463534712874921</v>
          </cell>
          <cell r="T147">
            <v>8.8742827346485917</v>
          </cell>
          <cell r="U147">
            <v>9.1085938653468617</v>
          </cell>
          <cell r="V147">
            <v>9.3494651099571531</v>
          </cell>
          <cell r="W147">
            <v>9.5970797092423545</v>
          </cell>
          <cell r="X147">
            <v>9.851626037768705</v>
          </cell>
          <cell r="Y147">
            <v>10.113297747438683</v>
          </cell>
          <cell r="Z147">
            <v>10.382293915050564</v>
          </cell>
          <cell r="AA147">
            <v>10.658819193996928</v>
          </cell>
          <cell r="AB147" t="str">
            <v>no inf.</v>
          </cell>
          <cell r="AC147">
            <v>0</v>
          </cell>
          <cell r="AD147" t="str">
            <v>no inf.</v>
          </cell>
        </row>
        <row r="148">
          <cell r="A148" t="str">
            <v>ACT</v>
          </cell>
          <cell r="B148" t="str">
            <v>Low</v>
          </cell>
          <cell r="C148" t="str">
            <v>ACTLandfill facility (NEPM codes N, T)Low</v>
          </cell>
          <cell r="D148" t="str">
            <v>Landfill</v>
          </cell>
          <cell r="E148" t="str">
            <v>Landfill facility (NEPM codes N, T)</v>
          </cell>
          <cell r="F148">
            <v>0</v>
          </cell>
          <cell r="G148">
            <v>1.8568516174820797E-2</v>
          </cell>
          <cell r="H148">
            <v>4.0454473491044478</v>
          </cell>
          <cell r="I148">
            <v>4.1276600021759347</v>
          </cell>
          <cell r="J148">
            <v>4.2028177356758727</v>
          </cell>
          <cell r="K148">
            <v>4.2748191229745425</v>
          </cell>
          <cell r="L148">
            <v>4.3468584886287287</v>
          </cell>
          <cell r="M148">
            <v>4.4198741714334417</v>
          </cell>
          <cell r="N148">
            <v>4.4939918855434042</v>
          </cell>
          <cell r="O148">
            <v>4.5697328613382187</v>
          </cell>
          <cell r="P148">
            <v>4.6475241674874033</v>
          </cell>
          <cell r="Q148">
            <v>4.7261993007437022</v>
          </cell>
          <cell r="R148">
            <v>4.806855389320388</v>
          </cell>
          <cell r="S148">
            <v>4.8889713673056461</v>
          </cell>
          <cell r="T148">
            <v>4.9731967457066197</v>
          </cell>
          <cell r="U148">
            <v>5.0598371943831078</v>
          </cell>
          <cell r="V148">
            <v>5.149311409633655</v>
          </cell>
          <cell r="W148">
            <v>5.2421620392298554</v>
          </cell>
          <cell r="X148">
            <v>5.3386786917965319</v>
          </cell>
          <cell r="Y148">
            <v>5.4157988353510165</v>
          </cell>
          <cell r="Z148">
            <v>5.5002441542207414</v>
          </cell>
          <cell r="AA148">
            <v>5.5875918578316952</v>
          </cell>
          <cell r="AB148" t="str">
            <v>no inf.</v>
          </cell>
          <cell r="AC148">
            <v>0</v>
          </cell>
          <cell r="AD148" t="str">
            <v>no inf.</v>
          </cell>
        </row>
        <row r="149">
          <cell r="A149" t="str">
            <v>ACT</v>
          </cell>
          <cell r="B149" t="str">
            <v>Low</v>
          </cell>
          <cell r="C149" t="str">
            <v>ACTPersistent organic pollutants thermal destruction facility Low</v>
          </cell>
          <cell r="D149" t="str">
            <v>Thermal destruction</v>
          </cell>
          <cell r="E149" t="str">
            <v xml:space="preserve">Persistent organic pollutants thermal destruction facility </v>
          </cell>
          <cell r="F149">
            <v>0</v>
          </cell>
          <cell r="G149">
            <v>1.1073558843962697E-4</v>
          </cell>
          <cell r="H149">
            <v>1.0959607869834684E-4</v>
          </cell>
          <cell r="I149">
            <v>1.0847385608806967E-4</v>
          </cell>
          <cell r="J149">
            <v>0.43342174958702578</v>
          </cell>
          <cell r="K149">
            <v>0.43345820215606357</v>
          </cell>
          <cell r="L149">
            <v>0.43349595280701902</v>
          </cell>
          <cell r="M149">
            <v>0.43353504492252365</v>
          </cell>
          <cell r="N149">
            <v>0.91766288711910837</v>
          </cell>
          <cell r="O149">
            <v>0.93423700845538782</v>
          </cell>
          <cell r="P149">
            <v>0.95137720703631434</v>
          </cell>
          <cell r="Q149">
            <v>0.96910281428918765</v>
          </cell>
          <cell r="R149">
            <v>0.98743382185851158</v>
          </cell>
          <cell r="S149">
            <v>1.0063909041523935</v>
          </cell>
          <cell r="T149">
            <v>1.0259954416589656</v>
          </cell>
          <cell r="U149">
            <v>1.0462695450591259</v>
          </cell>
          <cell r="V149">
            <v>1.0672360801627911</v>
          </cell>
          <cell r="W149">
            <v>1.0889186936967845</v>
          </cell>
          <cell r="X149">
            <v>1.111341839973446</v>
          </cell>
          <cell r="Y149">
            <v>1.1345308084700332</v>
          </cell>
          <cell r="Z149">
            <v>1.1585117523500243</v>
          </cell>
          <cell r="AA149">
            <v>1.1833117179584864</v>
          </cell>
          <cell r="AB149" t="str">
            <v>no inf.</v>
          </cell>
          <cell r="AC149">
            <v>0</v>
          </cell>
          <cell r="AD149" t="str">
            <v>no inf.</v>
          </cell>
        </row>
        <row r="150">
          <cell r="A150" t="str">
            <v>ACT</v>
          </cell>
          <cell r="B150" t="str">
            <v>Low</v>
          </cell>
          <cell r="C150" t="str">
            <v>ACTClinical waste facility thermal destructionLow</v>
          </cell>
          <cell r="D150" t="str">
            <v>Thermal destruction</v>
          </cell>
          <cell r="E150" t="str">
            <v>Clinical waste facility thermal destruction</v>
          </cell>
          <cell r="F150">
            <v>0</v>
          </cell>
          <cell r="G150">
            <v>7.6622865303109397E-2</v>
          </cell>
          <cell r="H150">
            <v>7.6622865303109397E-2</v>
          </cell>
          <cell r="I150">
            <v>7.6622865303109397E-2</v>
          </cell>
          <cell r="J150">
            <v>7.6622865303109397E-2</v>
          </cell>
          <cell r="K150">
            <v>7.6622865303109397E-2</v>
          </cell>
          <cell r="L150">
            <v>7.6622865303109397E-2</v>
          </cell>
          <cell r="M150">
            <v>7.6622865303109397E-2</v>
          </cell>
          <cell r="N150">
            <v>7.6622865303109397E-2</v>
          </cell>
          <cell r="O150">
            <v>7.6622865303109397E-2</v>
          </cell>
          <cell r="P150">
            <v>7.6622865303109397E-2</v>
          </cell>
          <cell r="Q150">
            <v>7.6622865303109397E-2</v>
          </cell>
          <cell r="R150">
            <v>7.6622865303109397E-2</v>
          </cell>
          <cell r="S150">
            <v>7.6622865303109397E-2</v>
          </cell>
          <cell r="T150">
            <v>7.6622865303109397E-2</v>
          </cell>
          <cell r="U150">
            <v>7.6622865303109397E-2</v>
          </cell>
          <cell r="V150">
            <v>7.6622865303109397E-2</v>
          </cell>
          <cell r="W150">
            <v>7.6622865303109397E-2</v>
          </cell>
          <cell r="X150">
            <v>7.6622865303109397E-2</v>
          </cell>
          <cell r="Y150">
            <v>7.6622865303109397E-2</v>
          </cell>
          <cell r="Z150">
            <v>7.6622865303109397E-2</v>
          </cell>
          <cell r="AA150">
            <v>7.6622865303109397E-2</v>
          </cell>
          <cell r="AB150" t="str">
            <v>no inf.</v>
          </cell>
          <cell r="AC150">
            <v>0</v>
          </cell>
          <cell r="AD150" t="str">
            <v>no inf.</v>
          </cell>
        </row>
        <row r="151">
          <cell r="A151" t="str">
            <v>ACT</v>
          </cell>
          <cell r="B151" t="str">
            <v>Low</v>
          </cell>
          <cell r="C151" t="str">
            <v>ACTTransfer facilityLow</v>
          </cell>
          <cell r="D151" t="str">
            <v>Storage or transfer</v>
          </cell>
          <cell r="E151" t="str">
            <v>Transfer facility</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t="str">
            <v>no inf.</v>
          </cell>
          <cell r="AC151">
            <v>0</v>
          </cell>
          <cell r="AD151" t="str">
            <v>no inf.</v>
          </cell>
        </row>
        <row r="152">
          <cell r="A152" t="str">
            <v>ACT</v>
          </cell>
          <cell r="B152" t="str">
            <v>Low</v>
          </cell>
          <cell r="C152" t="str">
            <v>ACTLong-term on-site storageLow</v>
          </cell>
          <cell r="D152" t="str">
            <v>Storage or transfer</v>
          </cell>
          <cell r="E152" t="str">
            <v>Long-term on-site storage</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t="str">
            <v>no inf.</v>
          </cell>
          <cell r="AC152">
            <v>0</v>
          </cell>
          <cell r="AD152" t="str">
            <v>no inf.</v>
          </cell>
        </row>
        <row r="153">
          <cell r="A153" t="str">
            <v>ACT</v>
          </cell>
          <cell r="B153" t="str">
            <v>Low</v>
          </cell>
          <cell r="C153" t="str">
            <v>ACTLong-term isolation facilityLow</v>
          </cell>
          <cell r="D153" t="str">
            <v>Storage or transfer</v>
          </cell>
          <cell r="E153" t="str">
            <v>Long-term isolation facility</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t="str">
            <v>no inf.</v>
          </cell>
          <cell r="AC153">
            <v>0</v>
          </cell>
          <cell r="AD153" t="str">
            <v>no inf.</v>
          </cell>
        </row>
        <row r="155">
          <cell r="A155" t="str">
            <v>NSW</v>
          </cell>
        </row>
        <row r="156">
          <cell r="B156" t="str">
            <v>Best</v>
          </cell>
          <cell r="AB156" t="str">
            <v>Est. yr. arisings exceed capacity</v>
          </cell>
        </row>
        <row r="157">
          <cell r="A157" t="str">
            <v>NSW</v>
          </cell>
          <cell r="B157" t="str">
            <v>Best</v>
          </cell>
          <cell r="C157" t="str">
            <v>NSWHazardous waste packaging facilityBest</v>
          </cell>
          <cell r="D157" t="str">
            <v>Recycling</v>
          </cell>
          <cell r="E157" t="str">
            <v>Hazardous waste packaging facility</v>
          </cell>
          <cell r="F157">
            <v>1.08</v>
          </cell>
          <cell r="G157">
            <v>7.9817776979710615</v>
          </cell>
          <cell r="H157">
            <v>7.9817776979710615</v>
          </cell>
          <cell r="I157">
            <v>7.9817776979710615</v>
          </cell>
          <cell r="J157">
            <v>7.9817776979710615</v>
          </cell>
          <cell r="K157">
            <v>7.9817776979710615</v>
          </cell>
          <cell r="L157">
            <v>7.9817776979710615</v>
          </cell>
          <cell r="M157">
            <v>7.9817776979710615</v>
          </cell>
          <cell r="N157">
            <v>7.9817776979710615</v>
          </cell>
          <cell r="O157">
            <v>7.9817776979710615</v>
          </cell>
          <cell r="P157">
            <v>7.9817776979710615</v>
          </cell>
          <cell r="Q157">
            <v>7.9817776979710615</v>
          </cell>
          <cell r="R157">
            <v>7.9817776979710615</v>
          </cell>
          <cell r="S157">
            <v>7.9817776979710615</v>
          </cell>
          <cell r="T157">
            <v>7.9817776979710615</v>
          </cell>
          <cell r="U157">
            <v>7.9817776979710615</v>
          </cell>
          <cell r="V157">
            <v>7.9817776979710615</v>
          </cell>
          <cell r="W157">
            <v>7.9817776979710615</v>
          </cell>
          <cell r="X157">
            <v>7.9817776979710615</v>
          </cell>
          <cell r="Y157">
            <v>7.9817776979710615</v>
          </cell>
          <cell r="Z157">
            <v>7.9817776979710615</v>
          </cell>
          <cell r="AA157">
            <v>7.9817776979710615</v>
          </cell>
          <cell r="AB157">
            <v>2018</v>
          </cell>
          <cell r="AC157">
            <v>0</v>
          </cell>
          <cell r="AD157">
            <v>0</v>
          </cell>
        </row>
        <row r="158">
          <cell r="A158" t="str">
            <v>NSW</v>
          </cell>
          <cell r="B158" t="str">
            <v>Best</v>
          </cell>
          <cell r="C158" t="str">
            <v>NSWE-waste facilityBest</v>
          </cell>
          <cell r="D158" t="str">
            <v>Recycling</v>
          </cell>
          <cell r="E158" t="str">
            <v>E-waste facility</v>
          </cell>
          <cell r="F158">
            <v>47.72</v>
          </cell>
          <cell r="G158">
            <v>0</v>
          </cell>
          <cell r="H158">
            <v>1.3363801994356088</v>
          </cell>
          <cell r="I158">
            <v>1.5060602495053161</v>
          </cell>
          <cell r="J158">
            <v>1.6774678124768123</v>
          </cell>
          <cell r="K158">
            <v>1.9514921473240636</v>
          </cell>
          <cell r="L158">
            <v>2.2704306649952608</v>
          </cell>
          <cell r="M158">
            <v>2.6416673367781911</v>
          </cell>
          <cell r="N158">
            <v>3.073810632798573</v>
          </cell>
          <cell r="O158">
            <v>3.7425432004752386</v>
          </cell>
          <cell r="P158">
            <v>4.7949927478588483</v>
          </cell>
          <cell r="Q158">
            <v>5.813355715622917</v>
          </cell>
          <cell r="R158">
            <v>7.1606146609692098</v>
          </cell>
          <cell r="S158">
            <v>8.702097278390422</v>
          </cell>
          <cell r="T158">
            <v>10.655464324334558</v>
          </cell>
          <cell r="U158">
            <v>13.158604616765864</v>
          </cell>
          <cell r="V158">
            <v>16.403661766442138</v>
          </cell>
          <cell r="W158">
            <v>20.660399109201535</v>
          </cell>
          <cell r="X158">
            <v>26.309969795763504</v>
          </cell>
          <cell r="Y158">
            <v>33.893985154588144</v>
          </cell>
          <cell r="Z158">
            <v>38.539981447732657</v>
          </cell>
          <cell r="AA158">
            <v>43.851019573190342</v>
          </cell>
          <cell r="AB158" t="str">
            <v>&gt;2037</v>
          </cell>
          <cell r="AC158">
            <v>0</v>
          </cell>
          <cell r="AD158">
            <v>0</v>
          </cell>
        </row>
        <row r="159">
          <cell r="A159" t="str">
            <v>NSW</v>
          </cell>
          <cell r="B159" t="str">
            <v>Best</v>
          </cell>
          <cell r="C159" t="str">
            <v>NSWOil re-refining facilityBest</v>
          </cell>
          <cell r="D159" t="str">
            <v>Recycling</v>
          </cell>
          <cell r="E159" t="str">
            <v>Oil re-refining facility</v>
          </cell>
          <cell r="F159">
            <v>0</v>
          </cell>
          <cell r="G159">
            <v>132.23927221016518</v>
          </cell>
          <cell r="H159">
            <v>135.94197183204983</v>
          </cell>
          <cell r="I159">
            <v>139.74834704334722</v>
          </cell>
          <cell r="J159">
            <v>143.66130076056095</v>
          </cell>
          <cell r="K159">
            <v>147.68381718185665</v>
          </cell>
          <cell r="L159">
            <v>151.81896406294868</v>
          </cell>
          <cell r="M159">
            <v>156.06989505671126</v>
          </cell>
          <cell r="N159">
            <v>160.43985211829917</v>
          </cell>
          <cell r="O159">
            <v>164.93216797761153</v>
          </cell>
          <cell r="P159">
            <v>169.55026868098469</v>
          </cell>
          <cell r="Q159">
            <v>174.29767620405224</v>
          </cell>
          <cell r="R159">
            <v>179.17801113776571</v>
          </cell>
          <cell r="S159">
            <v>184.19499544962315</v>
          </cell>
          <cell r="T159">
            <v>189.35245532221262</v>
          </cell>
          <cell r="U159">
            <v>194.65432407123456</v>
          </cell>
          <cell r="V159">
            <v>200.10464514522911</v>
          </cell>
          <cell r="W159">
            <v>205.70757520929558</v>
          </cell>
          <cell r="X159">
            <v>211.46738731515586</v>
          </cell>
          <cell r="Y159">
            <v>217.38847415998023</v>
          </cell>
          <cell r="Z159">
            <v>223.47535143645968</v>
          </cell>
          <cell r="AA159">
            <v>229.73266127668052</v>
          </cell>
          <cell r="AB159" t="str">
            <v>no inf.</v>
          </cell>
          <cell r="AC159">
            <v>0</v>
          </cell>
          <cell r="AD159">
            <v>0</v>
          </cell>
        </row>
        <row r="160">
          <cell r="A160" t="str">
            <v>NSW</v>
          </cell>
          <cell r="B160" t="str">
            <v>Best</v>
          </cell>
          <cell r="C160" t="str">
            <v>NSWLead facilityBest</v>
          </cell>
          <cell r="D160" t="str">
            <v>Recycling</v>
          </cell>
          <cell r="E160" t="str">
            <v>Lead facility</v>
          </cell>
          <cell r="F160">
            <v>150</v>
          </cell>
          <cell r="G160">
            <v>43.160082732299934</v>
          </cell>
          <cell r="H160">
            <v>43.769547970601828</v>
          </cell>
          <cell r="I160">
            <v>44.387619491681313</v>
          </cell>
          <cell r="J160">
            <v>45.014418825198476</v>
          </cell>
          <cell r="K160">
            <v>45.650069216938554</v>
          </cell>
          <cell r="L160">
            <v>46.294695653045402</v>
          </cell>
          <cell r="M160">
            <v>46.948424884597166</v>
          </cell>
          <cell r="N160">
            <v>47.611385452528978</v>
          </cell>
          <cell r="O160">
            <v>48.283707712907621</v>
          </cell>
          <cell r="P160">
            <v>48.965523862563046</v>
          </cell>
          <cell r="Q160">
            <v>49.65696796508189</v>
          </cell>
          <cell r="R160">
            <v>50.358175977167996</v>
          </cell>
          <cell r="S160">
            <v>51.069285775375235</v>
          </cell>
          <cell r="T160">
            <v>51.790437183217726</v>
          </cell>
          <cell r="U160">
            <v>52.521771998662999</v>
          </cell>
          <cell r="V160">
            <v>53.263434022013278</v>
          </cell>
          <cell r="W160">
            <v>54.015569084180562</v>
          </cell>
          <cell r="X160">
            <v>54.778325075360947</v>
          </cell>
          <cell r="Y160">
            <v>55.551851974113823</v>
          </cell>
          <cell r="Z160">
            <v>56.33630187685177</v>
          </cell>
          <cell r="AA160">
            <v>57.131829027746868</v>
          </cell>
          <cell r="AB160" t="str">
            <v>&gt;2037</v>
          </cell>
          <cell r="AC160">
            <v>0</v>
          </cell>
          <cell r="AD160">
            <v>0</v>
          </cell>
        </row>
        <row r="161">
          <cell r="A161" t="str">
            <v>NSW</v>
          </cell>
          <cell r="B161" t="str">
            <v>Best</v>
          </cell>
          <cell r="C161" t="str">
            <v>NSWZinc facilityBest</v>
          </cell>
          <cell r="D161" t="str">
            <v>Recycling</v>
          </cell>
          <cell r="E161" t="str">
            <v>Zinc facility</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t="str">
            <v>no inf.</v>
          </cell>
          <cell r="AC161">
            <v>0</v>
          </cell>
          <cell r="AD161">
            <v>0</v>
          </cell>
        </row>
        <row r="162">
          <cell r="A162" t="str">
            <v>NSW</v>
          </cell>
          <cell r="B162" t="str">
            <v>Best</v>
          </cell>
          <cell r="C162" t="str">
            <v>NSWMercury facilityBest</v>
          </cell>
          <cell r="D162" t="str">
            <v>Recycling</v>
          </cell>
          <cell r="E162" t="str">
            <v>Mercury facility</v>
          </cell>
          <cell r="F162">
            <v>0.5</v>
          </cell>
          <cell r="G162">
            <v>9.2794250000000064E-2</v>
          </cell>
          <cell r="H162">
            <v>9.5392489000000066E-2</v>
          </cell>
          <cell r="I162">
            <v>9.8063478692000078E-2</v>
          </cell>
          <cell r="J162">
            <v>0.10080925609537608</v>
          </cell>
          <cell r="K162">
            <v>0.10363191526604662</v>
          </cell>
          <cell r="L162">
            <v>0.10653360889349592</v>
          </cell>
          <cell r="M162">
            <v>0.10951654994251381</v>
          </cell>
          <cell r="N162">
            <v>0.11258301334090419</v>
          </cell>
          <cell r="O162">
            <v>0.11573533771444952</v>
          </cell>
          <cell r="P162">
            <v>0.11897592717045412</v>
          </cell>
          <cell r="Q162">
            <v>0.12230725313122683</v>
          </cell>
          <cell r="R162">
            <v>0.12573185621890118</v>
          </cell>
          <cell r="S162">
            <v>0.12925234819303044</v>
          </cell>
          <cell r="T162">
            <v>0.13287141394243529</v>
          </cell>
          <cell r="U162">
            <v>0.13659181353282349</v>
          </cell>
          <cell r="V162">
            <v>0.14041638431174255</v>
          </cell>
          <cell r="W162">
            <v>0.14434804307247134</v>
          </cell>
          <cell r="X162">
            <v>0.14838978827850055</v>
          </cell>
          <cell r="Y162">
            <v>0.15254470235029857</v>
          </cell>
          <cell r="Z162">
            <v>0.15681595401610693</v>
          </cell>
          <cell r="AA162">
            <v>0.16120680072855795</v>
          </cell>
          <cell r="AB162" t="str">
            <v>&gt;2037</v>
          </cell>
          <cell r="AC162">
            <v>0</v>
          </cell>
          <cell r="AD162">
            <v>0</v>
          </cell>
        </row>
        <row r="163">
          <cell r="A163" t="str">
            <v>NSW</v>
          </cell>
          <cell r="B163" t="str">
            <v>Best</v>
          </cell>
          <cell r="C163" t="str">
            <v>NSWSolvents/paints/organic chemicals facilityBest</v>
          </cell>
          <cell r="D163" t="str">
            <v>Recycling</v>
          </cell>
          <cell r="E163" t="str">
            <v>Solvents/paints/organic chemicals facility</v>
          </cell>
          <cell r="F163">
            <v>5.2</v>
          </cell>
          <cell r="G163">
            <v>2.8156888982647432</v>
          </cell>
          <cell r="H163">
            <v>2.817957190551831</v>
          </cell>
          <cell r="I163">
            <v>2.8202635468625581</v>
          </cell>
          <cell r="J163">
            <v>2.8226086736351061</v>
          </cell>
          <cell r="K163">
            <v>2.8249932920134655</v>
          </cell>
          <cell r="L163">
            <v>2.8274181381875434</v>
          </cell>
          <cell r="M163">
            <v>2.8298839637417799</v>
          </cell>
          <cell r="N163">
            <v>2.8323915360125018</v>
          </cell>
          <cell r="O163">
            <v>2.8349416384542381</v>
          </cell>
          <cell r="P163">
            <v>2.8375350710152407</v>
          </cell>
          <cell r="Q163">
            <v>2.8401726505224461</v>
          </cell>
          <cell r="R163">
            <v>2.842855211076134</v>
          </cell>
          <cell r="S163">
            <v>2.8455836044545331</v>
          </cell>
          <cell r="T163">
            <v>2.8483587005286419</v>
          </cell>
          <cell r="U163">
            <v>2.8511813876875269</v>
          </cell>
          <cell r="V163">
            <v>2.8540525732743927</v>
          </cell>
          <cell r="W163">
            <v>2.8569731840336821</v>
          </cell>
          <cell r="X163">
            <v>2.8599441665695298</v>
          </cell>
          <cell r="Y163">
            <v>2.8629664878158452</v>
          </cell>
          <cell r="Z163">
            <v>2.8660411355183464</v>
          </cell>
          <cell r="AA163">
            <v>2.8691691187288622</v>
          </cell>
          <cell r="AB163" t="str">
            <v>&gt;2037</v>
          </cell>
          <cell r="AC163">
            <v>0</v>
          </cell>
          <cell r="AD163">
            <v>0</v>
          </cell>
        </row>
        <row r="164">
          <cell r="A164" t="str">
            <v>NSW</v>
          </cell>
          <cell r="B164" t="str">
            <v>Best</v>
          </cell>
          <cell r="C164" t="str">
            <v>NSWOrganics processing facilityBest</v>
          </cell>
          <cell r="D164" t="str">
            <v>Recycling</v>
          </cell>
          <cell r="E164" t="str">
            <v>Organics processing facility</v>
          </cell>
          <cell r="F164">
            <v>12</v>
          </cell>
          <cell r="G164">
            <v>59.551896383504669</v>
          </cell>
          <cell r="H164">
            <v>61.138372829354736</v>
          </cell>
          <cell r="I164">
            <v>62.767115276893584</v>
          </cell>
          <cell r="J164">
            <v>64.439249805962291</v>
          </cell>
          <cell r="K164">
            <v>66.155932499679821</v>
          </cell>
          <cell r="L164">
            <v>67.918350243892078</v>
          </cell>
          <cell r="M164">
            <v>69.727721547923807</v>
          </cell>
          <cell r="N164">
            <v>71.585297387200882</v>
          </cell>
          <cell r="O164">
            <v>73.492362068326003</v>
          </cell>
          <cell r="P164">
            <v>75.450234117205895</v>
          </cell>
          <cell r="Q164">
            <v>77.460267190844547</v>
          </cell>
          <cell r="R164">
            <v>79.523851013433031</v>
          </cell>
          <cell r="S164">
            <v>81.642412337383334</v>
          </cell>
          <cell r="T164">
            <v>83.817415929970991</v>
          </cell>
          <cell r="U164">
            <v>86.050365586268981</v>
          </cell>
          <cell r="V164">
            <v>88.342805169073443</v>
          </cell>
          <cell r="W164">
            <v>90.696319676540583</v>
          </cell>
          <cell r="X164">
            <v>93.112536338273188</v>
          </cell>
          <cell r="Y164">
            <v>95.593125740614781</v>
          </cell>
          <cell r="Z164">
            <v>98.139802981930174</v>
          </cell>
          <cell r="AA164">
            <v>100.75432885867103</v>
          </cell>
          <cell r="AB164">
            <v>2018</v>
          </cell>
          <cell r="AC164">
            <v>0</v>
          </cell>
          <cell r="AD164">
            <v>0</v>
          </cell>
        </row>
        <row r="165">
          <cell r="A165" t="str">
            <v>NSW</v>
          </cell>
          <cell r="B165" t="str">
            <v>Best</v>
          </cell>
          <cell r="C165" t="str">
            <v>NSWEnd-of-life tyres facilityBest</v>
          </cell>
          <cell r="D165" t="str">
            <v>Recycling</v>
          </cell>
          <cell r="E165" t="str">
            <v>End-of-life tyres facility</v>
          </cell>
          <cell r="F165">
            <v>20.6004</v>
          </cell>
          <cell r="G165">
            <v>0</v>
          </cell>
          <cell r="H165">
            <v>11.088955949700162</v>
          </cell>
          <cell r="I165">
            <v>11.248814519653612</v>
          </cell>
          <cell r="J165">
            <v>11.388670052153266</v>
          </cell>
          <cell r="K165">
            <v>11.518933146467692</v>
          </cell>
          <cell r="L165">
            <v>11.648764738642347</v>
          </cell>
          <cell r="M165">
            <v>11.780566846451556</v>
          </cell>
          <cell r="N165">
            <v>11.914646687560237</v>
          </cell>
          <cell r="O165">
            <v>12.051012662118568</v>
          </cell>
          <cell r="P165">
            <v>12.189682656930451</v>
          </cell>
          <cell r="Q165">
            <v>12.330720958054457</v>
          </cell>
          <cell r="R165">
            <v>12.474183389354556</v>
          </cell>
          <cell r="S165">
            <v>12.620050125039349</v>
          </cell>
          <cell r="T165">
            <v>12.768323590936404</v>
          </cell>
          <cell r="U165">
            <v>12.919002015542555</v>
          </cell>
          <cell r="V165">
            <v>13.072068165656876</v>
          </cell>
          <cell r="W165">
            <v>13.227497626664855</v>
          </cell>
          <cell r="X165">
            <v>13.384158559653066</v>
          </cell>
          <cell r="Y165">
            <v>13.481196531455828</v>
          </cell>
          <cell r="Z165">
            <v>13.614906954777238</v>
          </cell>
          <cell r="AA165">
            <v>13.752210499924416</v>
          </cell>
          <cell r="AB165" t="str">
            <v>&gt;2037</v>
          </cell>
          <cell r="AC165">
            <v>0</v>
          </cell>
          <cell r="AD165">
            <v>0</v>
          </cell>
        </row>
        <row r="166">
          <cell r="A166" t="str">
            <v>NSW</v>
          </cell>
          <cell r="B166" t="str">
            <v>Best</v>
          </cell>
          <cell r="C166" t="str">
            <v>NSWSpent potlining facilityBest</v>
          </cell>
          <cell r="D166" t="str">
            <v>Recycling</v>
          </cell>
          <cell r="E166" t="str">
            <v>Spent potlining facility</v>
          </cell>
          <cell r="F166">
            <v>100</v>
          </cell>
          <cell r="G166">
            <v>22.360499398883622</v>
          </cell>
          <cell r="H166">
            <v>22.232014810179404</v>
          </cell>
          <cell r="I166">
            <v>22.110600647240584</v>
          </cell>
          <cell r="J166">
            <v>27.374669056594868</v>
          </cell>
          <cell r="K166">
            <v>27.267164639302685</v>
          </cell>
          <cell r="L166">
            <v>27.166504414539652</v>
          </cell>
          <cell r="M166">
            <v>27.072617784086354</v>
          </cell>
          <cell r="N166">
            <v>26.985436497709763</v>
          </cell>
          <cell r="O166">
            <v>26.904894619421167</v>
          </cell>
          <cell r="P166">
            <v>26.830928494595479</v>
          </cell>
          <cell r="Q166">
            <v>26.76347671793755</v>
          </cell>
          <cell r="R166">
            <v>26.702480102281012</v>
          </cell>
          <cell r="S166">
            <v>26.647881648205889</v>
          </cell>
          <cell r="T166">
            <v>26.599626514461217</v>
          </cell>
          <cell r="U166">
            <v>26.557661989179433</v>
          </cell>
          <cell r="V166">
            <v>26.521937461869513</v>
          </cell>
          <cell r="W166">
            <v>26.492404396176127</v>
          </cell>
          <cell r="X166">
            <v>26.46901630339244</v>
          </cell>
          <cell r="Y166">
            <v>26.45172871671436</v>
          </cell>
          <cell r="Z166">
            <v>26.440499166224509</v>
          </cell>
          <cell r="AA166">
            <v>26.435287154594224</v>
          </cell>
          <cell r="AB166" t="str">
            <v>&gt;2037</v>
          </cell>
          <cell r="AC166">
            <v>0</v>
          </cell>
          <cell r="AD166">
            <v>0</v>
          </cell>
        </row>
        <row r="167">
          <cell r="A167" t="str">
            <v>NSW</v>
          </cell>
          <cell r="B167" t="str">
            <v>Best</v>
          </cell>
          <cell r="C167" t="str">
            <v>NSWEnergy recovery Best</v>
          </cell>
          <cell r="D167" t="str">
            <v>Recycling</v>
          </cell>
          <cell r="E167" t="str">
            <v xml:space="preserve">Energy recovery </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t="str">
            <v>no inf.</v>
          </cell>
          <cell r="AC167">
            <v>0</v>
          </cell>
          <cell r="AD167">
            <v>0</v>
          </cell>
        </row>
        <row r="168">
          <cell r="A168" t="str">
            <v>NSW</v>
          </cell>
          <cell r="B168" t="str">
            <v>Best</v>
          </cell>
          <cell r="C168" t="str">
            <v>NSWCPT plantBest</v>
          </cell>
          <cell r="D168" t="str">
            <v>Chemical/ physical treatment</v>
          </cell>
          <cell r="E168" t="str">
            <v>CPT plant</v>
          </cell>
          <cell r="F168">
            <v>0</v>
          </cell>
          <cell r="G168">
            <v>218.04719791135255</v>
          </cell>
          <cell r="H168">
            <v>223.04903425627234</v>
          </cell>
          <cell r="I168">
            <v>228.18195304806437</v>
          </cell>
          <cell r="J168">
            <v>233.44949389772225</v>
          </cell>
          <cell r="K168">
            <v>238.85529371456033</v>
          </cell>
          <cell r="L168">
            <v>244.40308940469859</v>
          </cell>
          <cell r="M168">
            <v>250.09672064473963</v>
          </cell>
          <cell r="N168">
            <v>255.94013273274336</v>
          </cell>
          <cell r="O168">
            <v>261.9373795186537</v>
          </cell>
          <cell r="P168">
            <v>268.09262641640044</v>
          </cell>
          <cell r="Q168">
            <v>274.41015349995519</v>
          </cell>
          <cell r="R168">
            <v>280.8943586856883</v>
          </cell>
          <cell r="S168">
            <v>287.54976100343674</v>
          </cell>
          <cell r="T168">
            <v>294.38100395876177</v>
          </cell>
          <cell r="U168">
            <v>301.392858988944</v>
          </cell>
          <cell r="V168">
            <v>308.59022901533342</v>
          </cell>
          <cell r="W168">
            <v>315.97815209475033</v>
          </cell>
          <cell r="X168">
            <v>323.56180517269871</v>
          </cell>
          <cell r="Y168">
            <v>331.34650794124235</v>
          </cell>
          <cell r="Z168">
            <v>339.33772680446543</v>
          </cell>
          <cell r="AA168">
            <v>347.54107895452415</v>
          </cell>
          <cell r="AB168" t="str">
            <v>no inf.</v>
          </cell>
          <cell r="AC168">
            <v>0</v>
          </cell>
          <cell r="AD168">
            <v>0</v>
          </cell>
        </row>
        <row r="169">
          <cell r="A169" t="str">
            <v>NSW</v>
          </cell>
          <cell r="B169" t="str">
            <v>Best</v>
          </cell>
          <cell r="C169" t="str">
            <v>NSWClinical waste treatment facility Best</v>
          </cell>
          <cell r="D169" t="str">
            <v>Chemical/ physical treatment</v>
          </cell>
          <cell r="E169" t="str">
            <v xml:space="preserve">Clinical waste treatment facility </v>
          </cell>
          <cell r="F169">
            <v>0.65</v>
          </cell>
          <cell r="G169">
            <v>9.0237747901102026</v>
          </cell>
          <cell r="H169">
            <v>9.1511998714509613</v>
          </cell>
          <cell r="I169">
            <v>9.2804243274140212</v>
          </cell>
          <cell r="J169">
            <v>9.4114735670397174</v>
          </cell>
          <cell r="K169">
            <v>9.5443733581704517</v>
          </cell>
          <cell r="L169">
            <v>9.6791498325173428</v>
          </cell>
          <cell r="M169">
            <v>9.815829490798448</v>
          </cell>
          <cell r="N169">
            <v>9.9544392079495037</v>
          </cell>
          <cell r="O169">
            <v>10.095006238408283</v>
          </cell>
          <cell r="P169">
            <v>10.237558221473558</v>
          </cell>
          <cell r="Q169">
            <v>10.382123186739726</v>
          </cell>
          <cell r="R169">
            <v>10.528729559608204</v>
          </cell>
          <cell r="S169">
            <v>10.677406166876626</v>
          </cell>
          <cell r="T169">
            <v>10.82818224240698</v>
          </cell>
          <cell r="U169">
            <v>10.981087432873773</v>
          </cell>
          <cell r="V169">
            <v>11.136151803593384</v>
          </cell>
          <cell r="W169">
            <v>11.293405844435707</v>
          </cell>
          <cell r="X169">
            <v>11.452880475819301</v>
          </cell>
          <cell r="Y169">
            <v>11.614607054791184</v>
          </cell>
          <cell r="Z169">
            <v>11.778617381192472</v>
          </cell>
          <cell r="AA169">
            <v>11.944943703911104</v>
          </cell>
          <cell r="AB169">
            <v>2018</v>
          </cell>
          <cell r="AC169">
            <v>0</v>
          </cell>
          <cell r="AD169">
            <v>0</v>
          </cell>
        </row>
        <row r="170">
          <cell r="A170" t="str">
            <v>NSW</v>
          </cell>
          <cell r="B170" t="str">
            <v>Best</v>
          </cell>
          <cell r="C170" t="str">
            <v>NSWBioremediation facilityBest</v>
          </cell>
          <cell r="D170" t="str">
            <v xml:space="preserve">Biodegradation </v>
          </cell>
          <cell r="E170" t="str">
            <v>Bioremediation facility</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t="str">
            <v>no inf.</v>
          </cell>
          <cell r="AC170">
            <v>0</v>
          </cell>
          <cell r="AD170">
            <v>0</v>
          </cell>
        </row>
        <row r="171">
          <cell r="A171" t="str">
            <v>NSW</v>
          </cell>
          <cell r="B171" t="str">
            <v>Best</v>
          </cell>
          <cell r="C171" t="str">
            <v>NSWOil/water treatment (OWT) facility  Best</v>
          </cell>
          <cell r="D171" t="str">
            <v>Chemical/ physical treatment</v>
          </cell>
          <cell r="E171" t="str">
            <v xml:space="preserve">Oil/water treatment (OWT) facility  </v>
          </cell>
          <cell r="F171">
            <v>0</v>
          </cell>
          <cell r="G171">
            <v>66.792015566469132</v>
          </cell>
          <cell r="H171">
            <v>66.792015566469132</v>
          </cell>
          <cell r="I171">
            <v>66.792015566469132</v>
          </cell>
          <cell r="J171">
            <v>66.792015566469132</v>
          </cell>
          <cell r="K171">
            <v>66.792015566469132</v>
          </cell>
          <cell r="L171">
            <v>66.792015566469132</v>
          </cell>
          <cell r="M171">
            <v>66.792015566469132</v>
          </cell>
          <cell r="N171">
            <v>66.792015566469132</v>
          </cell>
          <cell r="O171">
            <v>66.792015566469132</v>
          </cell>
          <cell r="P171">
            <v>66.792015566469132</v>
          </cell>
          <cell r="Q171">
            <v>66.792015566469132</v>
          </cell>
          <cell r="R171">
            <v>66.792015566469132</v>
          </cell>
          <cell r="S171">
            <v>66.792015566469132</v>
          </cell>
          <cell r="T171">
            <v>66.792015566469132</v>
          </cell>
          <cell r="U171">
            <v>66.792015566469132</v>
          </cell>
          <cell r="V171">
            <v>66.792015566469132</v>
          </cell>
          <cell r="W171">
            <v>66.792015566469132</v>
          </cell>
          <cell r="X171">
            <v>66.792015566469132</v>
          </cell>
          <cell r="Y171">
            <v>66.792015566469132</v>
          </cell>
          <cell r="Z171">
            <v>66.792015566469132</v>
          </cell>
          <cell r="AA171">
            <v>66.792015566469132</v>
          </cell>
          <cell r="AB171" t="str">
            <v>no inf.</v>
          </cell>
          <cell r="AC171">
            <v>0</v>
          </cell>
          <cell r="AD171">
            <v>0</v>
          </cell>
        </row>
        <row r="172">
          <cell r="A172" t="str">
            <v>NSW</v>
          </cell>
          <cell r="B172" t="str">
            <v>Best</v>
          </cell>
          <cell r="C172" t="str">
            <v>NSWSoils treatment facilityBest</v>
          </cell>
          <cell r="D172" t="str">
            <v>Chemical/ physical treatment</v>
          </cell>
          <cell r="E172" t="str">
            <v>Soils treatment facility</v>
          </cell>
          <cell r="F172">
            <v>25</v>
          </cell>
          <cell r="G172">
            <v>1.7668175098000001</v>
          </cell>
          <cell r="H172">
            <v>1.7316625018743137</v>
          </cell>
          <cell r="I172">
            <v>1.6968515364119201</v>
          </cell>
          <cell r="J172">
            <v>63.270438626754085</v>
          </cell>
          <cell r="K172">
            <v>63.284047180829276</v>
          </cell>
          <cell r="L172">
            <v>63.298982709270447</v>
          </cell>
          <cell r="M172">
            <v>63.315241254186489</v>
          </cell>
          <cell r="N172">
            <v>63.332819255719748</v>
          </cell>
          <cell r="O172">
            <v>63.351713548588179</v>
          </cell>
          <cell r="P172">
            <v>63.371921358760304</v>
          </cell>
          <cell r="Q172">
            <v>63.393440300261098</v>
          </cell>
          <cell r="R172">
            <v>63.416268372107197</v>
          </cell>
          <cell r="S172">
            <v>63.440403955369668</v>
          </cell>
          <cell r="T172">
            <v>63.46584581036285</v>
          </cell>
          <cell r="U172">
            <v>63.492593073957543</v>
          </cell>
          <cell r="V172">
            <v>63.520645257017144</v>
          </cell>
          <cell r="W172">
            <v>63.550002241955198</v>
          </cell>
          <cell r="X172">
            <v>63.58066428041294</v>
          </cell>
          <cell r="Y172">
            <v>63.612631991055366</v>
          </cell>
          <cell r="Z172">
            <v>63.645906357484641</v>
          </cell>
          <cell r="AA172">
            <v>63.680488726269346</v>
          </cell>
          <cell r="AB172">
            <v>2020</v>
          </cell>
          <cell r="AC172">
            <v>0</v>
          </cell>
          <cell r="AD172">
            <v>0</v>
          </cell>
        </row>
        <row r="173">
          <cell r="A173" t="str">
            <v>NSW</v>
          </cell>
          <cell r="B173" t="str">
            <v>Best</v>
          </cell>
          <cell r="C173" t="str">
            <v>NSWHazardous waste landfill facility Best</v>
          </cell>
          <cell r="D173" t="str">
            <v>Landfill</v>
          </cell>
          <cell r="E173" t="str">
            <v xml:space="preserve">Hazardous waste landfill facility </v>
          </cell>
          <cell r="F173">
            <v>45</v>
          </cell>
          <cell r="G173">
            <v>715.76282377013308</v>
          </cell>
          <cell r="H173">
            <v>734.98830277292109</v>
          </cell>
          <cell r="I173">
            <v>754.74738312369095</v>
          </cell>
          <cell r="J173">
            <v>836.66302261717453</v>
          </cell>
          <cell r="K173">
            <v>857.58216420384178</v>
          </cell>
          <cell r="L173">
            <v>879.08186034066648</v>
          </cell>
          <cell r="M173">
            <v>901.1782933880969</v>
          </cell>
          <cell r="N173">
            <v>923.88809777947995</v>
          </cell>
          <cell r="O173">
            <v>947.2283726645137</v>
          </cell>
          <cell r="P173">
            <v>971.21669490650834</v>
          </cell>
          <cell r="Q173">
            <v>995.87113244336297</v>
          </cell>
          <cell r="R173">
            <v>1021.2102580224376</v>
          </cell>
          <cell r="S173">
            <v>1047.2531633197866</v>
          </cell>
          <cell r="T173">
            <v>1074.0194734545125</v>
          </cell>
          <cell r="U173">
            <v>1101.5293619093006</v>
          </cell>
          <cell r="V173">
            <v>1129.8035658685062</v>
          </cell>
          <cell r="W173">
            <v>1158.8634019854783</v>
          </cell>
          <cell r="X173">
            <v>1188.7307825911394</v>
          </cell>
          <cell r="Y173">
            <v>1219.4282323561724</v>
          </cell>
          <cell r="Z173">
            <v>1250.9789054195096</v>
          </cell>
          <cell r="AA173">
            <v>1283.4066029961816</v>
          </cell>
          <cell r="AB173">
            <v>2018</v>
          </cell>
          <cell r="AC173">
            <v>0</v>
          </cell>
          <cell r="AD173">
            <v>0</v>
          </cell>
        </row>
        <row r="174">
          <cell r="A174" t="str">
            <v>NSW</v>
          </cell>
          <cell r="B174" t="str">
            <v>Best</v>
          </cell>
          <cell r="C174" t="str">
            <v>NSWLandfill facility (NEPM codes N, T)Best</v>
          </cell>
          <cell r="D174" t="str">
            <v>Landfill</v>
          </cell>
          <cell r="E174" t="str">
            <v>Landfill facility (NEPM codes N, T)</v>
          </cell>
          <cell r="F174">
            <v>0</v>
          </cell>
          <cell r="G174">
            <v>348.37665000000004</v>
          </cell>
          <cell r="H174">
            <v>435.77251390385914</v>
          </cell>
          <cell r="I174">
            <v>437.04033067119354</v>
          </cell>
          <cell r="J174">
            <v>438.15071444031099</v>
          </cell>
          <cell r="K174">
            <v>439.19095864145015</v>
          </cell>
          <cell r="L174">
            <v>440.2301686675977</v>
          </cell>
          <cell r="M174">
            <v>441.28764903879437</v>
          </cell>
          <cell r="N174">
            <v>442.3662721715263</v>
          </cell>
          <cell r="O174">
            <v>443.47535067210345</v>
          </cell>
          <cell r="P174">
            <v>444.62276896268827</v>
          </cell>
          <cell r="Q174">
            <v>445.78704363497479</v>
          </cell>
          <cell r="R174">
            <v>446.98771864700768</v>
          </cell>
          <cell r="S174">
            <v>448.21754985460018</v>
          </cell>
          <cell r="T174">
            <v>449.48801219043128</v>
          </cell>
          <cell r="U174">
            <v>450.80634901012218</v>
          </cell>
          <cell r="V174">
            <v>452.18253742383433</v>
          </cell>
          <cell r="W174">
            <v>453.63058323678581</v>
          </cell>
          <cell r="X174">
            <v>455.16163390967654</v>
          </cell>
          <cell r="Y174">
            <v>456.32496664071931</v>
          </cell>
          <cell r="Z174">
            <v>457.62246234506716</v>
          </cell>
          <cell r="AA174">
            <v>458.98325608549379</v>
          </cell>
          <cell r="AB174" t="str">
            <v>no inf.</v>
          </cell>
          <cell r="AC174">
            <v>0</v>
          </cell>
          <cell r="AD174">
            <v>0</v>
          </cell>
        </row>
        <row r="175">
          <cell r="A175" t="str">
            <v>NSW</v>
          </cell>
          <cell r="B175" t="str">
            <v>Best</v>
          </cell>
          <cell r="C175" t="str">
            <v>NSWPersistent organic pollutants thermal destruction facility Best</v>
          </cell>
          <cell r="D175" t="str">
            <v>Thermal destruction</v>
          </cell>
          <cell r="E175" t="str">
            <v xml:space="preserve">Persistent organic pollutants thermal destruction facility </v>
          </cell>
          <cell r="F175">
            <v>0</v>
          </cell>
          <cell r="G175">
            <v>7.35</v>
          </cell>
          <cell r="H175">
            <v>7.1928367785020111</v>
          </cell>
          <cell r="I175">
            <v>7.0271249999999998</v>
          </cell>
          <cell r="J175">
            <v>68.715609918590502</v>
          </cell>
          <cell r="K175">
            <v>68.581005413470578</v>
          </cell>
          <cell r="L175">
            <v>68.437982286640235</v>
          </cell>
          <cell r="M175">
            <v>68.286095573982379</v>
          </cell>
          <cell r="N175">
            <v>77.091777488844542</v>
          </cell>
          <cell r="O175">
            <v>77.297073093992765</v>
          </cell>
          <cell r="P175">
            <v>77.507824663145584</v>
          </cell>
          <cell r="Q175">
            <v>77.724152700750764</v>
          </cell>
          <cell r="R175">
            <v>77.946178044202668</v>
          </cell>
          <cell r="S175">
            <v>78.174021651464273</v>
          </cell>
          <cell r="T175">
            <v>78.40780436859778</v>
          </cell>
          <cell r="U175">
            <v>78.647646675803401</v>
          </cell>
          <cell r="V175">
            <v>78.893668410479847</v>
          </cell>
          <cell r="W175">
            <v>79.145988465727854</v>
          </cell>
          <cell r="X175">
            <v>79.404724462621999</v>
          </cell>
          <cell r="Y175">
            <v>79.669992394472303</v>
          </cell>
          <cell r="Z175">
            <v>79.941906241190082</v>
          </cell>
          <cell r="AA175">
            <v>80.22057755175689</v>
          </cell>
          <cell r="AB175" t="str">
            <v>no inf.</v>
          </cell>
          <cell r="AC175">
            <v>0</v>
          </cell>
          <cell r="AD175">
            <v>0</v>
          </cell>
        </row>
        <row r="176">
          <cell r="A176" t="str">
            <v>NSW</v>
          </cell>
          <cell r="B176" t="str">
            <v>Best</v>
          </cell>
          <cell r="C176" t="str">
            <v>NSWClinical waste facility thermal destructionBest</v>
          </cell>
          <cell r="D176" t="str">
            <v>Thermal destruction</v>
          </cell>
          <cell r="E176" t="str">
            <v>Clinical waste facility thermal destruction</v>
          </cell>
          <cell r="F176">
            <v>6</v>
          </cell>
          <cell r="G176">
            <v>2.5948720301842161</v>
          </cell>
          <cell r="H176">
            <v>2.6315143209334777</v>
          </cell>
          <cell r="I176">
            <v>2.6686740389222092</v>
          </cell>
          <cell r="J176">
            <v>2.7063584907609584</v>
          </cell>
          <cell r="K176">
            <v>2.7445750862372127</v>
          </cell>
          <cell r="L176">
            <v>2.7833313397723618</v>
          </cell>
          <cell r="M176">
            <v>2.8226348718992358</v>
          </cell>
          <cell r="N176">
            <v>2.8624934107605129</v>
          </cell>
          <cell r="O176">
            <v>2.9029147936282786</v>
          </cell>
          <cell r="P176">
            <v>2.9439069684450501</v>
          </cell>
          <cell r="Q176">
            <v>2.985477995386554</v>
          </cell>
          <cell r="R176">
            <v>3.0276360484465781</v>
          </cell>
          <cell r="S176">
            <v>3.0703894170442005</v>
          </cell>
          <cell r="T176">
            <v>3.1137465076537145</v>
          </cell>
          <cell r="U176">
            <v>3.1577158454575707</v>
          </cell>
          <cell r="V176">
            <v>3.2023060760226572</v>
          </cell>
          <cell r="W176">
            <v>3.2475259670002559</v>
          </cell>
          <cell r="X176">
            <v>3.2933844098499998</v>
          </cell>
          <cell r="Y176">
            <v>3.3398904215881755</v>
          </cell>
          <cell r="Z176">
            <v>3.3870531465607132</v>
          </cell>
          <cell r="AA176">
            <v>3.4348818582412157</v>
          </cell>
          <cell r="AB176" t="str">
            <v>&gt;2037</v>
          </cell>
          <cell r="AC176">
            <v>0</v>
          </cell>
          <cell r="AD176">
            <v>0</v>
          </cell>
        </row>
        <row r="177">
          <cell r="A177" t="str">
            <v>NSW</v>
          </cell>
          <cell r="B177" t="str">
            <v>Best</v>
          </cell>
          <cell r="C177" t="str">
            <v>NSWTransfer facilityBest</v>
          </cell>
          <cell r="D177" t="str">
            <v>Storage or transfer</v>
          </cell>
          <cell r="E177" t="str">
            <v>Transfer facility</v>
          </cell>
          <cell r="F177">
            <v>5</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t="str">
            <v>&gt;2037</v>
          </cell>
          <cell r="AC177">
            <v>0</v>
          </cell>
          <cell r="AD177">
            <v>0</v>
          </cell>
        </row>
        <row r="178">
          <cell r="A178" t="str">
            <v>NSW</v>
          </cell>
          <cell r="B178" t="str">
            <v>Best</v>
          </cell>
          <cell r="C178" t="str">
            <v>NSWLong-term on-site storageBest</v>
          </cell>
          <cell r="D178" t="str">
            <v>Storage or transfer</v>
          </cell>
          <cell r="E178" t="str">
            <v>Long-term on-site storage</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t="str">
            <v>no inf.</v>
          </cell>
        </row>
        <row r="179">
          <cell r="A179" t="str">
            <v>NSW</v>
          </cell>
          <cell r="B179" t="str">
            <v>Best</v>
          </cell>
          <cell r="C179" t="str">
            <v>NSWLong-term isolation facilityBest</v>
          </cell>
          <cell r="D179" t="str">
            <v>Storage or transfer</v>
          </cell>
          <cell r="E179" t="str">
            <v>Long-term isolation facility</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t="str">
            <v>no inf.</v>
          </cell>
        </row>
        <row r="181">
          <cell r="B181" t="str">
            <v>High</v>
          </cell>
        </row>
        <row r="182">
          <cell r="A182" t="str">
            <v>NSW</v>
          </cell>
          <cell r="B182" t="str">
            <v>High</v>
          </cell>
          <cell r="C182" t="str">
            <v>NSWHazardous waste packaging facilityHigh</v>
          </cell>
          <cell r="D182" t="str">
            <v>Recycling</v>
          </cell>
          <cell r="E182" t="str">
            <v>Hazardous waste packaging facility</v>
          </cell>
          <cell r="F182">
            <v>1.08</v>
          </cell>
          <cell r="G182">
            <v>7.9817776979710615</v>
          </cell>
          <cell r="H182">
            <v>8.0944886970889129</v>
          </cell>
          <cell r="I182">
            <v>8.208791292691016</v>
          </cell>
          <cell r="J182">
            <v>8.3247079597743792</v>
          </cell>
          <cell r="K182">
            <v>8.4422614907063434</v>
          </cell>
          <cell r="L182">
            <v>8.5614749997061672</v>
          </cell>
          <cell r="M182">
            <v>8.6823719273899211</v>
          </cell>
          <cell r="N182">
            <v>8.8049760453795329</v>
          </cell>
          <cell r="O182">
            <v>8.9293114609769564</v>
          </cell>
          <cell r="P182">
            <v>9.0554026219043067</v>
          </cell>
          <cell r="Q182">
            <v>9.1832743211109502</v>
          </cell>
          <cell r="R182">
            <v>9.3129517016484744</v>
          </cell>
          <cell r="S182">
            <v>9.4444602616144984</v>
          </cell>
          <cell r="T182">
            <v>9.5778258591662837</v>
          </cell>
          <cell r="U182">
            <v>9.7130747176051546</v>
          </cell>
          <cell r="V182">
            <v>9.8502334305327164</v>
          </cell>
          <cell r="W182">
            <v>9.9893289670798726</v>
          </cell>
          <cell r="X182">
            <v>10.130388677209694</v>
          </cell>
          <cell r="Y182">
            <v>10.273440297095165</v>
          </cell>
          <cell r="Z182">
            <v>10.418511954572866</v>
          </cell>
          <cell r="AA182">
            <v>10.565632174673668</v>
          </cell>
          <cell r="AB182">
            <v>2018</v>
          </cell>
          <cell r="AC182">
            <v>2018</v>
          </cell>
          <cell r="AD182">
            <v>0</v>
          </cell>
        </row>
        <row r="183">
          <cell r="A183" t="str">
            <v>NSW</v>
          </cell>
          <cell r="B183" t="str">
            <v>High</v>
          </cell>
          <cell r="C183" t="str">
            <v>NSWE-waste facilityHigh</v>
          </cell>
          <cell r="D183" t="str">
            <v>Recycling</v>
          </cell>
          <cell r="E183" t="str">
            <v>E-waste facility</v>
          </cell>
          <cell r="F183">
            <v>47.72</v>
          </cell>
          <cell r="G183">
            <v>0</v>
          </cell>
          <cell r="H183">
            <v>1.3363801994356088</v>
          </cell>
          <cell r="I183">
            <v>1.5060602495053161</v>
          </cell>
          <cell r="J183">
            <v>1.6774678124768123</v>
          </cell>
          <cell r="K183">
            <v>1.9849152490541426</v>
          </cell>
          <cell r="L183">
            <v>2.3488677450009443</v>
          </cell>
          <cell r="M183">
            <v>2.7797363532338171</v>
          </cell>
          <cell r="N183">
            <v>3.2898625166573781</v>
          </cell>
          <cell r="O183">
            <v>4.0595211104260134</v>
          </cell>
          <cell r="P183">
            <v>5.2497340088639044</v>
          </cell>
          <cell r="Q183">
            <v>6.454839460114127</v>
          </cell>
          <cell r="R183">
            <v>8.0628086372423358</v>
          </cell>
          <cell r="S183">
            <v>9.9856497423810886</v>
          </cell>
          <cell r="T183">
            <v>12.474415134365747</v>
          </cell>
          <cell r="U183">
            <v>15.737310862487211</v>
          </cell>
          <cell r="V183">
            <v>20.072666570804511</v>
          </cell>
          <cell r="W183">
            <v>25.911672844188409</v>
          </cell>
          <cell r="X183">
            <v>33.882169564865102</v>
          </cell>
          <cell r="Y183">
            <v>44.904276627501766</v>
          </cell>
          <cell r="Z183">
            <v>52.644979221221227</v>
          </cell>
          <cell r="AA183">
            <v>61.732092007254913</v>
          </cell>
          <cell r="AB183">
            <v>2036</v>
          </cell>
          <cell r="AC183">
            <v>2036</v>
          </cell>
          <cell r="AD183">
            <v>0</v>
          </cell>
        </row>
        <row r="184">
          <cell r="A184" t="str">
            <v>NSW</v>
          </cell>
          <cell r="B184" t="str">
            <v>High</v>
          </cell>
          <cell r="C184" t="str">
            <v>NSWOil re-refining facilityHigh</v>
          </cell>
          <cell r="D184" t="str">
            <v>Recycling</v>
          </cell>
          <cell r="E184" t="str">
            <v>Oil re-refining facility</v>
          </cell>
          <cell r="F184">
            <v>0</v>
          </cell>
          <cell r="G184">
            <v>132.23927221016518</v>
          </cell>
          <cell r="H184">
            <v>136.47092892089046</v>
          </cell>
          <cell r="I184">
            <v>140.83799864635898</v>
          </cell>
          <cell r="J184">
            <v>145.34481460304247</v>
          </cell>
          <cell r="K184">
            <v>149.99584867033983</v>
          </cell>
          <cell r="L184">
            <v>154.7957158277907</v>
          </cell>
          <cell r="M184">
            <v>159.74917873428004</v>
          </cell>
          <cell r="N184">
            <v>164.86115245377698</v>
          </cell>
          <cell r="O184">
            <v>170.13670933229784</v>
          </cell>
          <cell r="P184">
            <v>175.58108403093138</v>
          </cell>
          <cell r="Q184">
            <v>181.1996787199212</v>
          </cell>
          <cell r="R184">
            <v>186.99806843895865</v>
          </cell>
          <cell r="S184">
            <v>192.98200662900533</v>
          </cell>
          <cell r="T184">
            <v>199.1574308411335</v>
          </cell>
          <cell r="U184">
            <v>205.53046862804979</v>
          </cell>
          <cell r="V184">
            <v>212.10744362414738</v>
          </cell>
          <cell r="W184">
            <v>218.89488182012013</v>
          </cell>
          <cell r="X184">
            <v>225.89951803836396</v>
          </cell>
          <cell r="Y184">
            <v>233.12830261559159</v>
          </cell>
          <cell r="Z184">
            <v>240.58840829929051</v>
          </cell>
          <cell r="AA184">
            <v>248.28723736486779</v>
          </cell>
          <cell r="AB184" t="str">
            <v>no inf.</v>
          </cell>
          <cell r="AC184" t="str">
            <v>no inf.</v>
          </cell>
          <cell r="AD184">
            <v>0</v>
          </cell>
        </row>
        <row r="185">
          <cell r="A185" t="str">
            <v>NSW</v>
          </cell>
          <cell r="B185" t="str">
            <v>High</v>
          </cell>
          <cell r="C185" t="str">
            <v>NSWLead facilityHigh</v>
          </cell>
          <cell r="D185" t="str">
            <v>Recycling</v>
          </cell>
          <cell r="E185" t="str">
            <v>Lead facility</v>
          </cell>
          <cell r="F185">
            <v>150</v>
          </cell>
          <cell r="G185">
            <v>43.160082732299934</v>
          </cell>
          <cell r="H185">
            <v>44.368565048804335</v>
          </cell>
          <cell r="I185">
            <v>45.610884870170857</v>
          </cell>
          <cell r="J185">
            <v>46.887989646535637</v>
          </cell>
          <cell r="K185">
            <v>48.200853356638639</v>
          </cell>
          <cell r="L185">
            <v>49.550477250624517</v>
          </cell>
          <cell r="M185">
            <v>50.937890613642004</v>
          </cell>
          <cell r="N185">
            <v>52.364151550823983</v>
          </cell>
          <cell r="O185">
            <v>53.830347794247054</v>
          </cell>
          <cell r="P185">
            <v>55.337597532485979</v>
          </cell>
          <cell r="Q185">
            <v>56.887050263395594</v>
          </cell>
          <cell r="R185">
            <v>58.479887670770665</v>
          </cell>
          <cell r="S185">
            <v>60.117324525552249</v>
          </cell>
          <cell r="T185">
            <v>61.800609612267706</v>
          </cell>
          <cell r="U185">
            <v>63.531026681411213</v>
          </cell>
          <cell r="V185">
            <v>65.309895428490719</v>
          </cell>
          <cell r="W185">
            <v>67.138572500488479</v>
          </cell>
          <cell r="X185">
            <v>69.018452530502131</v>
          </cell>
          <cell r="Y185">
            <v>70.950969201356216</v>
          </cell>
          <cell r="Z185">
            <v>72.937596338994183</v>
          </cell>
          <cell r="AA185">
            <v>74.979849036486016</v>
          </cell>
          <cell r="AB185" t="str">
            <v>&gt;2037</v>
          </cell>
          <cell r="AC185" t="str">
            <v>&gt;2037</v>
          </cell>
          <cell r="AD185">
            <v>0</v>
          </cell>
        </row>
        <row r="186">
          <cell r="A186" t="str">
            <v>NSW</v>
          </cell>
          <cell r="B186" t="str">
            <v>High</v>
          </cell>
          <cell r="C186" t="str">
            <v>NSWZinc facilityHigh</v>
          </cell>
          <cell r="D186" t="str">
            <v>Recycling</v>
          </cell>
          <cell r="E186" t="str">
            <v>Zinc facility</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t="str">
            <v>no inf.</v>
          </cell>
          <cell r="AC186" t="str">
            <v>no inf.</v>
          </cell>
          <cell r="AD186">
            <v>0</v>
          </cell>
        </row>
        <row r="187">
          <cell r="A187" t="str">
            <v>NSW</v>
          </cell>
          <cell r="B187" t="str">
            <v>High</v>
          </cell>
          <cell r="C187" t="str">
            <v>NSWMercury facilityHigh</v>
          </cell>
          <cell r="D187" t="str">
            <v>Recycling</v>
          </cell>
          <cell r="E187" t="str">
            <v>Mercury facility</v>
          </cell>
          <cell r="F187">
            <v>0.5</v>
          </cell>
          <cell r="G187">
            <v>9.2794250000000064E-2</v>
          </cell>
          <cell r="H187">
            <v>9.7672867885092815E-2</v>
          </cell>
          <cell r="I187">
            <v>0.10280797701257123</v>
          </cell>
          <cell r="J187">
            <v>0.10821306229946921</v>
          </cell>
          <cell r="K187">
            <v>0.1139023176265487</v>
          </cell>
          <cell r="L187">
            <v>0.11989068311176353</v>
          </cell>
          <cell r="M187">
            <v>0.12324762223889291</v>
          </cell>
          <cell r="N187">
            <v>0.12669855566158192</v>
          </cell>
          <cell r="O187">
            <v>0.13024611522010618</v>
          </cell>
          <cell r="P187">
            <v>0.13389300644626917</v>
          </cell>
          <cell r="Q187">
            <v>0.1376420106267647</v>
          </cell>
          <cell r="R187">
            <v>0.14149598692431414</v>
          </cell>
          <cell r="S187">
            <v>0.14545787455819492</v>
          </cell>
          <cell r="T187">
            <v>0.14953069504582439</v>
          </cell>
          <cell r="U187">
            <v>0.15371755450710747</v>
          </cell>
          <cell r="V187">
            <v>0.15802164603330648</v>
          </cell>
          <cell r="W187">
            <v>0.16244625212223909</v>
          </cell>
          <cell r="X187">
            <v>0.16699474718166177</v>
          </cell>
          <cell r="Y187">
            <v>0.17167060010274829</v>
          </cell>
          <cell r="Z187">
            <v>0.17647737690562526</v>
          </cell>
          <cell r="AA187">
            <v>0.18141874345898276</v>
          </cell>
          <cell r="AB187" t="str">
            <v>&gt;2037</v>
          </cell>
          <cell r="AC187" t="str">
            <v>&gt;2037</v>
          </cell>
          <cell r="AD187">
            <v>0</v>
          </cell>
        </row>
        <row r="188">
          <cell r="A188" t="str">
            <v>NSW</v>
          </cell>
          <cell r="B188" t="str">
            <v>High</v>
          </cell>
          <cell r="C188" t="str">
            <v>NSWSolvents/paints/organic chemicals facilityHigh</v>
          </cell>
          <cell r="D188" t="str">
            <v>Recycling</v>
          </cell>
          <cell r="E188" t="str">
            <v>Solvents/paints/organic chemicals facility</v>
          </cell>
          <cell r="F188">
            <v>5.2</v>
          </cell>
          <cell r="G188">
            <v>2.8156888982647432</v>
          </cell>
          <cell r="H188">
            <v>2.8572514977182473</v>
          </cell>
          <cell r="I188">
            <v>2.8994514643442915</v>
          </cell>
          <cell r="J188">
            <v>2.9422992113116213</v>
          </cell>
          <cell r="K188">
            <v>2.9858053383944374</v>
          </cell>
          <cell r="L188">
            <v>3.0299806357151575</v>
          </cell>
          <cell r="M188">
            <v>3.0748360875710454</v>
          </cell>
          <cell r="N188">
            <v>3.1203828763467607</v>
          </cell>
          <cell r="O188">
            <v>3.1666323865149351</v>
          </cell>
          <cell r="P188">
            <v>3.2135962087269325</v>
          </cell>
          <cell r="Q188">
            <v>3.2612861439960179</v>
          </cell>
          <cell r="R188">
            <v>3.3097142079752011</v>
          </cell>
          <cell r="S188">
            <v>3.3588926353320923</v>
          </cell>
          <cell r="T188">
            <v>3.4088338842231685</v>
          </cell>
          <cell r="U188">
            <v>3.4595506408699004</v>
          </cell>
          <cell r="V188">
            <v>3.5110558242392695</v>
          </cell>
          <cell r="W188">
            <v>3.5633625908312574</v>
          </cell>
          <cell r="X188">
            <v>3.6164843395759627</v>
          </cell>
          <cell r="Y188">
            <v>3.6704347168430713</v>
          </cell>
          <cell r="Z188">
            <v>3.7252276215664839</v>
          </cell>
          <cell r="AA188">
            <v>3.7808772104869481</v>
          </cell>
          <cell r="AB188" t="str">
            <v>&gt;2037</v>
          </cell>
          <cell r="AC188" t="str">
            <v>&gt;2037</v>
          </cell>
          <cell r="AD188">
            <v>0</v>
          </cell>
        </row>
        <row r="189">
          <cell r="A189" t="str">
            <v>NSW</v>
          </cell>
          <cell r="B189" t="str">
            <v>High</v>
          </cell>
          <cell r="C189" t="str">
            <v>NSWOrganics processing facilityHigh</v>
          </cell>
          <cell r="D189" t="str">
            <v>Recycling</v>
          </cell>
          <cell r="E189" t="str">
            <v>Organics processing facility</v>
          </cell>
          <cell r="F189">
            <v>12</v>
          </cell>
          <cell r="G189">
            <v>59.551896383504669</v>
          </cell>
          <cell r="H189">
            <v>61.232469305510598</v>
          </cell>
          <cell r="I189">
            <v>62.960636182086674</v>
          </cell>
          <cell r="J189">
            <v>64.737751698383775</v>
          </cell>
          <cell r="K189">
            <v>66.565209374968333</v>
          </cell>
          <cell r="L189">
            <v>68.444442692287481</v>
          </cell>
          <cell r="M189">
            <v>70.376926248139199</v>
          </cell>
          <cell r="N189">
            <v>72.36417694913392</v>
          </cell>
          <cell r="O189">
            <v>74.407755237164423</v>
          </cell>
          <cell r="P189">
            <v>76.509266351931416</v>
          </cell>
          <cell r="Q189">
            <v>78.670361630605086</v>
          </cell>
          <cell r="R189">
            <v>80.892739845735193</v>
          </cell>
          <cell r="S189">
            <v>83.178148582557355</v>
          </cell>
          <cell r="T189">
            <v>85.528385656877361</v>
          </cell>
          <cell r="U189">
            <v>87.94530057475265</v>
          </cell>
          <cell r="V189">
            <v>90.430796035227246</v>
          </cell>
          <cell r="W189">
            <v>92.986829477414773</v>
          </cell>
          <cell r="X189">
            <v>95.615414673264823</v>
          </cell>
          <cell r="Y189">
            <v>98.318623367388426</v>
          </cell>
          <cell r="Z189">
            <v>101.09858696536166</v>
          </cell>
          <cell r="AA189">
            <v>103.95749827196927</v>
          </cell>
          <cell r="AB189">
            <v>2018</v>
          </cell>
          <cell r="AC189">
            <v>2018</v>
          </cell>
          <cell r="AD189">
            <v>0</v>
          </cell>
        </row>
        <row r="190">
          <cell r="A190" t="str">
            <v>NSW</v>
          </cell>
          <cell r="B190" t="str">
            <v>High</v>
          </cell>
          <cell r="C190" t="str">
            <v>NSWEnd-of-life tyres facilityHigh</v>
          </cell>
          <cell r="D190" t="str">
            <v>Recycling</v>
          </cell>
          <cell r="E190" t="str">
            <v>End-of-life tyres facility</v>
          </cell>
          <cell r="F190">
            <v>20.6004</v>
          </cell>
          <cell r="G190">
            <v>0</v>
          </cell>
          <cell r="H190">
            <v>12.197851544670181</v>
          </cell>
          <cell r="I190">
            <v>12.373695971618973</v>
          </cell>
          <cell r="J190">
            <v>12.527537057368592</v>
          </cell>
          <cell r="K190">
            <v>12.670826461114464</v>
          </cell>
          <cell r="L190">
            <v>12.813641212506583</v>
          </cell>
          <cell r="M190">
            <v>12.958623531096713</v>
          </cell>
          <cell r="N190">
            <v>13.106111356316264</v>
          </cell>
          <cell r="O190">
            <v>13.256113928330427</v>
          </cell>
          <cell r="P190">
            <v>13.408650922623496</v>
          </cell>
          <cell r="Q190">
            <v>13.563793053859904</v>
          </cell>
          <cell r="R190">
            <v>13.721601728290013</v>
          </cell>
          <cell r="S190">
            <v>13.882055137543285</v>
          </cell>
          <cell r="T190">
            <v>14.045155950030047</v>
          </cell>
          <cell r="U190">
            <v>14.210902217096812</v>
          </cell>
          <cell r="V190">
            <v>14.379274982222563</v>
          </cell>
          <cell r="W190">
            <v>14.550247389331341</v>
          </cell>
          <cell r="X190">
            <v>14.722574415618372</v>
          </cell>
          <cell r="Y190">
            <v>14.829316184601412</v>
          </cell>
          <cell r="Z190">
            <v>14.976397650254963</v>
          </cell>
          <cell r="AA190">
            <v>15.127431549916858</v>
          </cell>
          <cell r="AB190" t="str">
            <v>&gt;2037</v>
          </cell>
          <cell r="AC190" t="str">
            <v>&gt;2037</v>
          </cell>
          <cell r="AD190">
            <v>0</v>
          </cell>
        </row>
        <row r="191">
          <cell r="A191" t="str">
            <v>NSW</v>
          </cell>
          <cell r="B191" t="str">
            <v>High</v>
          </cell>
          <cell r="C191" t="str">
            <v>NSWSpent potlining facilityHigh</v>
          </cell>
          <cell r="D191" t="str">
            <v>Recycling</v>
          </cell>
          <cell r="E191" t="str">
            <v>Spent potlining facility</v>
          </cell>
          <cell r="F191">
            <v>100</v>
          </cell>
          <cell r="G191">
            <v>22.360499398883622</v>
          </cell>
          <cell r="H191">
            <v>22.622048029254309</v>
          </cell>
          <cell r="I191">
            <v>22.890920021275374</v>
          </cell>
          <cell r="J191">
            <v>41.09562042907303</v>
          </cell>
          <cell r="K191">
            <v>41.379760048289029</v>
          </cell>
          <cell r="L191">
            <v>41.671855576843065</v>
          </cell>
          <cell r="M191">
            <v>41.972129780196617</v>
          </cell>
          <cell r="N191">
            <v>42.280811661244066</v>
          </cell>
          <cell r="O191">
            <v>42.598136634960852</v>
          </cell>
          <cell r="P191">
            <v>42.924346707941702</v>
          </cell>
          <cell r="Q191">
            <v>43.259690662966015</v>
          </cell>
          <cell r="R191">
            <v>43.604424248731014</v>
          </cell>
          <cell r="S191">
            <v>43.958810374897425</v>
          </cell>
          <cell r="T191">
            <v>26.394819312596496</v>
          </cell>
          <cell r="U191">
            <v>26.769328900551148</v>
          </cell>
          <cell r="V191">
            <v>27.154324756968528</v>
          </cell>
          <cell r="W191">
            <v>27.550100497365591</v>
          </cell>
          <cell r="X191">
            <v>27.956957958493774</v>
          </cell>
          <cell r="Y191">
            <v>28.375207428533546</v>
          </cell>
          <cell r="Z191">
            <v>28.805167883734434</v>
          </cell>
          <cell r="AA191">
            <v>29.24716723168094</v>
          </cell>
          <cell r="AB191" t="str">
            <v>&gt;2037</v>
          </cell>
          <cell r="AC191" t="str">
            <v>&gt;2037</v>
          </cell>
          <cell r="AD191">
            <v>0</v>
          </cell>
        </row>
        <row r="192">
          <cell r="A192" t="str">
            <v>NSW</v>
          </cell>
          <cell r="B192" t="str">
            <v>High</v>
          </cell>
          <cell r="C192" t="str">
            <v>NSWEnergy recovery High</v>
          </cell>
          <cell r="D192" t="str">
            <v>Recycling</v>
          </cell>
          <cell r="E192" t="str">
            <v xml:space="preserve">Energy recovery </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t="str">
            <v>no inf.</v>
          </cell>
          <cell r="AC192" t="str">
            <v>no inf.</v>
          </cell>
          <cell r="AD192">
            <v>0</v>
          </cell>
        </row>
        <row r="193">
          <cell r="A193" t="str">
            <v>NSW</v>
          </cell>
          <cell r="B193" t="str">
            <v>High</v>
          </cell>
          <cell r="C193" t="str">
            <v>NSWCPT plantHigh</v>
          </cell>
          <cell r="D193" t="str">
            <v>Chemical/ physical treatment</v>
          </cell>
          <cell r="E193" t="str">
            <v>CPT plant</v>
          </cell>
          <cell r="F193">
            <v>0</v>
          </cell>
          <cell r="G193">
            <v>218.04719791135255</v>
          </cell>
          <cell r="H193">
            <v>226.00409987135049</v>
          </cell>
          <cell r="I193">
            <v>234.27285477436934</v>
          </cell>
          <cell r="J193">
            <v>242.86625008407913</v>
          </cell>
          <cell r="K193">
            <v>251.79761509973858</v>
          </cell>
          <cell r="L193">
            <v>261.08084451442966</v>
          </cell>
          <cell r="M193">
            <v>270.73042301953097</v>
          </cell>
          <cell r="N193">
            <v>280.76145100273931</v>
          </cell>
          <cell r="O193">
            <v>291.18967138911182</v>
          </cell>
          <cell r="P193">
            <v>302.03149767688097</v>
          </cell>
          <cell r="Q193">
            <v>313.30404322216862</v>
          </cell>
          <cell r="R193">
            <v>325.02515182921775</v>
          </cell>
          <cell r="S193">
            <v>337.21342970536426</v>
          </cell>
          <cell r="T193">
            <v>349.88827884269961</v>
          </cell>
          <cell r="U193">
            <v>363.06993189122829</v>
          </cell>
          <cell r="V193">
            <v>376.77948859131118</v>
          </cell>
          <cell r="W193">
            <v>391.0389538363151</v>
          </cell>
          <cell r="X193">
            <v>405.87127743965732</v>
          </cell>
          <cell r="Y193">
            <v>421.30039568386536</v>
          </cell>
          <cell r="Z193">
            <v>437.35127473285326</v>
          </cell>
          <cell r="AA193">
            <v>454.04995599237219</v>
          </cell>
          <cell r="AB193" t="str">
            <v>no inf.</v>
          </cell>
          <cell r="AC193" t="str">
            <v>no inf.</v>
          </cell>
          <cell r="AD193">
            <v>0</v>
          </cell>
        </row>
        <row r="194">
          <cell r="A194" t="str">
            <v>NSW</v>
          </cell>
          <cell r="B194" t="str">
            <v>High</v>
          </cell>
          <cell r="C194" t="str">
            <v>NSWClinical waste treatment facility High</v>
          </cell>
          <cell r="D194" t="str">
            <v>Chemical/ physical treatment</v>
          </cell>
          <cell r="E194" t="str">
            <v xml:space="preserve">Clinical waste treatment facility </v>
          </cell>
          <cell r="F194">
            <v>0.65</v>
          </cell>
          <cell r="G194">
            <v>9.0237747901102026</v>
          </cell>
          <cell r="H194">
            <v>9.2042502859124067</v>
          </cell>
          <cell r="I194">
            <v>9.3883352916306553</v>
          </cell>
          <cell r="J194">
            <v>9.5761019974632688</v>
          </cell>
          <cell r="K194">
            <v>9.7676240374125349</v>
          </cell>
          <cell r="L194">
            <v>9.9629765181607848</v>
          </cell>
          <cell r="M194">
            <v>10.162236048524001</v>
          </cell>
          <cell r="N194">
            <v>10.36548076949448</v>
          </cell>
          <cell r="O194">
            <v>10.572790384884371</v>
          </cell>
          <cell r="P194">
            <v>10.784246192582058</v>
          </cell>
          <cell r="Q194">
            <v>10.999931116433702</v>
          </cell>
          <cell r="R194">
            <v>11.219929738762376</v>
          </cell>
          <cell r="S194">
            <v>11.444328333537623</v>
          </cell>
          <cell r="T194">
            <v>11.673214900208375</v>
          </cell>
          <cell r="U194">
            <v>11.906679198212544</v>
          </cell>
          <cell r="V194">
            <v>12.144812782176794</v>
          </cell>
          <cell r="W194">
            <v>12.387709037820331</v>
          </cell>
          <cell r="X194">
            <v>12.635463218576739</v>
          </cell>
          <cell r="Y194">
            <v>12.888172482948274</v>
          </cell>
          <cell r="Z194">
            <v>13.145935932607239</v>
          </cell>
          <cell r="AA194">
            <v>13.408854651259384</v>
          </cell>
          <cell r="AB194">
            <v>2018</v>
          </cell>
          <cell r="AC194">
            <v>2018</v>
          </cell>
          <cell r="AD194">
            <v>0</v>
          </cell>
        </row>
        <row r="195">
          <cell r="A195" t="str">
            <v>NSW</v>
          </cell>
          <cell r="B195" t="str">
            <v>High</v>
          </cell>
          <cell r="C195" t="str">
            <v>NSWBioremediation facilityHigh</v>
          </cell>
          <cell r="D195" t="str">
            <v xml:space="preserve">Biodegradation </v>
          </cell>
          <cell r="E195" t="str">
            <v>Bioremediation facility</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t="str">
            <v>no inf.</v>
          </cell>
          <cell r="AC195" t="str">
            <v>no inf.</v>
          </cell>
          <cell r="AD195">
            <v>0</v>
          </cell>
        </row>
        <row r="196">
          <cell r="A196" t="str">
            <v>NSW</v>
          </cell>
          <cell r="B196" t="str">
            <v>High</v>
          </cell>
          <cell r="C196" t="str">
            <v>NSWOil/water treatment (OWT) facility  High</v>
          </cell>
          <cell r="D196" t="str">
            <v>Chemical/ physical treatment</v>
          </cell>
          <cell r="E196" t="str">
            <v xml:space="preserve">Oil/water treatment (OWT) facility  </v>
          </cell>
          <cell r="F196">
            <v>0</v>
          </cell>
          <cell r="G196">
            <v>66.792015566469132</v>
          </cell>
          <cell r="H196">
            <v>67.735188264639532</v>
          </cell>
          <cell r="I196">
            <v>68.691679541850121</v>
          </cell>
          <cell r="J196">
            <v>69.661677470283209</v>
          </cell>
          <cell r="K196">
            <v>70.64537277789583</v>
          </cell>
          <cell r="L196">
            <v>71.642958885922098</v>
          </cell>
          <cell r="M196">
            <v>72.654631946905013</v>
          </cell>
          <cell r="N196">
            <v>73.680590883265381</v>
          </cell>
          <cell r="O196">
            <v>74.721037426415478</v>
          </cell>
          <cell r="P196">
            <v>75.776176156424768</v>
          </cell>
          <cell r="Q196">
            <v>76.846214542246017</v>
          </cell>
          <cell r="R196">
            <v>77.931362982509285</v>
          </cell>
          <cell r="S196">
            <v>79.031834846891996</v>
          </cell>
          <cell r="T196">
            <v>80.147846518073308</v>
          </cell>
          <cell r="U196">
            <v>81.279617434280681</v>
          </cell>
          <cell r="V196">
            <v>82.427370132437531</v>
          </cell>
          <cell r="W196">
            <v>83.591330291919988</v>
          </cell>
          <cell r="X196">
            <v>84.771726778931608</v>
          </cell>
          <cell r="Y196">
            <v>85.96879169150462</v>
          </cell>
          <cell r="Z196">
            <v>87.182760405136804</v>
          </cell>
          <cell r="AA196">
            <v>88.413871619072651</v>
          </cell>
          <cell r="AB196" t="str">
            <v>no inf.</v>
          </cell>
          <cell r="AC196" t="str">
            <v>no inf.</v>
          </cell>
          <cell r="AD196">
            <v>0</v>
          </cell>
        </row>
        <row r="197">
          <cell r="A197" t="str">
            <v>NSW</v>
          </cell>
          <cell r="B197" t="str">
            <v>High</v>
          </cell>
          <cell r="C197" t="str">
            <v>NSWSoils treatment facilityHigh</v>
          </cell>
          <cell r="D197" t="str">
            <v>Chemical/ physical treatment</v>
          </cell>
          <cell r="E197" t="str">
            <v>Soils treatment facility</v>
          </cell>
          <cell r="F197">
            <v>25</v>
          </cell>
          <cell r="G197">
            <v>1.7668175098000001</v>
          </cell>
          <cell r="H197">
            <v>1.7668175098000001</v>
          </cell>
          <cell r="I197">
            <v>1.7668175098000001</v>
          </cell>
          <cell r="J197">
            <v>120.97164879091066</v>
          </cell>
          <cell r="K197">
            <v>121.55748434327158</v>
          </cell>
          <cell r="L197">
            <v>122.15159250267871</v>
          </cell>
          <cell r="M197">
            <v>122.75409008694388</v>
          </cell>
          <cell r="N197">
            <v>123.36509556346792</v>
          </cell>
          <cell r="O197">
            <v>123.98472907253451</v>
          </cell>
          <cell r="P197">
            <v>124.61311245093306</v>
          </cell>
          <cell r="Q197">
            <v>125.25036925591502</v>
          </cell>
          <cell r="R197">
            <v>125.89662478948883</v>
          </cell>
          <cell r="S197">
            <v>126.5520061230574</v>
          </cell>
          <cell r="T197">
            <v>127.21664212240404</v>
          </cell>
          <cell r="U197">
            <v>127.89066347303093</v>
          </cell>
          <cell r="V197">
            <v>128.5742027058553</v>
          </cell>
          <cell r="W197">
            <v>129.26739422326878</v>
          </cell>
          <cell r="X197">
            <v>129.97037432556451</v>
          </cell>
          <cell r="Y197">
            <v>130.68328123773742</v>
          </cell>
          <cell r="Z197">
            <v>131.40625513666313</v>
          </cell>
          <cell r="AA197">
            <v>132.13943817866038</v>
          </cell>
          <cell r="AB197">
            <v>2020</v>
          </cell>
          <cell r="AC197">
            <v>2020</v>
          </cell>
          <cell r="AD197">
            <v>0</v>
          </cell>
        </row>
        <row r="198">
          <cell r="A198" t="str">
            <v>NSW</v>
          </cell>
          <cell r="B198" t="str">
            <v>High</v>
          </cell>
          <cell r="C198" t="str">
            <v>NSWHazardous waste landfill facility High</v>
          </cell>
          <cell r="D198" t="str">
            <v>Landfill</v>
          </cell>
          <cell r="E198" t="str">
            <v xml:space="preserve">Hazardous waste landfill facility </v>
          </cell>
          <cell r="F198">
            <v>45</v>
          </cell>
          <cell r="G198">
            <v>1023.9131997099827</v>
          </cell>
          <cell r="H198">
            <v>1385.7084559960435</v>
          </cell>
          <cell r="I198">
            <v>1410.4148659992704</v>
          </cell>
          <cell r="J198">
            <v>1679.4125822328474</v>
          </cell>
          <cell r="K198">
            <v>1707.7316068470245</v>
          </cell>
          <cell r="L198">
            <v>1736.7437330506386</v>
          </cell>
          <cell r="M198">
            <v>1766.465667448874</v>
          </cell>
          <cell r="N198">
            <v>1796.9170824691255</v>
          </cell>
          <cell r="O198">
            <v>1828.1169528644048</v>
          </cell>
          <cell r="P198">
            <v>1860.084764195353</v>
          </cell>
          <cell r="Q198">
            <v>1892.8405268435795</v>
          </cell>
          <cell r="R198">
            <v>1926.4047904132879</v>
          </cell>
          <cell r="S198">
            <v>1960.7986585320043</v>
          </cell>
          <cell r="T198">
            <v>1996.0438040615279</v>
          </cell>
          <cell r="U198">
            <v>2032.1624847305234</v>
          </cell>
          <cell r="V198">
            <v>2069.1775592005092</v>
          </cell>
          <cell r="W198">
            <v>2107.1125035773116</v>
          </cell>
          <cell r="X198">
            <v>2145.9914283803932</v>
          </cell>
          <cell r="Y198">
            <v>2185.8390959828189</v>
          </cell>
          <cell r="Z198">
            <v>2226.6809385349698</v>
          </cell>
          <cell r="AA198">
            <v>2268.5430763854902</v>
          </cell>
          <cell r="AB198">
            <v>2018</v>
          </cell>
          <cell r="AC198">
            <v>2018</v>
          </cell>
          <cell r="AD198">
            <v>0</v>
          </cell>
        </row>
        <row r="199">
          <cell r="A199" t="str">
            <v>NSW</v>
          </cell>
          <cell r="B199" t="str">
            <v>High</v>
          </cell>
          <cell r="C199" t="str">
            <v>NSWLandfill facility (NEPM codes N, T)High</v>
          </cell>
          <cell r="D199" t="str">
            <v>Landfill</v>
          </cell>
          <cell r="E199" t="str">
            <v>Landfill facility (NEPM codes N, T)</v>
          </cell>
          <cell r="F199">
            <v>0</v>
          </cell>
          <cell r="G199">
            <v>348.37665000000004</v>
          </cell>
          <cell r="H199">
            <v>618.69339171424804</v>
          </cell>
          <cell r="I199">
            <v>620.08709710542075</v>
          </cell>
          <cell r="J199">
            <v>621.30761710638183</v>
          </cell>
          <cell r="K199">
            <v>622.45220260491089</v>
          </cell>
          <cell r="L199">
            <v>623.59602416664734</v>
          </cell>
          <cell r="M199">
            <v>624.76043722071472</v>
          </cell>
          <cell r="N199">
            <v>625.94875258976197</v>
          </cell>
          <cell r="O199">
            <v>627.17053119141394</v>
          </cell>
          <cell r="P199">
            <v>628.43440280560037</v>
          </cell>
          <cell r="Q199">
            <v>629.71957369178438</v>
          </cell>
          <cell r="R199">
            <v>631.04694695961246</v>
          </cell>
          <cell r="S199">
            <v>632.41171972091036</v>
          </cell>
          <cell r="T199">
            <v>633.82712627145338</v>
          </cell>
          <cell r="U199">
            <v>635.30410947871576</v>
          </cell>
          <cell r="V199">
            <v>636.85822162030809</v>
          </cell>
          <cell r="W199">
            <v>638.51194544594159</v>
          </cell>
          <cell r="X199">
            <v>640.28852060535598</v>
          </cell>
          <cell r="Y199">
            <v>641.70922293413105</v>
          </cell>
          <cell r="Z199">
            <v>643.27489487582216</v>
          </cell>
          <cell r="AA199">
            <v>644.94255592966135</v>
          </cell>
          <cell r="AB199" t="str">
            <v>no inf.</v>
          </cell>
          <cell r="AC199" t="str">
            <v>no inf.</v>
          </cell>
          <cell r="AD199">
            <v>0</v>
          </cell>
        </row>
        <row r="200">
          <cell r="A200" t="str">
            <v>NSW</v>
          </cell>
          <cell r="B200" t="str">
            <v>High</v>
          </cell>
          <cell r="C200" t="str">
            <v>NSWPersistent organic pollutants thermal destruction facility High</v>
          </cell>
          <cell r="D200" t="str">
            <v>Thermal destruction</v>
          </cell>
          <cell r="E200" t="str">
            <v xml:space="preserve">Persistent organic pollutants thermal destruction facility </v>
          </cell>
          <cell r="F200">
            <v>0</v>
          </cell>
          <cell r="G200">
            <v>7.0875000000000004</v>
          </cell>
          <cell r="H200">
            <v>6.6543749999999999</v>
          </cell>
          <cell r="I200">
            <v>6.19959375</v>
          </cell>
          <cell r="J200">
            <v>126.30065013435103</v>
          </cell>
          <cell r="K200">
            <v>126.38605869933531</v>
          </cell>
          <cell r="L200">
            <v>126.45471620046258</v>
          </cell>
          <cell r="M200">
            <v>126.50548816148279</v>
          </cell>
          <cell r="N200">
            <v>135.50407895883365</v>
          </cell>
          <cell r="O200">
            <v>135.94229922726771</v>
          </cell>
          <cell r="P200">
            <v>136.37917357028854</v>
          </cell>
          <cell r="Q200">
            <v>136.81427195392874</v>
          </cell>
          <cell r="R200">
            <v>137.24713608622048</v>
          </cell>
          <cell r="S200">
            <v>137.67727783109945</v>
          </cell>
          <cell r="T200">
            <v>138.68861323223021</v>
          </cell>
          <cell r="U200">
            <v>139.92843975473605</v>
          </cell>
          <cell r="V200">
            <v>141.20471933607755</v>
          </cell>
          <cell r="W200">
            <v>142.5188686287504</v>
          </cell>
          <cell r="X200">
            <v>143.87236722471664</v>
          </cell>
          <cell r="Y200">
            <v>145.26676058809079</v>
          </cell>
          <cell r="Z200">
            <v>146.7036631265396</v>
          </cell>
          <cell r="AA200">
            <v>148.18476140798586</v>
          </cell>
          <cell r="AB200" t="str">
            <v>no inf.</v>
          </cell>
          <cell r="AC200" t="str">
            <v>no inf.</v>
          </cell>
          <cell r="AD200">
            <v>0</v>
          </cell>
        </row>
        <row r="201">
          <cell r="A201" t="str">
            <v>NSW</v>
          </cell>
          <cell r="B201" t="str">
            <v>High</v>
          </cell>
          <cell r="C201" t="str">
            <v>NSWClinical waste facility thermal destructionHigh</v>
          </cell>
          <cell r="D201" t="str">
            <v>Thermal destruction</v>
          </cell>
          <cell r="E201" t="str">
            <v>Clinical waste facility thermal destruction</v>
          </cell>
          <cell r="F201">
            <v>6</v>
          </cell>
          <cell r="G201">
            <v>2.5948720301842161</v>
          </cell>
          <cell r="H201">
            <v>2.6467694707879001</v>
          </cell>
          <cell r="I201">
            <v>2.6997048602036586</v>
          </cell>
          <cell r="J201">
            <v>2.7536989574077317</v>
          </cell>
          <cell r="K201">
            <v>2.808772936555886</v>
          </cell>
          <cell r="L201">
            <v>2.8649483952870041</v>
          </cell>
          <cell r="M201">
            <v>2.9222473631927444</v>
          </cell>
          <cell r="N201">
            <v>2.980692310456599</v>
          </cell>
          <cell r="O201">
            <v>3.0403061566657312</v>
          </cell>
          <cell r="P201">
            <v>3.1011122797990458</v>
          </cell>
          <cell r="Q201">
            <v>3.1631345253950265</v>
          </cell>
          <cell r="R201">
            <v>3.2263972159029275</v>
          </cell>
          <cell r="S201">
            <v>3.2909251602209859</v>
          </cell>
          <cell r="T201">
            <v>3.356743663425406</v>
          </cell>
          <cell r="U201">
            <v>3.423878536693914</v>
          </cell>
          <cell r="V201">
            <v>3.4923561074277925</v>
          </cell>
          <cell r="W201">
            <v>3.5622032295763484</v>
          </cell>
          <cell r="X201">
            <v>3.6334472941678757</v>
          </cell>
          <cell r="Y201">
            <v>3.7061162400512333</v>
          </cell>
          <cell r="Z201">
            <v>3.7802385648522576</v>
          </cell>
          <cell r="AA201">
            <v>3.8558433361493036</v>
          </cell>
          <cell r="AB201" t="str">
            <v>&gt;2037</v>
          </cell>
          <cell r="AC201" t="str">
            <v>&gt;2037</v>
          </cell>
          <cell r="AD201">
            <v>0</v>
          </cell>
        </row>
        <row r="202">
          <cell r="A202" t="str">
            <v>NSW</v>
          </cell>
          <cell r="B202" t="str">
            <v>High</v>
          </cell>
          <cell r="C202" t="str">
            <v>NSWTransfer facilityHigh</v>
          </cell>
          <cell r="D202" t="str">
            <v>Storage or transfer</v>
          </cell>
          <cell r="E202" t="str">
            <v>Transfer facility</v>
          </cell>
          <cell r="F202">
            <v>5</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t="str">
            <v>&gt;2037</v>
          </cell>
          <cell r="AC202" t="str">
            <v>&gt;2037</v>
          </cell>
          <cell r="AD202">
            <v>0</v>
          </cell>
        </row>
        <row r="203">
          <cell r="A203" t="str">
            <v>NSW</v>
          </cell>
          <cell r="B203" t="str">
            <v>High</v>
          </cell>
          <cell r="C203" t="str">
            <v>NSWLong-term on-site storageHigh</v>
          </cell>
          <cell r="D203" t="str">
            <v>Storage or transfer</v>
          </cell>
          <cell r="E203" t="str">
            <v>Long-term on-site storage</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t="str">
            <v>no inf.</v>
          </cell>
          <cell r="AC203" t="str">
            <v>no inf.</v>
          </cell>
        </row>
        <row r="204">
          <cell r="A204" t="str">
            <v>NSW</v>
          </cell>
          <cell r="B204" t="str">
            <v>High</v>
          </cell>
          <cell r="C204" t="str">
            <v>NSWLong-term isolation facilityHigh</v>
          </cell>
          <cell r="D204" t="str">
            <v>Storage or transfer</v>
          </cell>
          <cell r="E204" t="str">
            <v>Long-term isolation facility</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t="str">
            <v>no inf.</v>
          </cell>
          <cell r="AC204" t="str">
            <v>no inf.</v>
          </cell>
        </row>
        <row r="206">
          <cell r="B206" t="str">
            <v>Low</v>
          </cell>
        </row>
        <row r="207">
          <cell r="A207" t="str">
            <v>NSW</v>
          </cell>
          <cell r="B207" t="str">
            <v>Low</v>
          </cell>
          <cell r="C207" t="str">
            <v>NSWHazardous waste packaging facilityLow</v>
          </cell>
          <cell r="D207" t="str">
            <v>Recycling</v>
          </cell>
          <cell r="E207" t="str">
            <v>Hazardous waste packaging facility</v>
          </cell>
          <cell r="F207">
            <v>1.08</v>
          </cell>
          <cell r="G207">
            <v>7.9817776979710615</v>
          </cell>
          <cell r="H207">
            <v>7.8206398764277942</v>
          </cell>
          <cell r="I207">
            <v>7.6627551394120896</v>
          </cell>
          <cell r="J207">
            <v>7.5080578129633455</v>
          </cell>
          <cell r="K207">
            <v>7.3564835489608091</v>
          </cell>
          <cell r="L207">
            <v>7.2079692983572441</v>
          </cell>
          <cell r="M207">
            <v>7.0624532849529524</v>
          </cell>
          <cell r="N207">
            <v>6.9198749796992622</v>
          </cell>
          <cell r="O207">
            <v>6.7801750755207815</v>
          </cell>
          <cell r="P207">
            <v>6.6432954626459342</v>
          </cell>
          <cell r="Q207">
            <v>6.5091792044355419</v>
          </cell>
          <cell r="R207">
            <v>6.377770513699379</v>
          </cell>
          <cell r="S207">
            <v>6.2490147294908516</v>
          </cell>
          <cell r="T207">
            <v>6.1228582943701513</v>
          </cell>
          <cell r="U207">
            <v>5.9992487321264258</v>
          </cell>
          <cell r="V207">
            <v>5.8781346259497038</v>
          </cell>
          <cell r="W207">
            <v>5.7594655970434809</v>
          </cell>
          <cell r="X207">
            <v>5.643192283669082</v>
          </cell>
          <cell r="Y207">
            <v>5.529266320613087</v>
          </cell>
          <cell r="Z207">
            <v>5.4176403190692675</v>
          </cell>
          <cell r="AA207">
            <v>5.3082678469266646</v>
          </cell>
          <cell r="AB207">
            <v>2018</v>
          </cell>
          <cell r="AC207">
            <v>0</v>
          </cell>
          <cell r="AD207">
            <v>2018</v>
          </cell>
        </row>
        <row r="208">
          <cell r="A208" t="str">
            <v>NSW</v>
          </cell>
          <cell r="B208" t="str">
            <v>Low</v>
          </cell>
          <cell r="C208" t="str">
            <v>NSWE-waste facilityLow</v>
          </cell>
          <cell r="D208" t="str">
            <v>Recycling</v>
          </cell>
          <cell r="E208" t="str">
            <v>E-waste facility</v>
          </cell>
          <cell r="F208">
            <v>47.72</v>
          </cell>
          <cell r="G208">
            <v>0</v>
          </cell>
          <cell r="H208">
            <v>1.3363801994356088</v>
          </cell>
          <cell r="I208">
            <v>1.5060602495053161</v>
          </cell>
          <cell r="J208">
            <v>1.6774678124768123</v>
          </cell>
          <cell r="K208">
            <v>1.9180690455939846</v>
          </cell>
          <cell r="L208">
            <v>2.193325566281378</v>
          </cell>
          <cell r="M208">
            <v>2.508247638435642</v>
          </cell>
          <cell r="N208">
            <v>2.8685790531672861</v>
          </cell>
          <cell r="O208">
            <v>3.446552614480269</v>
          </cell>
          <cell r="P208">
            <v>4.3768922809572741</v>
          </cell>
          <cell r="Q208">
            <v>5.2324061718716033</v>
          </cell>
          <cell r="R208">
            <v>6.3555283249644727</v>
          </cell>
          <cell r="S208">
            <v>7.5717023801157035</v>
          </cell>
          <cell r="T208">
            <v>9.0787998204850755</v>
          </cell>
          <cell r="U208">
            <v>10.964407558786316</v>
          </cell>
          <cell r="V208">
            <v>13.347117900648037</v>
          </cell>
          <cell r="W208">
            <v>16.388540687346033</v>
          </cell>
          <cell r="X208">
            <v>20.310090133325328</v>
          </cell>
          <cell r="Y208">
            <v>25.416613207408403</v>
          </cell>
          <cell r="Z208">
            <v>28.025384772195853</v>
          </cell>
          <cell r="AA208">
            <v>30.949018715457804</v>
          </cell>
          <cell r="AB208" t="str">
            <v>&gt;2037</v>
          </cell>
          <cell r="AC208">
            <v>0</v>
          </cell>
          <cell r="AD208" t="str">
            <v>&gt;2037</v>
          </cell>
        </row>
        <row r="209">
          <cell r="A209" t="str">
            <v>NSW</v>
          </cell>
          <cell r="B209" t="str">
            <v>Low</v>
          </cell>
          <cell r="C209" t="str">
            <v>NSWOil re-refining facilityLow</v>
          </cell>
          <cell r="D209" t="str">
            <v>Recycling</v>
          </cell>
          <cell r="E209" t="str">
            <v>Oil re-refining facility</v>
          </cell>
          <cell r="F209">
            <v>0</v>
          </cell>
          <cell r="G209">
            <v>132.23927221016518</v>
          </cell>
          <cell r="H209">
            <v>132.23927221016518</v>
          </cell>
          <cell r="I209">
            <v>132.23927221016518</v>
          </cell>
          <cell r="J209">
            <v>132.23927221016518</v>
          </cell>
          <cell r="K209">
            <v>132.23927221016518</v>
          </cell>
          <cell r="L209">
            <v>132.23927221016518</v>
          </cell>
          <cell r="M209">
            <v>132.23927221016518</v>
          </cell>
          <cell r="N209">
            <v>132.23927221016518</v>
          </cell>
          <cell r="O209">
            <v>132.23927221016518</v>
          </cell>
          <cell r="P209">
            <v>132.23927221016518</v>
          </cell>
          <cell r="Q209">
            <v>132.23927221016518</v>
          </cell>
          <cell r="R209">
            <v>132.23927221016518</v>
          </cell>
          <cell r="S209">
            <v>132.23927221016518</v>
          </cell>
          <cell r="T209">
            <v>132.23927221016518</v>
          </cell>
          <cell r="U209">
            <v>132.23927221016518</v>
          </cell>
          <cell r="V209">
            <v>132.23927221016518</v>
          </cell>
          <cell r="W209">
            <v>132.23927221016518</v>
          </cell>
          <cell r="X209">
            <v>132.23927221016518</v>
          </cell>
          <cell r="Y209">
            <v>132.23927221016518</v>
          </cell>
          <cell r="Z209">
            <v>132.23927221016518</v>
          </cell>
          <cell r="AA209">
            <v>132.23927221016518</v>
          </cell>
          <cell r="AB209" t="str">
            <v>no inf.</v>
          </cell>
          <cell r="AC209">
            <v>0</v>
          </cell>
          <cell r="AD209" t="str">
            <v>no inf.</v>
          </cell>
        </row>
        <row r="210">
          <cell r="A210" t="str">
            <v>NSW</v>
          </cell>
          <cell r="B210" t="str">
            <v>Low</v>
          </cell>
          <cell r="C210" t="str">
            <v>NSWLead facilityLow</v>
          </cell>
          <cell r="D210" t="str">
            <v>Recycling</v>
          </cell>
          <cell r="E210" t="str">
            <v>Lead facility</v>
          </cell>
          <cell r="F210">
            <v>150</v>
          </cell>
          <cell r="G210">
            <v>43.160082732299934</v>
          </cell>
          <cell r="H210">
            <v>43.160082732299934</v>
          </cell>
          <cell r="I210">
            <v>43.160082732299934</v>
          </cell>
          <cell r="J210">
            <v>43.160082732299934</v>
          </cell>
          <cell r="K210">
            <v>43.160082732299934</v>
          </cell>
          <cell r="L210">
            <v>43.160082732299934</v>
          </cell>
          <cell r="M210">
            <v>43.160082732299934</v>
          </cell>
          <cell r="N210">
            <v>43.160082732299934</v>
          </cell>
          <cell r="O210">
            <v>43.160082732299934</v>
          </cell>
          <cell r="P210">
            <v>43.160082732299934</v>
          </cell>
          <cell r="Q210">
            <v>43.160082732299934</v>
          </cell>
          <cell r="R210">
            <v>42.296881077653936</v>
          </cell>
          <cell r="S210">
            <v>41.450943456100852</v>
          </cell>
          <cell r="T210">
            <v>40.621924586978835</v>
          </cell>
          <cell r="U210">
            <v>39.809486095239258</v>
          </cell>
          <cell r="V210">
            <v>39.013296373334477</v>
          </cell>
          <cell r="W210">
            <v>38.233030445867776</v>
          </cell>
          <cell r="X210">
            <v>37.468369836950423</v>
          </cell>
          <cell r="Y210">
            <v>36.719002440211412</v>
          </cell>
          <cell r="Z210">
            <v>35.984622391407186</v>
          </cell>
          <cell r="AA210">
            <v>35.264929943579048</v>
          </cell>
          <cell r="AB210" t="str">
            <v>&gt;2037</v>
          </cell>
          <cell r="AC210">
            <v>0</v>
          </cell>
          <cell r="AD210" t="str">
            <v>&gt;2037</v>
          </cell>
        </row>
        <row r="211">
          <cell r="A211" t="str">
            <v>NSW</v>
          </cell>
          <cell r="B211" t="str">
            <v>Low</v>
          </cell>
          <cell r="C211" t="str">
            <v>NSWZinc facilityLow</v>
          </cell>
          <cell r="D211" t="str">
            <v>Recycling</v>
          </cell>
          <cell r="E211" t="str">
            <v>Zinc facility</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t="str">
            <v>no inf.</v>
          </cell>
          <cell r="AC211">
            <v>0</v>
          </cell>
          <cell r="AD211" t="str">
            <v>no inf.</v>
          </cell>
        </row>
        <row r="212">
          <cell r="A212" t="str">
            <v>NSW</v>
          </cell>
          <cell r="B212" t="str">
            <v>Low</v>
          </cell>
          <cell r="C212" t="str">
            <v>NSWMercury facilityLow</v>
          </cell>
          <cell r="D212" t="str">
            <v>Recycling</v>
          </cell>
          <cell r="E212" t="str">
            <v>Mercury facility</v>
          </cell>
          <cell r="F212">
            <v>0.5</v>
          </cell>
          <cell r="G212">
            <v>9.2794250000000064E-2</v>
          </cell>
          <cell r="H212">
            <v>9.4104601280836961E-2</v>
          </cell>
          <cell r="I212">
            <v>9.5433456084027785E-2</v>
          </cell>
          <cell r="J212">
            <v>9.6781075698544813E-2</v>
          </cell>
          <cell r="K212">
            <v>9.8147725103032268E-2</v>
          </cell>
          <cell r="L212">
            <v>9.9533673017908317E-2</v>
          </cell>
          <cell r="M212">
            <v>0.10093919195820274</v>
          </cell>
          <cell r="N212">
            <v>0.10236455828714092</v>
          </cell>
          <cell r="O212">
            <v>0.10381005227048427</v>
          </cell>
          <cell r="P212">
            <v>0.10527595813163811</v>
          </cell>
          <cell r="Q212">
            <v>0.10676256410753772</v>
          </cell>
          <cell r="R212">
            <v>0.10827016250532361</v>
          </cell>
          <cell r="S212">
            <v>0.10979904975981696</v>
          </cell>
          <cell r="T212">
            <v>0.11134952649180681</v>
          </cell>
          <cell r="U212">
            <v>0.1129218975671603</v>
          </cell>
          <cell r="V212">
            <v>0.11451647215676754</v>
          </cell>
          <cell r="W212">
            <v>0.11613356379733301</v>
          </cell>
          <cell r="X212">
            <v>0.11777349045302545</v>
          </cell>
          <cell r="Y212">
            <v>0.11943657457799821</v>
          </cell>
          <cell r="Z212">
            <v>0.12112314317979252</v>
          </cell>
          <cell r="AA212">
            <v>0.12283352788363604</v>
          </cell>
          <cell r="AB212" t="str">
            <v>&gt;2037</v>
          </cell>
          <cell r="AC212">
            <v>0</v>
          </cell>
          <cell r="AD212" t="str">
            <v>&gt;2037</v>
          </cell>
        </row>
        <row r="213">
          <cell r="A213" t="str">
            <v>NSW</v>
          </cell>
          <cell r="B213" t="str">
            <v>Low</v>
          </cell>
          <cell r="C213" t="str">
            <v>NSWSolvents/paints/organic chemicals facilityLow</v>
          </cell>
          <cell r="D213" t="str">
            <v>Recycling</v>
          </cell>
          <cell r="E213" t="str">
            <v>Solvents/paints/organic chemicals facility</v>
          </cell>
          <cell r="F213">
            <v>5.2</v>
          </cell>
          <cell r="G213">
            <v>2.8156888982647432</v>
          </cell>
          <cell r="H213">
            <v>2.7679330362566437</v>
          </cell>
          <cell r="I213">
            <v>2.721001367704984</v>
          </cell>
          <cell r="J213">
            <v>2.6748795825642087</v>
          </cell>
          <cell r="K213">
            <v>2.6295536199927554</v>
          </cell>
          <cell r="L213">
            <v>2.5850096640068125</v>
          </cell>
          <cell r="M213">
            <v>2.5412341392099247</v>
          </cell>
          <cell r="N213">
            <v>2.4982137065971362</v>
          </cell>
          <cell r="O213">
            <v>2.4559352594323625</v>
          </cell>
          <cell r="P213">
            <v>2.4143859191977164</v>
          </cell>
          <cell r="Q213">
            <v>2.3735530316135258</v>
          </cell>
          <cell r="R213">
            <v>2.3334241627278183</v>
          </cell>
          <cell r="S213">
            <v>2.2939870950740491</v>
          </cell>
          <cell r="T213">
            <v>2.2552298238958928</v>
          </cell>
          <cell r="U213">
            <v>2.2171405534379147</v>
          </cell>
          <cell r="V213">
            <v>2.179707693300982</v>
          </cell>
          <cell r="W213">
            <v>2.1429198548612836</v>
          </cell>
          <cell r="X213">
            <v>2.1067658477518378</v>
          </cell>
          <cell r="Y213">
            <v>2.0712346764054135</v>
          </cell>
          <cell r="Z213">
            <v>2.0363155366577743</v>
          </cell>
          <cell r="AA213">
            <v>2.0019978124102105</v>
          </cell>
          <cell r="AB213" t="str">
            <v>&gt;2037</v>
          </cell>
          <cell r="AC213">
            <v>0</v>
          </cell>
          <cell r="AD213" t="str">
            <v>&gt;2037</v>
          </cell>
        </row>
        <row r="214">
          <cell r="A214" t="str">
            <v>NSW</v>
          </cell>
          <cell r="B214" t="str">
            <v>Low</v>
          </cell>
          <cell r="C214" t="str">
            <v>NSWOrganics processing facilityLow</v>
          </cell>
          <cell r="D214" t="str">
            <v>Recycling</v>
          </cell>
          <cell r="E214" t="str">
            <v>Organics processing facility</v>
          </cell>
          <cell r="F214">
            <v>12</v>
          </cell>
          <cell r="G214">
            <v>59.551896383504669</v>
          </cell>
          <cell r="H214">
            <v>60.392831071832788</v>
          </cell>
          <cell r="I214">
            <v>61.245640632213323</v>
          </cell>
          <cell r="J214">
            <v>62.110492750185038</v>
          </cell>
          <cell r="K214">
            <v>62.987557479180808</v>
          </cell>
          <cell r="L214">
            <v>63.877007273964772</v>
          </cell>
          <cell r="M214">
            <v>64.779017024541631</v>
          </cell>
          <cell r="N214">
            <v>65.693764090544789</v>
          </cell>
          <cell r="O214">
            <v>66.621428336110043</v>
          </cell>
          <cell r="P214">
            <v>67.562192165241754</v>
          </cell>
          <cell r="Q214">
            <v>68.516240557678486</v>
          </cell>
          <cell r="R214">
            <v>69.483761105265032</v>
          </cell>
          <cell r="S214">
            <v>70.464944048838021</v>
          </cell>
          <cell r="T214">
            <v>71.459982315632516</v>
          </cell>
          <cell r="U214">
            <v>72.469071557216665</v>
          </cell>
          <cell r="V214">
            <v>73.492410187962207</v>
          </cell>
          <cell r="W214">
            <v>74.530199424058054</v>
          </cell>
          <cell r="X214">
            <v>75.58264332307489</v>
          </cell>
          <cell r="Y214">
            <v>76.649948824088483</v>
          </cell>
          <cell r="Z214">
            <v>77.732325788369423</v>
          </cell>
          <cell r="AA214">
            <v>78.829987040647651</v>
          </cell>
          <cell r="AB214">
            <v>2018</v>
          </cell>
          <cell r="AC214">
            <v>0</v>
          </cell>
          <cell r="AD214">
            <v>2018</v>
          </cell>
        </row>
        <row r="215">
          <cell r="A215" t="str">
            <v>NSW</v>
          </cell>
          <cell r="B215" t="str">
            <v>Low</v>
          </cell>
          <cell r="C215" t="str">
            <v>NSWEnd-of-life tyres facilityLow</v>
          </cell>
          <cell r="D215" t="str">
            <v>Recycling</v>
          </cell>
          <cell r="E215" t="str">
            <v>End-of-life tyres facility</v>
          </cell>
          <cell r="F215">
            <v>20.6004</v>
          </cell>
          <cell r="G215">
            <v>0</v>
          </cell>
          <cell r="H215">
            <v>9.9800603547301474</v>
          </cell>
          <cell r="I215">
            <v>10.123933067688251</v>
          </cell>
          <cell r="J215">
            <v>10.24980304693794</v>
          </cell>
          <cell r="K215">
            <v>10.367039831820925</v>
          </cell>
          <cell r="L215">
            <v>10.483888264778114</v>
          </cell>
          <cell r="M215">
            <v>10.602510161806402</v>
          </cell>
          <cell r="N215">
            <v>10.723182018804215</v>
          </cell>
          <cell r="O215">
            <v>10.845911395906713</v>
          </cell>
          <cell r="P215">
            <v>10.970714391237404</v>
          </cell>
          <cell r="Q215">
            <v>11.097648862249011</v>
          </cell>
          <cell r="R215">
            <v>11.2267650504191</v>
          </cell>
          <cell r="S215">
            <v>11.358045112535414</v>
          </cell>
          <cell r="T215">
            <v>11.491491231842765</v>
          </cell>
          <cell r="U215">
            <v>11.627101813988302</v>
          </cell>
          <cell r="V215">
            <v>11.764861349091188</v>
          </cell>
          <cell r="W215">
            <v>11.904747863998368</v>
          </cell>
          <cell r="X215">
            <v>12.045742703687758</v>
          </cell>
          <cell r="Y215">
            <v>12.133076878310245</v>
          </cell>
          <cell r="Z215">
            <v>12.253416259299515</v>
          </cell>
          <cell r="AA215">
            <v>12.376989449931974</v>
          </cell>
          <cell r="AB215" t="str">
            <v>&gt;2037</v>
          </cell>
          <cell r="AC215">
            <v>0</v>
          </cell>
          <cell r="AD215" t="str">
            <v>&gt;2037</v>
          </cell>
        </row>
        <row r="216">
          <cell r="A216" t="str">
            <v>NSW</v>
          </cell>
          <cell r="B216" t="str">
            <v>Low</v>
          </cell>
          <cell r="C216" t="str">
            <v>NSWSpent potlining facilityLow</v>
          </cell>
          <cell r="D216" t="str">
            <v>Recycling</v>
          </cell>
          <cell r="E216" t="str">
            <v>Spent potlining facility</v>
          </cell>
          <cell r="F216">
            <v>100</v>
          </cell>
          <cell r="G216">
            <v>22.360499398883622</v>
          </cell>
          <cell r="H216">
            <v>21.579330785744933</v>
          </cell>
          <cell r="I216">
            <v>20.84503228939457</v>
          </cell>
          <cell r="J216">
            <v>20.154791702825229</v>
          </cell>
          <cell r="K216">
            <v>19.505965551450039</v>
          </cell>
          <cell r="L216">
            <v>18.896068969157373</v>
          </cell>
          <cell r="M216">
            <v>18.322766181802262</v>
          </cell>
          <cell r="N216">
            <v>17.783861561688457</v>
          </cell>
          <cell r="O216">
            <v>17.277291218781478</v>
          </cell>
          <cell r="P216">
            <v>16.801115096448921</v>
          </cell>
          <cell r="Q216">
            <v>16.353509541456315</v>
          </cell>
          <cell r="R216">
            <v>16.16668909119154</v>
          </cell>
          <cell r="S216">
            <v>15.983605049932057</v>
          </cell>
          <cell r="T216">
            <v>15.804182689497766</v>
          </cell>
          <cell r="U216">
            <v>15.62834877627216</v>
          </cell>
          <cell r="V216">
            <v>15.456031541311066</v>
          </cell>
          <cell r="W216">
            <v>15.287160651049195</v>
          </cell>
          <cell r="X216">
            <v>15.12166717859256</v>
          </cell>
          <cell r="Y216">
            <v>14.959483575585057</v>
          </cell>
          <cell r="Z216">
            <v>14.800543644637706</v>
          </cell>
          <cell r="AA216">
            <v>14.644782512309302</v>
          </cell>
          <cell r="AB216" t="str">
            <v>&gt;2037</v>
          </cell>
          <cell r="AC216">
            <v>0</v>
          </cell>
          <cell r="AD216" t="str">
            <v>&gt;2037</v>
          </cell>
        </row>
        <row r="217">
          <cell r="A217" t="str">
            <v>NSW</v>
          </cell>
          <cell r="B217" t="str">
            <v>Low</v>
          </cell>
          <cell r="C217" t="str">
            <v>NSWEnergy recovery Low</v>
          </cell>
          <cell r="D217" t="str">
            <v>Recycling</v>
          </cell>
          <cell r="E217" t="str">
            <v xml:space="preserve">Energy recovery </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t="str">
            <v>no inf.</v>
          </cell>
          <cell r="AC217">
            <v>0</v>
          </cell>
          <cell r="AD217" t="str">
            <v>no inf.</v>
          </cell>
        </row>
        <row r="218">
          <cell r="A218" t="str">
            <v>NSW</v>
          </cell>
          <cell r="B218" t="str">
            <v>Low</v>
          </cell>
          <cell r="C218" t="str">
            <v>NSWCPT plantLow</v>
          </cell>
          <cell r="D218" t="str">
            <v>Chemical/ physical treatment</v>
          </cell>
          <cell r="E218" t="str">
            <v>CPT plant</v>
          </cell>
          <cell r="F218">
            <v>0</v>
          </cell>
          <cell r="G218">
            <v>218.04719791135255</v>
          </cell>
          <cell r="H218">
            <v>218.5673119626494</v>
          </cell>
          <cell r="I218">
            <v>219.14533990140737</v>
          </cell>
          <cell r="J218">
            <v>219.77910246041637</v>
          </cell>
          <cell r="K218">
            <v>220.46659757067954</v>
          </cell>
          <cell r="L218">
            <v>221.20598772244063</v>
          </cell>
          <cell r="M218">
            <v>221.99558826448015</v>
          </cell>
          <cell r="N218">
            <v>222.83385657228317</v>
          </cell>
          <cell r="O218">
            <v>223.71938202082268</v>
          </cell>
          <cell r="P218">
            <v>224.65087670246328</v>
          </cell>
          <cell r="Q218">
            <v>225.62716683489921</v>
          </cell>
          <cell r="R218">
            <v>226.13029550653653</v>
          </cell>
          <cell r="S218">
            <v>226.68652100605047</v>
          </cell>
          <cell r="T218">
            <v>227.29475977669424</v>
          </cell>
          <cell r="U218">
            <v>227.95401808918899</v>
          </cell>
          <cell r="V218">
            <v>228.66338612356466</v>
          </cell>
          <cell r="W218">
            <v>229.42203248805006</v>
          </cell>
          <cell r="X218">
            <v>230.22919914284259</v>
          </cell>
          <cell r="Y218">
            <v>231.0841966989708</v>
          </cell>
          <cell r="Z218">
            <v>231.98640006466559</v>
          </cell>
          <cell r="AA218">
            <v>232.93524441370261</v>
          </cell>
          <cell r="AB218" t="str">
            <v>no inf.</v>
          </cell>
          <cell r="AC218">
            <v>0</v>
          </cell>
          <cell r="AD218" t="str">
            <v>no inf.</v>
          </cell>
        </row>
        <row r="219">
          <cell r="A219" t="str">
            <v>NSW</v>
          </cell>
          <cell r="B219" t="str">
            <v>Low</v>
          </cell>
          <cell r="C219" t="str">
            <v>NSWClinical waste treatment facility Low</v>
          </cell>
          <cell r="D219" t="str">
            <v>Chemical/ physical treatment</v>
          </cell>
          <cell r="E219" t="str">
            <v xml:space="preserve">Clinical waste treatment facility </v>
          </cell>
          <cell r="F219">
            <v>0.65</v>
          </cell>
          <cell r="G219">
            <v>9.0237747901102026</v>
          </cell>
          <cell r="H219">
            <v>9.0237747901102026</v>
          </cell>
          <cell r="I219">
            <v>9.0237747901102026</v>
          </cell>
          <cell r="J219">
            <v>9.0237747901102026</v>
          </cell>
          <cell r="K219">
            <v>9.0237747901102026</v>
          </cell>
          <cell r="L219">
            <v>9.0237747901102026</v>
          </cell>
          <cell r="M219">
            <v>9.0237747901102026</v>
          </cell>
          <cell r="N219">
            <v>9.0237747901102026</v>
          </cell>
          <cell r="O219">
            <v>9.0237747901102026</v>
          </cell>
          <cell r="P219">
            <v>9.0237747901102026</v>
          </cell>
          <cell r="Q219">
            <v>9.0237747901102026</v>
          </cell>
          <cell r="R219">
            <v>9.0237747901102026</v>
          </cell>
          <cell r="S219">
            <v>9.0237747901102026</v>
          </cell>
          <cell r="T219">
            <v>9.0237747901102026</v>
          </cell>
          <cell r="U219">
            <v>9.0237747901102026</v>
          </cell>
          <cell r="V219">
            <v>9.0237747901102026</v>
          </cell>
          <cell r="W219">
            <v>9.0237747901102026</v>
          </cell>
          <cell r="X219">
            <v>9.0237747901102026</v>
          </cell>
          <cell r="Y219">
            <v>9.0237747901102026</v>
          </cell>
          <cell r="Z219">
            <v>9.0237747901102026</v>
          </cell>
          <cell r="AA219">
            <v>9.0237747901102026</v>
          </cell>
          <cell r="AB219">
            <v>2018</v>
          </cell>
          <cell r="AC219">
            <v>0</v>
          </cell>
          <cell r="AD219">
            <v>2018</v>
          </cell>
        </row>
        <row r="220">
          <cell r="A220" t="str">
            <v>NSW</v>
          </cell>
          <cell r="B220" t="str">
            <v>Low</v>
          </cell>
          <cell r="C220" t="str">
            <v>NSWBioremediation facilityLow</v>
          </cell>
          <cell r="D220" t="str">
            <v xml:space="preserve">Biodegradation </v>
          </cell>
          <cell r="E220" t="str">
            <v>Bioremediation facility</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t="str">
            <v>no inf.</v>
          </cell>
          <cell r="AC220">
            <v>0</v>
          </cell>
          <cell r="AD220" t="str">
            <v>no inf.</v>
          </cell>
        </row>
        <row r="221">
          <cell r="A221" t="str">
            <v>NSW</v>
          </cell>
          <cell r="B221" t="str">
            <v>Low</v>
          </cell>
          <cell r="C221" t="str">
            <v>NSWOil/water treatment (OWT) facility  Low</v>
          </cell>
          <cell r="D221" t="str">
            <v>Chemical/ physical treatment</v>
          </cell>
          <cell r="E221" t="str">
            <v xml:space="preserve">Oil/water treatment (OWT) facility  </v>
          </cell>
          <cell r="F221">
            <v>0</v>
          </cell>
          <cell r="G221">
            <v>66.792015566469132</v>
          </cell>
          <cell r="H221">
            <v>59.06200922022667</v>
          </cell>
          <cell r="I221">
            <v>52.226615764554708</v>
          </cell>
          <cell r="J221">
            <v>46.182299421068812</v>
          </cell>
          <cell r="K221">
            <v>40.837506864933601</v>
          </cell>
          <cell r="L221">
            <v>36.111280465664237</v>
          </cell>
          <cell r="M221">
            <v>31.932032021024401</v>
          </cell>
          <cell r="N221">
            <v>28.236458409755038</v>
          </cell>
          <cell r="O221">
            <v>24.968582738513994</v>
          </cell>
          <cell r="P221">
            <v>22.078906459268925</v>
          </cell>
          <cell r="Q221">
            <v>19.523659614256481</v>
          </cell>
          <cell r="R221">
            <v>17.264137851960033</v>
          </cell>
          <cell r="S221">
            <v>15.266116171879892</v>
          </cell>
          <cell r="T221">
            <v>13.499330518081655</v>
          </cell>
          <cell r="U221">
            <v>11.937019369214614</v>
          </cell>
          <cell r="V221">
            <v>10.55551838145926</v>
          </cell>
          <cell r="W221">
            <v>9.3339019444562599</v>
          </cell>
          <cell r="X221">
            <v>8.2536662208606852</v>
          </cell>
          <cell r="Y221">
            <v>7.298448868518209</v>
          </cell>
          <cell r="Z221">
            <v>6.4537811998920462</v>
          </cell>
          <cell r="AA221">
            <v>5.7068690246968066</v>
          </cell>
          <cell r="AB221" t="str">
            <v>no inf.</v>
          </cell>
          <cell r="AC221">
            <v>0</v>
          </cell>
          <cell r="AD221" t="str">
            <v>no inf.</v>
          </cell>
        </row>
        <row r="222">
          <cell r="A222" t="str">
            <v>NSW</v>
          </cell>
          <cell r="B222" t="str">
            <v>Low</v>
          </cell>
          <cell r="C222" t="str">
            <v>NSWSoils treatment facilityLow</v>
          </cell>
          <cell r="D222" t="str">
            <v>Chemical/ physical treatment</v>
          </cell>
          <cell r="E222" t="str">
            <v>Soils treatment facility</v>
          </cell>
          <cell r="F222">
            <v>25</v>
          </cell>
          <cell r="G222">
            <v>1.7668175098000001</v>
          </cell>
          <cell r="H222">
            <v>1.6961448094080001</v>
          </cell>
          <cell r="I222">
            <v>1.6282990170316798</v>
          </cell>
          <cell r="J222">
            <v>9.5009255029432556</v>
          </cell>
          <cell r="K222">
            <v>9.4407421628986832</v>
          </cell>
          <cell r="L222">
            <v>9.3830929805724548</v>
          </cell>
          <cell r="M222">
            <v>9.3278783805442149</v>
          </cell>
          <cell r="N222">
            <v>9.2750027956996206</v>
          </cell>
          <cell r="O222">
            <v>9.2243745072552255</v>
          </cell>
          <cell r="P222">
            <v>9.1759054911873825</v>
          </cell>
          <cell r="Q222">
            <v>9.1295112708091324</v>
          </cell>
          <cell r="R222">
            <v>9.0851107752491771</v>
          </cell>
          <cell r="S222">
            <v>9.0426262035969707</v>
          </cell>
          <cell r="T222">
            <v>9.0019828944873357</v>
          </cell>
          <cell r="U222">
            <v>8.9631092009071036</v>
          </cell>
          <cell r="V222">
            <v>8.9259363700149699</v>
          </cell>
          <cell r="W222">
            <v>8.8903984277741284</v>
          </cell>
          <cell r="X222">
            <v>8.8564320682052387</v>
          </cell>
          <cell r="Y222">
            <v>8.8239765470749791</v>
          </cell>
          <cell r="Z222">
            <v>8.7929735798428883</v>
          </cell>
          <cell r="AA222">
            <v>8.7633672436961945</v>
          </cell>
          <cell r="AB222" t="str">
            <v>&gt;2037</v>
          </cell>
          <cell r="AC222">
            <v>0</v>
          </cell>
          <cell r="AD222" t="str">
            <v>&gt;2037</v>
          </cell>
        </row>
        <row r="223">
          <cell r="A223" t="str">
            <v>NSW</v>
          </cell>
          <cell r="B223" t="str">
            <v>Low</v>
          </cell>
          <cell r="C223" t="str">
            <v>NSWHazardous waste landfill facility Low</v>
          </cell>
          <cell r="D223" t="str">
            <v>Landfill</v>
          </cell>
          <cell r="E223" t="str">
            <v xml:space="preserve">Hazardous waste landfill facility </v>
          </cell>
          <cell r="F223">
            <v>45</v>
          </cell>
          <cell r="G223">
            <v>715.76282377013308</v>
          </cell>
          <cell r="H223">
            <v>396.29502422319587</v>
          </cell>
          <cell r="I223">
            <v>415.21464940575987</v>
          </cell>
          <cell r="J223">
            <v>442.62048529292633</v>
          </cell>
          <cell r="K223">
            <v>462.65434134678713</v>
          </cell>
          <cell r="L223">
            <v>483.26707697646128</v>
          </cell>
          <cell r="M223">
            <v>504.47454391206099</v>
          </cell>
          <cell r="N223">
            <v>526.2930461214321</v>
          </cell>
          <cell r="O223">
            <v>548.73935233748603</v>
          </cell>
          <cell r="P223">
            <v>571.83070893976185</v>
          </cell>
          <cell r="Q223">
            <v>595.58485320008492</v>
          </cell>
          <cell r="R223">
            <v>619.68890195472409</v>
          </cell>
          <cell r="S223">
            <v>644.49936295110058</v>
          </cell>
          <cell r="T223">
            <v>670.03539695662948</v>
          </cell>
          <cell r="U223">
            <v>696.31671511071988</v>
          </cell>
          <cell r="V223">
            <v>723.36359409585589</v>
          </cell>
          <cell r="W223">
            <v>751.19689173911763</v>
          </cell>
          <cell r="X223">
            <v>779.83806305609653</v>
          </cell>
          <cell r="Y223">
            <v>809.30917674949433</v>
          </cell>
          <cell r="Z223">
            <v>839.63293217504838</v>
          </cell>
          <cell r="AA223">
            <v>870.83267678777622</v>
          </cell>
          <cell r="AB223">
            <v>2018</v>
          </cell>
          <cell r="AC223">
            <v>0</v>
          </cell>
          <cell r="AD223">
            <v>2018</v>
          </cell>
        </row>
        <row r="224">
          <cell r="A224" t="str">
            <v>NSW</v>
          </cell>
          <cell r="B224" t="str">
            <v>Low</v>
          </cell>
          <cell r="C224" t="str">
            <v>NSWLandfill facility (NEPM codes N, T)Low</v>
          </cell>
          <cell r="D224" t="str">
            <v>Landfill</v>
          </cell>
          <cell r="E224" t="str">
            <v>Landfill facility (NEPM codes N, T)</v>
          </cell>
          <cell r="F224">
            <v>0</v>
          </cell>
          <cell r="G224">
            <v>348.37665000000004</v>
          </cell>
          <cell r="H224">
            <v>252.8516360934702</v>
          </cell>
          <cell r="I224">
            <v>253.99356423696634</v>
          </cell>
          <cell r="J224">
            <v>254.99381177424033</v>
          </cell>
          <cell r="K224">
            <v>255.92971467798947</v>
          </cell>
          <cell r="L224">
            <v>256.86438327282667</v>
          </cell>
          <cell r="M224">
            <v>257.81510555782728</v>
          </cell>
          <cell r="N224">
            <v>258.78436124298673</v>
          </cell>
          <cell r="O224">
            <v>259.78127474879068</v>
          </cell>
          <cell r="P224">
            <v>260.8130635826239</v>
          </cell>
          <cell r="Q224">
            <v>261.8576995887305</v>
          </cell>
          <cell r="R224">
            <v>262.93360126283807</v>
          </cell>
          <cell r="S224">
            <v>264.03144091280143</v>
          </cell>
          <cell r="T224">
            <v>265.16165002026099</v>
          </cell>
          <cell r="U224">
            <v>266.32882586719927</v>
          </cell>
          <cell r="V224">
            <v>267.53908801360092</v>
          </cell>
          <cell r="W224">
            <v>268.80076920200543</v>
          </cell>
          <cell r="X224">
            <v>270.11750090382145</v>
          </cell>
          <cell r="Y224">
            <v>271.07402190129363</v>
          </cell>
          <cell r="Z224">
            <v>272.15899829315191</v>
          </cell>
          <cell r="AA224">
            <v>273.28601264008051</v>
          </cell>
          <cell r="AB224" t="str">
            <v>no inf.</v>
          </cell>
          <cell r="AC224">
            <v>0</v>
          </cell>
          <cell r="AD224" t="str">
            <v>no inf.</v>
          </cell>
        </row>
        <row r="225">
          <cell r="A225" t="str">
            <v>NSW</v>
          </cell>
          <cell r="B225" t="str">
            <v>Low</v>
          </cell>
          <cell r="C225" t="str">
            <v>NSWPersistent organic pollutants thermal destruction facility Low</v>
          </cell>
          <cell r="D225" t="str">
            <v>Thermal destruction</v>
          </cell>
          <cell r="E225" t="str">
            <v xml:space="preserve">Persistent organic pollutants thermal destruction facility </v>
          </cell>
          <cell r="F225">
            <v>0</v>
          </cell>
          <cell r="G225">
            <v>7.4812500000000002</v>
          </cell>
          <cell r="H225">
            <v>7.4615625000000003</v>
          </cell>
          <cell r="I225">
            <v>7.4408906249999998</v>
          </cell>
          <cell r="J225">
            <v>15.611548150362953</v>
          </cell>
          <cell r="K225">
            <v>15.591796144038828</v>
          </cell>
          <cell r="L225">
            <v>15.570961439626887</v>
          </cell>
          <cell r="M225">
            <v>15.548988338588112</v>
          </cell>
          <cell r="N225">
            <v>24.492718100900305</v>
          </cell>
          <cell r="O225">
            <v>24.774520945072389</v>
          </cell>
          <cell r="P225">
            <v>25.065459030026975</v>
          </cell>
          <cell r="Q225">
            <v>25.365821682740997</v>
          </cell>
          <cell r="R225">
            <v>25.675907003569041</v>
          </cell>
          <cell r="S225">
            <v>25.996022110845075</v>
          </cell>
          <cell r="T225">
            <v>26.326483391091617</v>
          </cell>
          <cell r="U225">
            <v>26.66761675489067</v>
          </cell>
          <cell r="V225">
            <v>27.019757898465627</v>
          </cell>
          <cell r="W225">
            <v>27.383252571017952</v>
          </cell>
          <cell r="X225">
            <v>27.758456847856205</v>
          </cell>
          <cell r="Y225">
            <v>28.145737409348598</v>
          </cell>
          <cell r="Z225">
            <v>28.545471825722622</v>
          </cell>
          <cell r="AA225">
            <v>28.958048847727728</v>
          </cell>
          <cell r="AB225" t="str">
            <v>no inf.</v>
          </cell>
          <cell r="AC225">
            <v>0</v>
          </cell>
          <cell r="AD225" t="str">
            <v>no inf.</v>
          </cell>
        </row>
        <row r="226">
          <cell r="A226" t="str">
            <v>NSW</v>
          </cell>
          <cell r="B226" t="str">
            <v>Low</v>
          </cell>
          <cell r="C226" t="str">
            <v>NSWClinical waste facility thermal destructionLow</v>
          </cell>
          <cell r="D226" t="str">
            <v>Thermal destruction</v>
          </cell>
          <cell r="E226" t="str">
            <v>Clinical waste facility thermal destruction</v>
          </cell>
          <cell r="F226">
            <v>6</v>
          </cell>
          <cell r="G226">
            <v>2.5948720301842161</v>
          </cell>
          <cell r="H226">
            <v>2.5948720301842161</v>
          </cell>
          <cell r="I226">
            <v>2.5948720301842161</v>
          </cell>
          <cell r="J226">
            <v>2.5948720301842161</v>
          </cell>
          <cell r="K226">
            <v>2.5948720301842161</v>
          </cell>
          <cell r="L226">
            <v>2.5948720301842161</v>
          </cell>
          <cell r="M226">
            <v>2.5948720301842161</v>
          </cell>
          <cell r="N226">
            <v>2.5948720301842161</v>
          </cell>
          <cell r="O226">
            <v>2.5948720301842161</v>
          </cell>
          <cell r="P226">
            <v>2.5948720301842161</v>
          </cell>
          <cell r="Q226">
            <v>2.5948720301842161</v>
          </cell>
          <cell r="R226">
            <v>2.5948720301842161</v>
          </cell>
          <cell r="S226">
            <v>2.5948720301842161</v>
          </cell>
          <cell r="T226">
            <v>2.5948720301842161</v>
          </cell>
          <cell r="U226">
            <v>2.5948720301842161</v>
          </cell>
          <cell r="V226">
            <v>2.5948720301842161</v>
          </cell>
          <cell r="W226">
            <v>2.5948720301842161</v>
          </cell>
          <cell r="X226">
            <v>2.5948720301842161</v>
          </cell>
          <cell r="Y226">
            <v>2.5948720301842161</v>
          </cell>
          <cell r="Z226">
            <v>2.5948720301842161</v>
          </cell>
          <cell r="AA226">
            <v>2.5948720301842161</v>
          </cell>
          <cell r="AB226" t="str">
            <v>&gt;2037</v>
          </cell>
          <cell r="AC226">
            <v>0</v>
          </cell>
          <cell r="AD226" t="str">
            <v>&gt;2037</v>
          </cell>
        </row>
        <row r="227">
          <cell r="A227" t="str">
            <v>NSW</v>
          </cell>
          <cell r="B227" t="str">
            <v>Low</v>
          </cell>
          <cell r="C227" t="str">
            <v>NSWTransfer facilityLow</v>
          </cell>
          <cell r="D227" t="str">
            <v>Storage or transfer</v>
          </cell>
          <cell r="E227" t="str">
            <v>Transfer facility</v>
          </cell>
          <cell r="F227">
            <v>5</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t="str">
            <v>&gt;2037</v>
          </cell>
          <cell r="AC227">
            <v>0</v>
          </cell>
          <cell r="AD227" t="str">
            <v>&gt;2037</v>
          </cell>
        </row>
        <row r="228">
          <cell r="A228" t="str">
            <v>NSW</v>
          </cell>
          <cell r="B228" t="str">
            <v>Low</v>
          </cell>
          <cell r="C228" t="str">
            <v>NSWLong-term on-site storageLow</v>
          </cell>
          <cell r="D228" t="str">
            <v>Storage or transfer</v>
          </cell>
          <cell r="E228" t="str">
            <v>Long-term on-site storage</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t="str">
            <v>no inf.</v>
          </cell>
          <cell r="AC228">
            <v>0</v>
          </cell>
          <cell r="AD228" t="str">
            <v>no inf.</v>
          </cell>
        </row>
        <row r="229">
          <cell r="A229" t="str">
            <v>NSW</v>
          </cell>
          <cell r="B229" t="str">
            <v>Low</v>
          </cell>
          <cell r="C229" t="str">
            <v>NSWLong-term isolation facilityLow</v>
          </cell>
          <cell r="D229" t="str">
            <v>Storage or transfer</v>
          </cell>
          <cell r="E229" t="str">
            <v>Long-term isolation facility</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t="str">
            <v>no inf.</v>
          </cell>
          <cell r="AC229">
            <v>0</v>
          </cell>
          <cell r="AD229" t="str">
            <v>no inf.</v>
          </cell>
        </row>
        <row r="231">
          <cell r="A231" t="str">
            <v>NT</v>
          </cell>
        </row>
        <row r="232">
          <cell r="B232" t="str">
            <v>Best</v>
          </cell>
          <cell r="AB232" t="str">
            <v>Est. yr. arisings exceed capacity</v>
          </cell>
        </row>
        <row r="233">
          <cell r="A233" t="str">
            <v>NT</v>
          </cell>
          <cell r="B233" t="str">
            <v>Best</v>
          </cell>
          <cell r="C233" t="str">
            <v>NTHazardous waste packaging facilityBest</v>
          </cell>
          <cell r="D233" t="str">
            <v>Recycling</v>
          </cell>
          <cell r="E233" t="str">
            <v>Hazardous waste packaging facility</v>
          </cell>
          <cell r="F233">
            <v>0</v>
          </cell>
          <cell r="G233">
            <v>2.5189404890551919E-2</v>
          </cell>
          <cell r="H233">
            <v>2.5189404890551919E-2</v>
          </cell>
          <cell r="I233">
            <v>2.5189404890551919E-2</v>
          </cell>
          <cell r="J233">
            <v>2.5189404890551919E-2</v>
          </cell>
          <cell r="K233">
            <v>2.5189404890551919E-2</v>
          </cell>
          <cell r="L233">
            <v>2.5189404890551919E-2</v>
          </cell>
          <cell r="M233">
            <v>2.5189404890551919E-2</v>
          </cell>
          <cell r="N233">
            <v>2.5189404890551919E-2</v>
          </cell>
          <cell r="O233">
            <v>2.5189404890551919E-2</v>
          </cell>
          <cell r="P233">
            <v>2.5189404890551919E-2</v>
          </cell>
          <cell r="Q233">
            <v>2.5189404890551919E-2</v>
          </cell>
          <cell r="R233">
            <v>2.5189404890551919E-2</v>
          </cell>
          <cell r="S233">
            <v>2.5189404890551919E-2</v>
          </cell>
          <cell r="T233">
            <v>2.5189404890551919E-2</v>
          </cell>
          <cell r="U233">
            <v>2.5189404890551919E-2</v>
          </cell>
          <cell r="V233">
            <v>2.5189404890551919E-2</v>
          </cell>
          <cell r="W233">
            <v>2.5189404890551919E-2</v>
          </cell>
          <cell r="X233">
            <v>2.5189404890551919E-2</v>
          </cell>
          <cell r="Y233">
            <v>2.5189404890551919E-2</v>
          </cell>
          <cell r="Z233">
            <v>2.5189404890551919E-2</v>
          </cell>
          <cell r="AA233">
            <v>2.5189404890551919E-2</v>
          </cell>
          <cell r="AB233" t="str">
            <v>no inf.</v>
          </cell>
          <cell r="AC233">
            <v>0</v>
          </cell>
          <cell r="AD233">
            <v>0</v>
          </cell>
        </row>
        <row r="234">
          <cell r="A234" t="str">
            <v>NT</v>
          </cell>
          <cell r="B234" t="str">
            <v>Best</v>
          </cell>
          <cell r="C234" t="str">
            <v>NTE-waste facilityBest</v>
          </cell>
          <cell r="D234" t="str">
            <v>Recycling</v>
          </cell>
          <cell r="E234" t="str">
            <v>E-waste facility</v>
          </cell>
          <cell r="F234">
            <v>0</v>
          </cell>
          <cell r="G234">
            <v>0</v>
          </cell>
          <cell r="H234">
            <v>4.4287963025900587E-2</v>
          </cell>
          <cell r="I234">
            <v>5.0094725759024385E-2</v>
          </cell>
          <cell r="J234">
            <v>5.5997889032972467E-2</v>
          </cell>
          <cell r="K234">
            <v>6.5377849512026853E-2</v>
          </cell>
          <cell r="L234">
            <v>7.6330472664650414E-2</v>
          </cell>
          <cell r="M234">
            <v>8.9120906639643047E-2</v>
          </cell>
          <cell r="N234">
            <v>0.10405846743374703</v>
          </cell>
          <cell r="O234">
            <v>0.1271323723723945</v>
          </cell>
          <cell r="P234">
            <v>0.16344145235583288</v>
          </cell>
          <cell r="Q234">
            <v>0.19883348697838726</v>
          </cell>
          <cell r="R234">
            <v>0.24576111038579435</v>
          </cell>
          <cell r="S234">
            <v>0.29971245518223405</v>
          </cell>
          <cell r="T234">
            <v>0.36829077417703676</v>
          </cell>
          <cell r="U234">
            <v>0.45644548736556717</v>
          </cell>
          <cell r="V234">
            <v>0.57109888525996477</v>
          </cell>
          <cell r="W234">
            <v>0.72199055165691073</v>
          </cell>
          <cell r="X234">
            <v>0.92292368659648949</v>
          </cell>
          <cell r="Y234">
            <v>1.1935779036552121</v>
          </cell>
          <cell r="Z234">
            <v>1.362553674957993</v>
          </cell>
          <cell r="AA234">
            <v>1.5565584979290699</v>
          </cell>
          <cell r="AB234" t="str">
            <v>no inf.</v>
          </cell>
          <cell r="AC234">
            <v>0</v>
          </cell>
          <cell r="AD234">
            <v>0</v>
          </cell>
        </row>
        <row r="235">
          <cell r="A235" t="str">
            <v>NT</v>
          </cell>
          <cell r="B235" t="str">
            <v>Best</v>
          </cell>
          <cell r="C235" t="str">
            <v>NTOil re-refining facilityBest</v>
          </cell>
          <cell r="D235" t="str">
            <v>Recycling</v>
          </cell>
          <cell r="E235" t="str">
            <v>Oil re-refining facility</v>
          </cell>
          <cell r="F235">
            <v>0</v>
          </cell>
          <cell r="G235">
            <v>1.6022996290934279</v>
          </cell>
          <cell r="H235">
            <v>1.6432258783625093</v>
          </cell>
          <cell r="I235">
            <v>1.6852424519752731</v>
          </cell>
          <cell r="J235">
            <v>1.7283790937333505</v>
          </cell>
          <cell r="K235">
            <v>1.7726663691758477</v>
          </cell>
          <cell r="L235">
            <v>1.818135688431409</v>
          </cell>
          <cell r="M235">
            <v>1.8648193297079241</v>
          </cell>
          <cell r="N235">
            <v>1.9127504634377051</v>
          </cell>
          <cell r="O235">
            <v>1.9619631770964554</v>
          </cell>
          <cell r="P235">
            <v>2.0124925007148637</v>
          </cell>
          <cell r="Q235">
            <v>2.0643744331021812</v>
          </cell>
          <cell r="R235">
            <v>2.1176459688016922</v>
          </cell>
          <cell r="S235">
            <v>2.1723451257985271</v>
          </cell>
          <cell r="T235">
            <v>2.2285109740008582</v>
          </cell>
          <cell r="U235">
            <v>2.2861836645160944</v>
          </cell>
          <cell r="V235">
            <v>2.3454044597443016</v>
          </cell>
          <cell r="W235">
            <v>2.4062157643116935</v>
          </cell>
          <cell r="X235">
            <v>2.4686611568676806</v>
          </cell>
          <cell r="Y235">
            <v>2.532785422769622</v>
          </cell>
          <cell r="Z235">
            <v>2.5986345876800927</v>
          </cell>
          <cell r="AA235">
            <v>2.6662559521021887</v>
          </cell>
          <cell r="AB235" t="str">
            <v>no inf.</v>
          </cell>
          <cell r="AC235">
            <v>0</v>
          </cell>
          <cell r="AD235">
            <v>0</v>
          </cell>
        </row>
        <row r="236">
          <cell r="A236" t="str">
            <v>NT</v>
          </cell>
          <cell r="B236" t="str">
            <v>Best</v>
          </cell>
          <cell r="C236" t="str">
            <v>NTLead facilityBest</v>
          </cell>
          <cell r="D236" t="str">
            <v>Recycling</v>
          </cell>
          <cell r="E236" t="str">
            <v>Lead facility</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t="str">
            <v>no inf.</v>
          </cell>
          <cell r="AC236">
            <v>0</v>
          </cell>
          <cell r="AD236">
            <v>0</v>
          </cell>
        </row>
        <row r="237">
          <cell r="A237" t="str">
            <v>NT</v>
          </cell>
          <cell r="B237" t="str">
            <v>Best</v>
          </cell>
          <cell r="C237" t="str">
            <v>NTZinc facilityBest</v>
          </cell>
          <cell r="D237" t="str">
            <v>Recycling</v>
          </cell>
          <cell r="E237" t="str">
            <v>Zinc facility</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t="str">
            <v>no inf.</v>
          </cell>
          <cell r="AC237">
            <v>0</v>
          </cell>
          <cell r="AD237">
            <v>0</v>
          </cell>
        </row>
        <row r="238">
          <cell r="A238" t="str">
            <v>NT</v>
          </cell>
          <cell r="B238" t="str">
            <v>Best</v>
          </cell>
          <cell r="C238" t="str">
            <v>NTMercury facilityBest</v>
          </cell>
          <cell r="D238" t="str">
            <v>Recycling</v>
          </cell>
          <cell r="E238" t="str">
            <v>Mercury facility</v>
          </cell>
          <cell r="F238">
            <v>0</v>
          </cell>
          <cell r="G238">
            <v>2.7106800947798966E-3</v>
          </cell>
          <cell r="H238">
            <v>1.4811400610517486E-2</v>
          </cell>
          <cell r="I238">
            <v>1.4889424826365632E-2</v>
          </cell>
          <cell r="J238">
            <v>1.4969633720257525E-2</v>
          </cell>
          <cell r="K238">
            <v>1.5052088463178391E-2</v>
          </cell>
          <cell r="L238">
            <v>1.513685193890104E-2</v>
          </cell>
          <cell r="M238">
            <v>1.5223988791943924E-2</v>
          </cell>
          <cell r="N238">
            <v>1.5313565476872008E-2</v>
          </cell>
          <cell r="O238">
            <v>3.3808288358943266E-3</v>
          </cell>
          <cell r="P238">
            <v>3.4754920432993682E-3</v>
          </cell>
          <cell r="Q238">
            <v>3.5728058205117506E-3</v>
          </cell>
          <cell r="R238">
            <v>3.6728443834860799E-3</v>
          </cell>
          <cell r="S238">
            <v>3.77568402622369E-3</v>
          </cell>
          <cell r="T238">
            <v>3.8814031789579533E-3</v>
          </cell>
          <cell r="U238">
            <v>3.9900824679687755E-3</v>
          </cell>
          <cell r="V238">
            <v>4.1018047770719013E-3</v>
          </cell>
          <cell r="W238">
            <v>4.2166553108299153E-3</v>
          </cell>
          <cell r="X238">
            <v>4.3347216595331535E-3</v>
          </cell>
          <cell r="Y238">
            <v>4.4560938660000819E-3</v>
          </cell>
          <cell r="Z238">
            <v>4.5808644942480839E-3</v>
          </cell>
          <cell r="AA238">
            <v>4.7091287000870308E-3</v>
          </cell>
          <cell r="AB238" t="str">
            <v>no inf.</v>
          </cell>
          <cell r="AC238">
            <v>0</v>
          </cell>
          <cell r="AD238">
            <v>0</v>
          </cell>
        </row>
        <row r="239">
          <cell r="A239" t="str">
            <v>NT</v>
          </cell>
          <cell r="B239" t="str">
            <v>Best</v>
          </cell>
          <cell r="C239" t="str">
            <v>NTSolvents/paints/organic chemicals facilityBest</v>
          </cell>
          <cell r="D239" t="str">
            <v>Recycling</v>
          </cell>
          <cell r="E239" t="str">
            <v>Solvents/paints/organic chemicals facility</v>
          </cell>
          <cell r="F239">
            <v>0</v>
          </cell>
          <cell r="G239">
            <v>4.0626341052562784E-2</v>
          </cell>
          <cell r="H239">
            <v>4.0868289139278022E-2</v>
          </cell>
          <cell r="I239">
            <v>4.1116788592875805E-2</v>
          </cell>
          <cell r="J239">
            <v>4.1372019700101674E-2</v>
          </cell>
          <cell r="K239">
            <v>4.163416775122715E-2</v>
          </cell>
          <cell r="L239">
            <v>4.1903423179520102E-2</v>
          </cell>
          <cell r="M239">
            <v>4.2179981704611375E-2</v>
          </cell>
          <cell r="N239">
            <v>4.2464044479866535E-2</v>
          </cell>
          <cell r="O239">
            <v>4.2755818243875157E-2</v>
          </cell>
          <cell r="P239">
            <v>4.3055515476172319E-2</v>
          </cell>
          <cell r="Q239">
            <v>4.3363354557311037E-2</v>
          </cell>
          <cell r="R239">
            <v>4.3679559933407192E-2</v>
          </cell>
          <cell r="S239">
            <v>4.400436228528206E-2</v>
          </cell>
          <cell r="T239">
            <v>4.4337998702330975E-2</v>
          </cell>
          <cell r="U239">
            <v>4.4680712861250527E-2</v>
          </cell>
          <cell r="V239">
            <v>4.5032755209759912E-2</v>
          </cell>
          <cell r="W239">
            <v>4.5394383155456373E-2</v>
          </cell>
          <cell r="X239">
            <v>4.5765861259948172E-2</v>
          </cell>
          <cell r="Y239">
            <v>4.6147461438412828E-2</v>
          </cell>
          <cell r="Z239">
            <v>4.653946316473228E-2</v>
          </cell>
          <cell r="AA239">
            <v>4.6942153682361168E-2</v>
          </cell>
          <cell r="AB239" t="str">
            <v>no inf.</v>
          </cell>
          <cell r="AC239">
            <v>0</v>
          </cell>
          <cell r="AD239">
            <v>0</v>
          </cell>
        </row>
        <row r="240">
          <cell r="A240" t="str">
            <v>NT</v>
          </cell>
          <cell r="B240" t="str">
            <v>Best</v>
          </cell>
          <cell r="C240" t="str">
            <v>NTOrganics processing facilityBest</v>
          </cell>
          <cell r="D240" t="str">
            <v>Recycling</v>
          </cell>
          <cell r="E240" t="str">
            <v>Organics processing facility</v>
          </cell>
          <cell r="F240">
            <v>0</v>
          </cell>
          <cell r="G240">
            <v>1.0894505269331407</v>
          </cell>
          <cell r="H240">
            <v>1.1195326802898546</v>
          </cell>
          <cell r="I240">
            <v>1.1504458893730574</v>
          </cell>
          <cell r="J240">
            <v>1.1822131244487668</v>
          </cell>
          <cell r="K240">
            <v>1.214857990984195</v>
          </cell>
          <cell r="L240">
            <v>1.2484047472213435</v>
          </cell>
          <cell r="M240">
            <v>1.2828783222370197</v>
          </cell>
          <cell r="N240">
            <v>1.318304334502737</v>
          </cell>
          <cell r="O240">
            <v>1.3547091109583433</v>
          </cell>
          <cell r="P240">
            <v>1.3921197066136075</v>
          </cell>
          <cell r="Q240">
            <v>1.4305639246923796</v>
          </cell>
          <cell r="R240">
            <v>1.4700703373343507</v>
          </cell>
          <cell r="S240">
            <v>1.5106683068698568</v>
          </cell>
          <cell r="T240">
            <v>1.5523880076835928</v>
          </cell>
          <cell r="U240">
            <v>1.5952604486835484</v>
          </cell>
          <cell r="V240">
            <v>1.6393174963919237</v>
          </cell>
          <cell r="W240">
            <v>1.6845918986752506</v>
          </cell>
          <cell r="X240">
            <v>1.7311173091314265</v>
          </cell>
          <cell r="Y240">
            <v>1.778928312151846</v>
          </cell>
          <cell r="Z240">
            <v>1.8280604486773337</v>
          </cell>
          <cell r="AA240">
            <v>1.8785502426670897</v>
          </cell>
          <cell r="AB240" t="str">
            <v>no inf.</v>
          </cell>
          <cell r="AC240">
            <v>0</v>
          </cell>
          <cell r="AD240">
            <v>0</v>
          </cell>
        </row>
        <row r="241">
          <cell r="A241" t="str">
            <v>NT</v>
          </cell>
          <cell r="B241" t="str">
            <v>Best</v>
          </cell>
          <cell r="C241" t="str">
            <v>NTEnd-of-life tyres facilityBest</v>
          </cell>
          <cell r="D241" t="str">
            <v>Recycling</v>
          </cell>
          <cell r="E241" t="str">
            <v>End-of-life tyres facility</v>
          </cell>
          <cell r="F241">
            <v>0</v>
          </cell>
          <cell r="G241">
            <v>0</v>
          </cell>
          <cell r="H241">
            <v>0.46153509649552604</v>
          </cell>
          <cell r="I241">
            <v>0.46991013609581117</v>
          </cell>
          <cell r="J241">
            <v>0.47747305766657783</v>
          </cell>
          <cell r="K241">
            <v>0.48465698981936917</v>
          </cell>
          <cell r="L241">
            <v>0.49184468411302917</v>
          </cell>
          <cell r="M241">
            <v>0.4991442325820829</v>
          </cell>
          <cell r="N241">
            <v>0.5065704881934503</v>
          </cell>
          <cell r="O241">
            <v>0.51412801776908579</v>
          </cell>
          <cell r="P241">
            <v>0.52182521101176393</v>
          </cell>
          <cell r="Q241">
            <v>0.52967503083848821</v>
          </cell>
          <cell r="R241">
            <v>0.53769176056736001</v>
          </cell>
          <cell r="S241">
            <v>0.54588396473037903</v>
          </cell>
          <cell r="T241">
            <v>0.55425643082185161</v>
          </cell>
          <cell r="U241">
            <v>0.56281601380028334</v>
          </cell>
          <cell r="V241">
            <v>0.57157498061686129</v>
          </cell>
          <cell r="W241">
            <v>0.58053565679358865</v>
          </cell>
          <cell r="X241">
            <v>0.58965083170637356</v>
          </cell>
          <cell r="Y241">
            <v>0.59623157992982245</v>
          </cell>
          <cell r="Z241">
            <v>0.60452629439480665</v>
          </cell>
          <cell r="AA241">
            <v>0.61307931341159827</v>
          </cell>
          <cell r="AB241" t="str">
            <v>no inf.</v>
          </cell>
          <cell r="AC241">
            <v>0</v>
          </cell>
          <cell r="AD241">
            <v>0</v>
          </cell>
        </row>
        <row r="242">
          <cell r="A242" t="str">
            <v>NT</v>
          </cell>
          <cell r="B242" t="str">
            <v>Best</v>
          </cell>
          <cell r="C242" t="str">
            <v>NTSpent potlining facilityBest</v>
          </cell>
          <cell r="D242" t="str">
            <v>Recycling</v>
          </cell>
          <cell r="E242" t="str">
            <v>Spent potlining facility</v>
          </cell>
          <cell r="F242">
            <v>0</v>
          </cell>
          <cell r="G242">
            <v>0.10545868848123666</v>
          </cell>
          <cell r="H242">
            <v>0.10545868848123666</v>
          </cell>
          <cell r="I242">
            <v>0.10545868848123666</v>
          </cell>
          <cell r="J242">
            <v>0.10545868848123666</v>
          </cell>
          <cell r="K242">
            <v>0.10545868848123666</v>
          </cell>
          <cell r="L242">
            <v>0.10545868848123666</v>
          </cell>
          <cell r="M242">
            <v>0.10545868848123666</v>
          </cell>
          <cell r="N242">
            <v>0.10545868848123666</v>
          </cell>
          <cell r="O242">
            <v>0.10545868848123666</v>
          </cell>
          <cell r="P242">
            <v>0.10545868848123666</v>
          </cell>
          <cell r="Q242">
            <v>0.10545868848123666</v>
          </cell>
          <cell r="R242">
            <v>0.10545868848123666</v>
          </cell>
          <cell r="S242">
            <v>0.10545868848123666</v>
          </cell>
          <cell r="T242">
            <v>0.10545868848123666</v>
          </cell>
          <cell r="U242">
            <v>0.10545868848123666</v>
          </cell>
          <cell r="V242">
            <v>0.10545868848123666</v>
          </cell>
          <cell r="W242">
            <v>0.10545868848123666</v>
          </cell>
          <cell r="X242">
            <v>0.10545868848123666</v>
          </cell>
          <cell r="Y242">
            <v>0.10545868848123666</v>
          </cell>
          <cell r="Z242">
            <v>0.10545868848123666</v>
          </cell>
          <cell r="AA242">
            <v>0.10545868848123666</v>
          </cell>
          <cell r="AB242" t="str">
            <v>no inf.</v>
          </cell>
          <cell r="AC242">
            <v>0</v>
          </cell>
          <cell r="AD242">
            <v>0</v>
          </cell>
        </row>
        <row r="243">
          <cell r="A243" t="str">
            <v>NT</v>
          </cell>
          <cell r="B243" t="str">
            <v>Best</v>
          </cell>
          <cell r="C243" t="str">
            <v>NTEnergy recovery Best</v>
          </cell>
          <cell r="D243" t="str">
            <v>Recycling</v>
          </cell>
          <cell r="E243" t="str">
            <v xml:space="preserve">Energy recovery </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t="str">
            <v>no inf.</v>
          </cell>
          <cell r="AC243">
            <v>0</v>
          </cell>
          <cell r="AD243">
            <v>0</v>
          </cell>
        </row>
        <row r="244">
          <cell r="A244" t="str">
            <v>NT</v>
          </cell>
          <cell r="B244" t="str">
            <v>Best</v>
          </cell>
          <cell r="C244" t="str">
            <v>NTCPT plantBest</v>
          </cell>
          <cell r="D244" t="str">
            <v>Chemical/ physical treatment</v>
          </cell>
          <cell r="E244" t="str">
            <v>CPT plant</v>
          </cell>
          <cell r="F244">
            <v>0</v>
          </cell>
          <cell r="G244">
            <v>1.2087365207280776</v>
          </cell>
          <cell r="H244">
            <v>1.254949540910429</v>
          </cell>
          <cell r="I244">
            <v>1.2837778583377886</v>
          </cell>
          <cell r="J244">
            <v>1.3133815201590286</v>
          </cell>
          <cell r="K244">
            <v>1.3437817899321924</v>
          </cell>
          <cell r="L244">
            <v>1.3750005203468483</v>
          </cell>
          <cell r="M244">
            <v>1.407060169632258</v>
          </cell>
          <cell r="N244">
            <v>1.4399838184237497</v>
          </cell>
          <cell r="O244">
            <v>1.4556558303401745</v>
          </cell>
          <cell r="P244">
            <v>1.490379296845189</v>
          </cell>
          <cell r="Q244">
            <v>1.5260399150069928</v>
          </cell>
          <cell r="R244">
            <v>1.5626634333689804</v>
          </cell>
          <cell r="S244">
            <v>1.6002763145467083</v>
          </cell>
          <cell r="T244">
            <v>1.6389057551254531</v>
          </cell>
          <cell r="U244">
            <v>1.6785797061135481</v>
          </cell>
          <cell r="V244">
            <v>1.7193268939670434</v>
          </cell>
          <cell r="W244">
            <v>1.7611768422016667</v>
          </cell>
          <cell r="X244">
            <v>1.8041598936085126</v>
          </cell>
          <cell r="Y244">
            <v>1.8483072330903416</v>
          </cell>
          <cell r="Z244">
            <v>1.8936509111358431</v>
          </cell>
          <cell r="AA244">
            <v>1.9402238679497166</v>
          </cell>
          <cell r="AB244" t="str">
            <v>no inf.</v>
          </cell>
          <cell r="AC244">
            <v>0</v>
          </cell>
          <cell r="AD244">
            <v>0</v>
          </cell>
        </row>
        <row r="245">
          <cell r="A245" t="str">
            <v>NT</v>
          </cell>
          <cell r="B245" t="str">
            <v>Best</v>
          </cell>
          <cell r="C245" t="str">
            <v>NTClinical waste treatment facility Best</v>
          </cell>
          <cell r="D245" t="str">
            <v>Chemical/ physical treatment</v>
          </cell>
          <cell r="E245" t="str">
            <v xml:space="preserve">Clinical waste treatment facility </v>
          </cell>
          <cell r="F245">
            <v>0</v>
          </cell>
          <cell r="G245">
            <v>5.7254243966469186E-2</v>
          </cell>
          <cell r="H245">
            <v>5.8062733413981403E-2</v>
          </cell>
          <cell r="I245">
            <v>5.8882639573014983E-2</v>
          </cell>
          <cell r="J245">
            <v>5.9714123659405649E-2</v>
          </cell>
          <cell r="K245">
            <v>6.0557349165524348E-2</v>
          </cell>
          <cell r="L245">
            <v>6.1412481892424257E-2</v>
          </cell>
          <cell r="M245">
            <v>6.2279689982441808E-2</v>
          </cell>
          <cell r="N245">
            <v>6.3159143952258009E-2</v>
          </cell>
          <cell r="O245">
            <v>6.4051016726426699E-2</v>
          </cell>
          <cell r="P245">
            <v>6.4955483671376185E-2</v>
          </cell>
          <cell r="Q245">
            <v>6.5872722629891051E-2</v>
          </cell>
          <cell r="R245">
            <v>6.6802913956080873E-2</v>
          </cell>
          <cell r="S245">
            <v>6.7746240550842815E-2</v>
          </cell>
          <cell r="T245">
            <v>6.8702887897824777E-2</v>
          </cell>
          <cell r="U245">
            <v>6.9673044099896664E-2</v>
          </cell>
          <cell r="V245">
            <v>7.0656899916136398E-2</v>
          </cell>
          <cell r="W245">
            <v>7.1654648799338458E-2</v>
          </cell>
          <cell r="X245">
            <v>7.2666486934051894E-2</v>
          </cell>
          <cell r="Y245">
            <v>7.3692613275155486E-2</v>
          </cell>
          <cell r="Z245">
            <v>7.4733229586977798E-2</v>
          </cell>
          <cell r="AA245">
            <v>7.5788540482969458E-2</v>
          </cell>
          <cell r="AB245" t="str">
            <v>no inf.</v>
          </cell>
          <cell r="AC245">
            <v>0</v>
          </cell>
          <cell r="AD245">
            <v>0</v>
          </cell>
        </row>
        <row r="246">
          <cell r="A246" t="str">
            <v>NT</v>
          </cell>
          <cell r="B246" t="str">
            <v>Best</v>
          </cell>
          <cell r="C246" t="str">
            <v>NTBioremediation facilityBest</v>
          </cell>
          <cell r="D246" t="str">
            <v xml:space="preserve">Biodegradation </v>
          </cell>
          <cell r="E246" t="str">
            <v>Bioremediation facility</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t="str">
            <v>no inf.</v>
          </cell>
          <cell r="AC246">
            <v>0</v>
          </cell>
          <cell r="AD246">
            <v>0</v>
          </cell>
        </row>
        <row r="247">
          <cell r="A247" t="str">
            <v>NT</v>
          </cell>
          <cell r="B247" t="str">
            <v>Best</v>
          </cell>
          <cell r="C247" t="str">
            <v>NTOil/water treatment (OWT) facility  Best</v>
          </cell>
          <cell r="D247" t="str">
            <v>Chemical/ physical treatment</v>
          </cell>
          <cell r="E247" t="str">
            <v xml:space="preserve">Oil/water treatment (OWT) facility  </v>
          </cell>
          <cell r="F247">
            <v>0</v>
          </cell>
          <cell r="G247">
            <v>0.88566345632364951</v>
          </cell>
          <cell r="H247">
            <v>0.89816994508113301</v>
          </cell>
          <cell r="I247">
            <v>0.91085303846187882</v>
          </cell>
          <cell r="J247">
            <v>0.92371523030676905</v>
          </cell>
          <cell r="K247">
            <v>0.93675904967231194</v>
          </cell>
          <cell r="L247">
            <v>0.94998706132792277</v>
          </cell>
          <cell r="M247">
            <v>0.96340186626022761</v>
          </cell>
          <cell r="N247">
            <v>0.97700610218448747</v>
          </cell>
          <cell r="O247">
            <v>0.99080244406324502</v>
          </cell>
          <cell r="P247">
            <v>1.0047936046322954</v>
          </cell>
          <cell r="Q247">
            <v>1.018982334934083</v>
          </cell>
          <cell r="R247">
            <v>1.0333714248586316</v>
          </cell>
          <cell r="S247">
            <v>1.0479637036921126</v>
          </cell>
          <cell r="T247">
            <v>1.0627620406731602</v>
          </cell>
          <cell r="U247">
            <v>1.0777693455570392</v>
          </cell>
          <cell r="V247">
            <v>1.0929885691877859</v>
          </cell>
          <cell r="W247">
            <v>1.1084227040784207</v>
          </cell>
          <cell r="X247">
            <v>1.1240747849993598</v>
          </cell>
          <cell r="Y247">
            <v>1.1399478895751323</v>
          </cell>
          <cell r="Z247">
            <v>1.156045138889525</v>
          </cell>
          <cell r="AA247">
            <v>1.1723696980992728</v>
          </cell>
          <cell r="AB247" t="str">
            <v>no inf.</v>
          </cell>
          <cell r="AC247">
            <v>0</v>
          </cell>
          <cell r="AD247">
            <v>0</v>
          </cell>
        </row>
        <row r="248">
          <cell r="A248" t="str">
            <v>NT</v>
          </cell>
          <cell r="B248" t="str">
            <v>Best</v>
          </cell>
          <cell r="C248" t="str">
            <v>NTSoils treatment facilityBest</v>
          </cell>
          <cell r="D248" t="str">
            <v>Chemical/ physical treatment</v>
          </cell>
          <cell r="E248" t="str">
            <v>Soils treatment facility</v>
          </cell>
          <cell r="F248">
            <v>0</v>
          </cell>
          <cell r="G248">
            <v>0.73790320719550739</v>
          </cell>
          <cell r="H248">
            <v>0.73790926083436381</v>
          </cell>
          <cell r="I248">
            <v>0.73790320719550739</v>
          </cell>
          <cell r="J248">
            <v>2.7945097624259456</v>
          </cell>
          <cell r="K248">
            <v>2.7960742898169895</v>
          </cell>
          <cell r="L248">
            <v>2.7976609099613103</v>
          </cell>
          <cell r="M248">
            <v>2.799269934831552</v>
          </cell>
          <cell r="N248">
            <v>2.8009016808057372</v>
          </cell>
          <cell r="O248">
            <v>2.8025564687294748</v>
          </cell>
          <cell r="P248">
            <v>2.8042346239790481</v>
          </cell>
          <cell r="Q248">
            <v>2.8059364765253907</v>
          </cell>
          <cell r="R248">
            <v>2.8076623609989686</v>
          </cell>
          <cell r="S248">
            <v>2.8094126167555791</v>
          </cell>
          <cell r="T248">
            <v>2.8111875879430754</v>
          </cell>
          <cell r="U248">
            <v>2.8129876235690361</v>
          </cell>
          <cell r="V248">
            <v>2.8148130775693905</v>
          </cell>
          <cell r="W248">
            <v>2.8166643088780088</v>
          </cell>
          <cell r="X248">
            <v>2.8185416814972841</v>
          </cell>
          <cell r="Y248">
            <v>2.8204455645696993</v>
          </cell>
          <cell r="Z248">
            <v>2.8223763324504136</v>
          </cell>
          <cell r="AA248">
            <v>2.8243343647808699</v>
          </cell>
          <cell r="AB248" t="str">
            <v>no inf.</v>
          </cell>
          <cell r="AC248">
            <v>0</v>
          </cell>
          <cell r="AD248">
            <v>0</v>
          </cell>
        </row>
        <row r="249">
          <cell r="A249" t="str">
            <v>NT</v>
          </cell>
          <cell r="B249" t="str">
            <v>Best</v>
          </cell>
          <cell r="C249" t="str">
            <v>NTHazardous waste landfill facility Best</v>
          </cell>
          <cell r="D249" t="str">
            <v>Landfill</v>
          </cell>
          <cell r="E249" t="str">
            <v xml:space="preserve">Hazardous waste landfill facility </v>
          </cell>
          <cell r="F249">
            <v>0</v>
          </cell>
          <cell r="G249">
            <v>6.7445335477055233</v>
          </cell>
          <cell r="H249">
            <v>6.9329895270002257</v>
          </cell>
          <cell r="I249">
            <v>7.1095695271953137</v>
          </cell>
          <cell r="J249">
            <v>9.3476354208515051</v>
          </cell>
          <cell r="K249">
            <v>9.5356680028078689</v>
          </cell>
          <cell r="L249">
            <v>9.7288706024505274</v>
          </cell>
          <cell r="M249">
            <v>9.9273866233332395</v>
          </cell>
          <cell r="N249">
            <v>10.131363464696472</v>
          </cell>
          <cell r="O249">
            <v>10.324347233616566</v>
          </cell>
          <cell r="P249">
            <v>10.53970445748052</v>
          </cell>
          <cell r="Q249">
            <v>10.760989805257189</v>
          </cell>
          <cell r="R249">
            <v>10.988367806476619</v>
          </cell>
          <cell r="S249">
            <v>11.222007576393317</v>
          </cell>
          <cell r="T249">
            <v>11.462082944074837</v>
          </cell>
          <cell r="U249">
            <v>11.70877258407206</v>
          </cell>
          <cell r="V249">
            <v>11.962260151771446</v>
          </cell>
          <cell r="W249">
            <v>12.222734422532179</v>
          </cell>
          <cell r="X249">
            <v>12.490389434714157</v>
          </cell>
          <cell r="Y249">
            <v>12.765424636705731</v>
          </cell>
          <cell r="Z249">
            <v>13.048045038062998</v>
          </cell>
          <cell r="AA249">
            <v>13.338461364875762</v>
          </cell>
          <cell r="AB249" t="str">
            <v>no inf.</v>
          </cell>
          <cell r="AC249">
            <v>0</v>
          </cell>
          <cell r="AD249">
            <v>0</v>
          </cell>
        </row>
        <row r="250">
          <cell r="A250" t="str">
            <v>NT</v>
          </cell>
          <cell r="B250" t="str">
            <v>Best</v>
          </cell>
          <cell r="C250" t="str">
            <v>NTLandfill facility (NEPM codes N, T)Best</v>
          </cell>
          <cell r="D250" t="str">
            <v>Landfill</v>
          </cell>
          <cell r="E250" t="str">
            <v>Landfill facility (NEPM codes N, T)</v>
          </cell>
          <cell r="F250">
            <v>0</v>
          </cell>
          <cell r="G250">
            <v>7.1157938232677385</v>
          </cell>
          <cell r="H250">
            <v>9.8999868948090057</v>
          </cell>
          <cell r="I250">
            <v>9.9507723271271775</v>
          </cell>
          <cell r="J250">
            <v>9.9966678632946042</v>
          </cell>
          <cell r="K250">
            <v>10.040462063466295</v>
          </cell>
          <cell r="L250">
            <v>10.084361711330233</v>
          </cell>
          <cell r="M250">
            <v>10.129032277265752</v>
          </cell>
          <cell r="N250">
            <v>10.174579566011499</v>
          </cell>
          <cell r="O250">
            <v>10.221346325648897</v>
          </cell>
          <cell r="P250">
            <v>10.269651483893233</v>
          </cell>
          <cell r="Q250">
            <v>10.318828319878955</v>
          </cell>
          <cell r="R250">
            <v>10.369618326844501</v>
          </cell>
          <cell r="S250">
            <v>10.421835660046785</v>
          </cell>
          <cell r="T250">
            <v>10.475909346886388</v>
          </cell>
          <cell r="U250">
            <v>10.53214120081091</v>
          </cell>
          <cell r="V250">
            <v>10.590969490867316</v>
          </cell>
          <cell r="W250">
            <v>10.652920843608081</v>
          </cell>
          <cell r="X250">
            <v>10.718437185369071</v>
          </cell>
          <cell r="Y250">
            <v>10.772347024218085</v>
          </cell>
          <cell r="Z250">
            <v>10.831236146417348</v>
          </cell>
          <cell r="AA250">
            <v>10.892999495051074</v>
          </cell>
          <cell r="AB250" t="str">
            <v>no inf.</v>
          </cell>
          <cell r="AC250">
            <v>0</v>
          </cell>
          <cell r="AD250">
            <v>0</v>
          </cell>
        </row>
        <row r="251">
          <cell r="A251" t="str">
            <v>NT</v>
          </cell>
          <cell r="B251" t="str">
            <v>Best</v>
          </cell>
          <cell r="C251" t="str">
            <v>NTPersistent organic pollutants thermal destruction facility Best</v>
          </cell>
          <cell r="D251" t="str">
            <v>Thermal destruction</v>
          </cell>
          <cell r="E251" t="str">
            <v xml:space="preserve">Persistent organic pollutants thermal destruction facility </v>
          </cell>
          <cell r="F251">
            <v>0</v>
          </cell>
          <cell r="G251">
            <v>1.8649755201688715E-5</v>
          </cell>
          <cell r="H251">
            <v>3.0155581295730855E-5</v>
          </cell>
          <cell r="I251">
            <v>1.9180181897242849E-5</v>
          </cell>
          <cell r="J251">
            <v>2.0651253152108557</v>
          </cell>
          <cell r="K251">
            <v>2.0667186454690891</v>
          </cell>
          <cell r="L251">
            <v>2.0683352696721582</v>
          </cell>
          <cell r="M251">
            <v>2.0699755500980497</v>
          </cell>
          <cell r="N251">
            <v>2.3709764238644815</v>
          </cell>
          <cell r="O251">
            <v>2.385228122505989</v>
          </cell>
          <cell r="P251">
            <v>2.400031865864273</v>
          </cell>
          <cell r="Q251">
            <v>2.4154101720981513</v>
          </cell>
          <cell r="R251">
            <v>2.43138649525052</v>
          </cell>
          <cell r="S251">
            <v>2.4479852643971176</v>
          </cell>
          <cell r="T251">
            <v>2.4652319244365035</v>
          </cell>
          <cell r="U251">
            <v>2.4831529785901147</v>
          </cell>
          <cell r="V251">
            <v>2.5017760326841412</v>
          </cell>
          <cell r="W251">
            <v>2.5211298412879772</v>
          </cell>
          <cell r="X251">
            <v>2.5412443557871351</v>
          </cell>
          <cell r="Y251">
            <v>2.562150774471796</v>
          </cell>
          <cell r="Z251">
            <v>2.5838815947255456</v>
          </cell>
          <cell r="AA251">
            <v>2.6064706674024314</v>
          </cell>
          <cell r="AB251" t="str">
            <v>no inf.</v>
          </cell>
          <cell r="AC251">
            <v>0</v>
          </cell>
          <cell r="AD251">
            <v>0</v>
          </cell>
        </row>
        <row r="252">
          <cell r="A252" t="str">
            <v>NT</v>
          </cell>
          <cell r="B252" t="str">
            <v>Best</v>
          </cell>
          <cell r="C252" t="str">
            <v>NTClinical waste facility thermal destructionBest</v>
          </cell>
          <cell r="D252" t="str">
            <v>Thermal destruction</v>
          </cell>
          <cell r="E252" t="str">
            <v>Clinical waste facility thermal destruction</v>
          </cell>
          <cell r="F252">
            <v>0</v>
          </cell>
          <cell r="G252">
            <v>7.3517385688318962E-2</v>
          </cell>
          <cell r="H252">
            <v>7.4555527604444893E-2</v>
          </cell>
          <cell r="I252">
            <v>7.5608329163700499E-2</v>
          </cell>
          <cell r="J252">
            <v>7.6675997375487262E-2</v>
          </cell>
          <cell r="K252">
            <v>7.7758742172394563E-2</v>
          </cell>
          <cell r="L252">
            <v>7.8856776451478275E-2</v>
          </cell>
          <cell r="M252">
            <v>7.9970316116121959E-2</v>
          </cell>
          <cell r="N252">
            <v>8.1099580118489473E-2</v>
          </cell>
          <cell r="O252">
            <v>8.2244790502576826E-2</v>
          </cell>
          <cell r="P252">
            <v>8.340617244787206E-2</v>
          </cell>
          <cell r="Q252">
            <v>8.4583954313631762E-2</v>
          </cell>
          <cell r="R252">
            <v>8.577836768378258E-2</v>
          </cell>
          <cell r="S252">
            <v>8.6989647412456947E-2</v>
          </cell>
          <cell r="T252">
            <v>8.8218031670171865E-2</v>
          </cell>
          <cell r="U252">
            <v>8.9463761990659627E-2</v>
          </cell>
          <cell r="V252">
            <v>9.0727083318359852E-2</v>
          </cell>
          <cell r="W252">
            <v>9.2008244056582394E-2</v>
          </cell>
          <cell r="X252">
            <v>9.3307496116350072E-2</v>
          </cell>
          <cell r="Y252">
            <v>9.4625094965931189E-2</v>
          </cell>
          <cell r="Z252">
            <v>9.5961299681071616E-2</v>
          </cell>
          <cell r="AA252">
            <v>9.7316372995936123E-2</v>
          </cell>
          <cell r="AB252" t="str">
            <v>no inf.</v>
          </cell>
          <cell r="AC252">
            <v>0</v>
          </cell>
          <cell r="AD252">
            <v>0</v>
          </cell>
        </row>
        <row r="253">
          <cell r="A253" t="str">
            <v>NT</v>
          </cell>
          <cell r="B253" t="str">
            <v>Best</v>
          </cell>
          <cell r="C253" t="str">
            <v>NTTransfer facilityBest</v>
          </cell>
          <cell r="D253" t="str">
            <v>Storage or transfer</v>
          </cell>
          <cell r="E253" t="str">
            <v>Transfer facility</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t="str">
            <v>no inf.</v>
          </cell>
          <cell r="AC253">
            <v>0</v>
          </cell>
          <cell r="AD253">
            <v>0</v>
          </cell>
        </row>
        <row r="254">
          <cell r="A254" t="str">
            <v>NT</v>
          </cell>
          <cell r="B254" t="str">
            <v>Best</v>
          </cell>
          <cell r="C254" t="str">
            <v>NTLong-term on-site storageBest</v>
          </cell>
          <cell r="D254" t="str">
            <v>Storage or transfer</v>
          </cell>
          <cell r="E254" t="str">
            <v>Long-term on-site storage</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t="str">
            <v>no inf.</v>
          </cell>
        </row>
        <row r="255">
          <cell r="A255" t="str">
            <v>NT</v>
          </cell>
          <cell r="B255" t="str">
            <v>Best</v>
          </cell>
          <cell r="C255" t="str">
            <v>NTLong-term isolation facilityBest</v>
          </cell>
          <cell r="D255" t="str">
            <v>Storage or transfer</v>
          </cell>
          <cell r="E255" t="str">
            <v>Long-term isolation facility</v>
          </cell>
          <cell r="F255">
            <v>400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t="str">
            <v>&gt;2037</v>
          </cell>
        </row>
        <row r="257">
          <cell r="B257" t="str">
            <v>High</v>
          </cell>
        </row>
        <row r="258">
          <cell r="A258" t="str">
            <v>NT</v>
          </cell>
          <cell r="B258" t="str">
            <v>High</v>
          </cell>
          <cell r="C258" t="str">
            <v>NTHazardous waste packaging facilityHigh</v>
          </cell>
          <cell r="D258" t="str">
            <v>Recycling</v>
          </cell>
          <cell r="E258" t="str">
            <v>Hazardous waste packaging facility</v>
          </cell>
          <cell r="F258">
            <v>0</v>
          </cell>
          <cell r="G258">
            <v>2.5189404890551919E-2</v>
          </cell>
          <cell r="H258">
            <v>2.5545105475036991E-2</v>
          </cell>
          <cell r="I258">
            <v>2.5905828921568733E-2</v>
          </cell>
          <cell r="J258">
            <v>2.627164615818112E-2</v>
          </cell>
          <cell r="K258">
            <v>2.66426291144857E-2</v>
          </cell>
          <cell r="L258">
            <v>2.701885073581492E-2</v>
          </cell>
          <cell r="M258">
            <v>2.7400384997565145E-2</v>
          </cell>
          <cell r="N258">
            <v>2.7787306919742256E-2</v>
          </cell>
          <cell r="O258">
            <v>2.8179692581712608E-2</v>
          </cell>
          <cell r="P258">
            <v>2.8577619137162294E-2</v>
          </cell>
          <cell r="Q258">
            <v>2.8981164829267672E-2</v>
          </cell>
          <cell r="R258">
            <v>2.9390409006080094E-2</v>
          </cell>
          <cell r="S258">
            <v>2.9805432136127883E-2</v>
          </cell>
          <cell r="T258">
            <v>3.022631582423865E-2</v>
          </cell>
          <cell r="U258">
            <v>3.0653142827584998E-2</v>
          </cell>
          <cell r="V258">
            <v>3.1085997071956844E-2</v>
          </cell>
          <cell r="W258">
            <v>3.1524963668263517E-2</v>
          </cell>
          <cell r="X258">
            <v>3.1970128929268864E-2</v>
          </cell>
          <cell r="Y258">
            <v>3.2421580386562697E-2</v>
          </cell>
          <cell r="Z258">
            <v>3.2879406807771863E-2</v>
          </cell>
          <cell r="AA258">
            <v>3.3343698214014394E-2</v>
          </cell>
          <cell r="AB258" t="str">
            <v>no inf.</v>
          </cell>
          <cell r="AC258" t="str">
            <v>no inf.</v>
          </cell>
          <cell r="AD258">
            <v>0</v>
          </cell>
        </row>
        <row r="259">
          <cell r="A259" t="str">
            <v>NT</v>
          </cell>
          <cell r="B259" t="str">
            <v>High</v>
          </cell>
          <cell r="C259" t="str">
            <v>NTE-waste facilityHigh</v>
          </cell>
          <cell r="D259" t="str">
            <v>Recycling</v>
          </cell>
          <cell r="E259" t="str">
            <v>E-waste facility</v>
          </cell>
          <cell r="F259">
            <v>0</v>
          </cell>
          <cell r="G259">
            <v>0</v>
          </cell>
          <cell r="H259">
            <v>4.4287963025900587E-2</v>
          </cell>
          <cell r="I259">
            <v>5.0094725759024385E-2</v>
          </cell>
          <cell r="J259">
            <v>5.5997889032972467E-2</v>
          </cell>
          <cell r="K259">
            <v>6.6497572447182185E-2</v>
          </cell>
          <cell r="L259">
            <v>7.8967478710937802E-2</v>
          </cell>
          <cell r="M259">
            <v>9.3778887511820674E-2</v>
          </cell>
          <cell r="N259">
            <v>0.11137252500145486</v>
          </cell>
          <cell r="O259">
            <v>0.13789995781444581</v>
          </cell>
          <cell r="P259">
            <v>0.17894169939540924</v>
          </cell>
          <cell r="Q259">
            <v>0.22077407620026543</v>
          </cell>
          <cell r="R259">
            <v>0.27672551831585984</v>
          </cell>
          <cell r="S259">
            <v>0.34391980520728499</v>
          </cell>
          <cell r="T259">
            <v>0.43116018855689026</v>
          </cell>
          <cell r="U259">
            <v>0.54589561246478957</v>
          </cell>
          <cell r="V259">
            <v>0.69883649553375171</v>
          </cell>
          <cell r="W259">
            <v>0.90549959234800048</v>
          </cell>
          <cell r="X259">
            <v>1.1885478047841758</v>
          </cell>
          <cell r="Y259">
            <v>1.5813057130271402</v>
          </cell>
          <cell r="Z259">
            <v>1.8612258545906022</v>
          </cell>
          <cell r="AA259">
            <v>2.1912743043169551</v>
          </cell>
          <cell r="AB259" t="str">
            <v>no inf.</v>
          </cell>
          <cell r="AC259" t="str">
            <v>no inf.</v>
          </cell>
          <cell r="AD259">
            <v>0</v>
          </cell>
        </row>
        <row r="260">
          <cell r="A260" t="str">
            <v>NT</v>
          </cell>
          <cell r="B260" t="str">
            <v>High</v>
          </cell>
          <cell r="C260" t="str">
            <v>NTOil re-refining facilityHigh</v>
          </cell>
          <cell r="D260" t="str">
            <v>Recycling</v>
          </cell>
          <cell r="E260" t="str">
            <v>Oil re-refining facility</v>
          </cell>
          <cell r="F260">
            <v>0</v>
          </cell>
          <cell r="G260">
            <v>1.6022996290934279</v>
          </cell>
          <cell r="H260">
            <v>1.6524382214501088</v>
          </cell>
          <cell r="I260">
            <v>1.7041494688805228</v>
          </cell>
          <cell r="J260">
            <v>1.7574828065103423</v>
          </cell>
          <cell r="K260">
            <v>1.8124892264738339</v>
          </cell>
          <cell r="L260">
            <v>1.8692213270405016</v>
          </cell>
          <cell r="M260">
            <v>1.927733363294249</v>
          </cell>
          <cell r="N260">
            <v>1.988081299414193</v>
          </cell>
          <cell r="O260">
            <v>2.050322862607822</v>
          </cell>
          <cell r="P260">
            <v>2.1145175987487939</v>
          </cell>
          <cell r="Q260">
            <v>2.1807269297733267</v>
          </cell>
          <cell r="R260">
            <v>2.2490142128908532</v>
          </cell>
          <cell r="S260">
            <v>2.319444801666354</v>
          </cell>
          <cell r="T260">
            <v>2.3920861090336354</v>
          </cell>
          <cell r="U260">
            <v>2.4670076723006602</v>
          </cell>
          <cell r="V260">
            <v>2.5442812202100118</v>
          </cell>
          <cell r="W260">
            <v>2.6239807421195436</v>
          </cell>
          <cell r="X260">
            <v>2.706182559370339</v>
          </cell>
          <cell r="Y260">
            <v>2.7909653989112431</v>
          </cell>
          <cell r="Z260">
            <v>2.8784104692514054</v>
          </cell>
          <cell r="AA260">
            <v>2.9686015388145535</v>
          </cell>
          <cell r="AB260" t="str">
            <v>no inf.</v>
          </cell>
          <cell r="AC260" t="str">
            <v>no inf.</v>
          </cell>
          <cell r="AD260">
            <v>0</v>
          </cell>
        </row>
        <row r="261">
          <cell r="A261" t="str">
            <v>NT</v>
          </cell>
          <cell r="B261" t="str">
            <v>High</v>
          </cell>
          <cell r="C261" t="str">
            <v>NTLead facilityHigh</v>
          </cell>
          <cell r="D261" t="str">
            <v>Recycling</v>
          </cell>
          <cell r="E261" t="str">
            <v>Lead facility</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t="str">
            <v>no inf.</v>
          </cell>
          <cell r="AC261" t="str">
            <v>no inf.</v>
          </cell>
          <cell r="AD261">
            <v>0</v>
          </cell>
        </row>
        <row r="262">
          <cell r="A262" t="str">
            <v>NT</v>
          </cell>
          <cell r="B262" t="str">
            <v>High</v>
          </cell>
          <cell r="C262" t="str">
            <v>NTZinc facilityHigh</v>
          </cell>
          <cell r="D262" t="str">
            <v>Recycling</v>
          </cell>
          <cell r="E262" t="str">
            <v>Zinc facility</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t="str">
            <v>no inf.</v>
          </cell>
          <cell r="AC262" t="str">
            <v>no inf.</v>
          </cell>
          <cell r="AD262">
            <v>0</v>
          </cell>
        </row>
        <row r="263">
          <cell r="A263" t="str">
            <v>NT</v>
          </cell>
          <cell r="B263" t="str">
            <v>High</v>
          </cell>
          <cell r="C263" t="str">
            <v>NTMercury facilityHigh</v>
          </cell>
          <cell r="D263" t="str">
            <v>Recycling</v>
          </cell>
          <cell r="E263" t="str">
            <v>Mercury facility</v>
          </cell>
          <cell r="F263">
            <v>0</v>
          </cell>
          <cell r="G263">
            <v>2.7106800947798966E-3</v>
          </cell>
          <cell r="H263">
            <v>2.0890425147509037E-2</v>
          </cell>
          <cell r="I263">
            <v>2.1040430542200825E-2</v>
          </cell>
          <cell r="J263">
            <v>2.1198322406166342E-2</v>
          </cell>
          <cell r="K263">
            <v>2.1364515367144364E-2</v>
          </cell>
          <cell r="L263">
            <v>2.1539445851749162E-2</v>
          </cell>
          <cell r="M263">
            <v>2.1637507833728621E-2</v>
          </cell>
          <cell r="N263">
            <v>2.1738315551203504E-2</v>
          </cell>
          <cell r="O263">
            <v>3.8047136751420555E-3</v>
          </cell>
          <cell r="P263">
            <v>3.9112456580460333E-3</v>
          </cell>
          <cell r="Q263">
            <v>4.0207605364713213E-3</v>
          </cell>
          <cell r="R263">
            <v>4.1333418314925194E-3</v>
          </cell>
          <cell r="S263">
            <v>4.2490754027743102E-3</v>
          </cell>
          <cell r="T263">
            <v>4.3680495140519917E-3</v>
          </cell>
          <cell r="U263">
            <v>4.4903549004454467E-3</v>
          </cell>
          <cell r="V263">
            <v>4.6160848376579191E-3</v>
          </cell>
          <cell r="W263">
            <v>4.745335213112341E-3</v>
          </cell>
          <cell r="X263">
            <v>4.8782045990794862E-3</v>
          </cell>
          <cell r="Y263">
            <v>5.0147943278537133E-3</v>
          </cell>
          <cell r="Z263">
            <v>5.1552085690336176E-3</v>
          </cell>
          <cell r="AA263">
            <v>5.2995544089665583E-3</v>
          </cell>
          <cell r="AB263" t="str">
            <v>no inf.</v>
          </cell>
          <cell r="AC263" t="str">
            <v>no inf.</v>
          </cell>
          <cell r="AD263">
            <v>0</v>
          </cell>
        </row>
        <row r="264">
          <cell r="A264" t="str">
            <v>NT</v>
          </cell>
          <cell r="B264" t="str">
            <v>High</v>
          </cell>
          <cell r="C264" t="str">
            <v>NTSolvents/paints/organic chemicals facilityHigh</v>
          </cell>
          <cell r="D264" t="str">
            <v>Recycling</v>
          </cell>
          <cell r="E264" t="str">
            <v>Solvents/paints/organic chemicals facility</v>
          </cell>
          <cell r="F264">
            <v>0</v>
          </cell>
          <cell r="G264">
            <v>4.0626341052562784E-2</v>
          </cell>
          <cell r="H264">
            <v>4.1223749938277703E-2</v>
          </cell>
          <cell r="I264">
            <v>4.1830549277051904E-2</v>
          </cell>
          <cell r="J264">
            <v>4.2446913128037833E-2</v>
          </cell>
          <cell r="K264">
            <v>4.307301991702063E-2</v>
          </cell>
          <cell r="L264">
            <v>4.3709052589497949E-2</v>
          </cell>
          <cell r="M264">
            <v>4.4355198770409006E-2</v>
          </cell>
          <cell r="N264">
            <v>4.5011650930830552E-2</v>
          </cell>
          <cell r="O264">
            <v>4.5678606561972528E-2</v>
          </cell>
          <cell r="P264">
            <v>4.6356268356823264E-2</v>
          </cell>
          <cell r="Q264">
            <v>4.7044844399811138E-2</v>
          </cell>
          <cell r="R264">
            <v>4.7744548364867856E-2</v>
          </cell>
          <cell r="S264">
            <v>4.8455599722297592E-2</v>
          </cell>
          <cell r="T264">
            <v>4.9178223954876428E-2</v>
          </cell>
          <cell r="U264">
            <v>4.9912652783627463E-2</v>
          </cell>
          <cell r="V264">
            <v>5.065912440373907E-2</v>
          </cell>
          <cell r="W264">
            <v>5.1417883731117373E-2</v>
          </cell>
          <cell r="X264">
            <v>5.2189182660087825E-2</v>
          </cell>
          <cell r="Y264">
            <v>5.2973280332787274E-2</v>
          </cell>
          <cell r="Z264">
            <v>5.3770443420813843E-2</v>
          </cell>
          <cell r="AA264">
            <v>5.4580946419731061E-2</v>
          </cell>
          <cell r="AB264" t="str">
            <v>no inf.</v>
          </cell>
          <cell r="AC264" t="str">
            <v>no inf.</v>
          </cell>
          <cell r="AD264">
            <v>0</v>
          </cell>
        </row>
        <row r="265">
          <cell r="A265" t="str">
            <v>NT</v>
          </cell>
          <cell r="B265" t="str">
            <v>High</v>
          </cell>
          <cell r="C265" t="str">
            <v>NTOrganics processing facilityHigh</v>
          </cell>
          <cell r="D265" t="str">
            <v>Recycling</v>
          </cell>
          <cell r="E265" t="str">
            <v>Organics processing facility</v>
          </cell>
          <cell r="F265">
            <v>0</v>
          </cell>
          <cell r="G265">
            <v>1.0894505269331407</v>
          </cell>
          <cell r="H265">
            <v>1.1301475172269924</v>
          </cell>
          <cell r="I265">
            <v>1.1724019106462</v>
          </cell>
          <cell r="J265">
            <v>1.2162744478615568</v>
          </cell>
          <cell r="K265">
            <v>1.2618282727513512</v>
          </cell>
          <cell r="L265">
            <v>1.3091290284923964</v>
          </cell>
          <cell r="M265">
            <v>1.3582449575224553</v>
          </cell>
          <cell r="N265">
            <v>1.4092470055308786</v>
          </cell>
          <cell r="O265">
            <v>1.4622089296406477</v>
          </cell>
          <cell r="P265">
            <v>1.5172074109516414</v>
          </cell>
          <cell r="Q265">
            <v>1.5743221716218661</v>
          </cell>
          <cell r="R265">
            <v>1.6336360966705636</v>
          </cell>
          <cell r="S265">
            <v>1.6952353606945996</v>
          </cell>
          <cell r="T265">
            <v>1.7592095596973161</v>
          </cell>
          <cell r="U265">
            <v>1.8256518482371424</v>
          </cell>
          <cell r="V265">
            <v>1.8946590821116849</v>
          </cell>
          <cell r="W265">
            <v>1.9663319668017942</v>
          </cell>
          <cell r="X265">
            <v>2.0407752119092564</v>
          </cell>
          <cell r="Y265">
            <v>2.1180976918312457</v>
          </cell>
          <cell r="Z265">
            <v>2.1984126129245802</v>
          </cell>
          <cell r="AA265">
            <v>2.2818376874231325</v>
          </cell>
          <cell r="AB265" t="str">
            <v>no inf.</v>
          </cell>
          <cell r="AC265" t="str">
            <v>no inf.</v>
          </cell>
          <cell r="AD265">
            <v>0</v>
          </cell>
        </row>
        <row r="266">
          <cell r="A266" t="str">
            <v>NT</v>
          </cell>
          <cell r="B266" t="str">
            <v>High</v>
          </cell>
          <cell r="C266" t="str">
            <v>NTEnd-of-life tyres facilityHigh</v>
          </cell>
          <cell r="D266" t="str">
            <v>Recycling</v>
          </cell>
          <cell r="E266" t="str">
            <v>End-of-life tyres facility</v>
          </cell>
          <cell r="F266">
            <v>0</v>
          </cell>
          <cell r="G266">
            <v>0</v>
          </cell>
          <cell r="H266">
            <v>0.50768860614507871</v>
          </cell>
          <cell r="I266">
            <v>0.51690114970539225</v>
          </cell>
          <cell r="J266">
            <v>0.52522036343323564</v>
          </cell>
          <cell r="K266">
            <v>0.53312268880130609</v>
          </cell>
          <cell r="L266">
            <v>0.54102915252433215</v>
          </cell>
          <cell r="M266">
            <v>0.54905865584029134</v>
          </cell>
          <cell r="N266">
            <v>0.55722753701279548</v>
          </cell>
          <cell r="O266">
            <v>0.56554081954599456</v>
          </cell>
          <cell r="P266">
            <v>0.57400773211294032</v>
          </cell>
          <cell r="Q266">
            <v>0.58264253392233711</v>
          </cell>
          <cell r="R266">
            <v>0.59146093662409616</v>
          </cell>
          <cell r="S266">
            <v>0.60047236120341696</v>
          </cell>
          <cell r="T266">
            <v>0.60968207390403673</v>
          </cell>
          <cell r="U266">
            <v>0.61909761518031181</v>
          </cell>
          <cell r="V266">
            <v>0.62873247867854742</v>
          </cell>
          <cell r="W266">
            <v>0.63858922247294758</v>
          </cell>
          <cell r="X266">
            <v>0.64861591487701098</v>
          </cell>
          <cell r="Y266">
            <v>0.6558547379228048</v>
          </cell>
          <cell r="Z266">
            <v>0.66497892383428736</v>
          </cell>
          <cell r="AA266">
            <v>0.67438724475275813</v>
          </cell>
          <cell r="AB266" t="str">
            <v>no inf.</v>
          </cell>
          <cell r="AC266" t="str">
            <v>no inf.</v>
          </cell>
          <cell r="AD266">
            <v>0</v>
          </cell>
        </row>
        <row r="267">
          <cell r="A267" t="str">
            <v>NT</v>
          </cell>
          <cell r="B267" t="str">
            <v>High</v>
          </cell>
          <cell r="C267" t="str">
            <v>NTSpent potlining facilityHigh</v>
          </cell>
          <cell r="D267" t="str">
            <v>Recycling</v>
          </cell>
          <cell r="E267" t="str">
            <v>Spent potlining facility</v>
          </cell>
          <cell r="F267">
            <v>0</v>
          </cell>
          <cell r="G267">
            <v>0.10545868848123666</v>
          </cell>
          <cell r="H267">
            <v>0.10694787479964291</v>
          </cell>
          <cell r="I267">
            <v>0.10845808997705417</v>
          </cell>
          <cell r="J267">
            <v>0.10998963096282166</v>
          </cell>
          <cell r="K267">
            <v>0.11154279889953014</v>
          </cell>
          <cell r="L267">
            <v>0.11311789918221073</v>
          </cell>
          <cell r="M267">
            <v>0.11471524151838983</v>
          </cell>
          <cell r="N267">
            <v>0.11633513998898619</v>
          </cell>
          <cell r="O267">
            <v>0.11797791311006758</v>
          </cell>
          <cell r="P267">
            <v>0.11964388389547984</v>
          </cell>
          <cell r="Q267">
            <v>0.12133337992036006</v>
          </cell>
          <cell r="R267">
            <v>0.12304673338554691</v>
          </cell>
          <cell r="S267">
            <v>0.12478428118290016</v>
          </cell>
          <cell r="T267">
            <v>0.12654636496154295</v>
          </cell>
          <cell r="U267">
            <v>0.12833333119503923</v>
          </cell>
          <cell r="V267">
            <v>0.13014553124951983</v>
          </cell>
          <cell r="W267">
            <v>0.13198332145277064</v>
          </cell>
          <cell r="X267">
            <v>0.13384706316429634</v>
          </cell>
          <cell r="Y267">
            <v>0.13573712284637357</v>
          </cell>
          <cell r="Z267">
            <v>0.13765387213610716</v>
          </cell>
          <cell r="AA267">
            <v>0.1395976879185043</v>
          </cell>
          <cell r="AB267" t="str">
            <v>no inf.</v>
          </cell>
          <cell r="AC267" t="str">
            <v>no inf.</v>
          </cell>
          <cell r="AD267">
            <v>0</v>
          </cell>
        </row>
        <row r="268">
          <cell r="A268" t="str">
            <v>NT</v>
          </cell>
          <cell r="B268" t="str">
            <v>High</v>
          </cell>
          <cell r="C268" t="str">
            <v>NTEnergy recovery High</v>
          </cell>
          <cell r="D268" t="str">
            <v>Recycling</v>
          </cell>
          <cell r="E268" t="str">
            <v xml:space="preserve">Energy recovery </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t="str">
            <v>no inf.</v>
          </cell>
          <cell r="AC268" t="str">
            <v>no inf.</v>
          </cell>
          <cell r="AD268">
            <v>0</v>
          </cell>
        </row>
        <row r="269">
          <cell r="A269" t="str">
            <v>NT</v>
          </cell>
          <cell r="B269" t="str">
            <v>High</v>
          </cell>
          <cell r="C269" t="str">
            <v>NTCPT plantHigh</v>
          </cell>
          <cell r="D269" t="str">
            <v>Chemical/ physical treatment</v>
          </cell>
          <cell r="E269" t="str">
            <v>CPT plant</v>
          </cell>
          <cell r="F269">
            <v>0</v>
          </cell>
          <cell r="G269">
            <v>1.2087365207280776</v>
          </cell>
          <cell r="H269">
            <v>1.2760342426942519</v>
          </cell>
          <cell r="I269">
            <v>1.3175608870824949</v>
          </cell>
          <cell r="J269">
            <v>1.3605794353778202</v>
          </cell>
          <cell r="K269">
            <v>1.4051459151692745</v>
          </cell>
          <cell r="L269">
            <v>1.4513185171805862</v>
          </cell>
          <cell r="M269">
            <v>1.4990278513991335</v>
          </cell>
          <cell r="N269">
            <v>1.5484560618267107</v>
          </cell>
          <cell r="O269">
            <v>1.5724586664209714</v>
          </cell>
          <cell r="P269">
            <v>1.6255207762144224</v>
          </cell>
          <cell r="Q269">
            <v>1.6805029820755288</v>
          </cell>
          <cell r="R269">
            <v>1.737477596750699</v>
          </cell>
          <cell r="S269">
            <v>1.7965197252449427</v>
          </cell>
          <cell r="T269">
            <v>1.8577073745430079</v>
          </cell>
          <cell r="U269">
            <v>1.9211215677001701</v>
          </cell>
          <cell r="V269">
            <v>1.9868464624786193</v>
          </cell>
          <cell r="W269">
            <v>2.0549694747125251</v>
          </cell>
          <cell r="X269">
            <v>2.1255814065923078</v>
          </cell>
          <cell r="Y269">
            <v>2.1987765800664074</v>
          </cell>
          <cell r="Z269">
            <v>2.274652975566879</v>
          </cell>
          <cell r="AA269">
            <v>2.3533123762735708</v>
          </cell>
          <cell r="AB269" t="str">
            <v>no inf.</v>
          </cell>
          <cell r="AC269" t="str">
            <v>no inf.</v>
          </cell>
          <cell r="AD269">
            <v>0</v>
          </cell>
        </row>
        <row r="270">
          <cell r="A270" t="str">
            <v>NT</v>
          </cell>
          <cell r="B270" t="str">
            <v>High</v>
          </cell>
          <cell r="C270" t="str">
            <v>NTClinical waste treatment facility High</v>
          </cell>
          <cell r="D270" t="str">
            <v>Chemical/ physical treatment</v>
          </cell>
          <cell r="E270" t="str">
            <v xml:space="preserve">Clinical waste treatment facility </v>
          </cell>
          <cell r="F270">
            <v>0</v>
          </cell>
          <cell r="G270">
            <v>5.7254243966469186E-2</v>
          </cell>
          <cell r="H270">
            <v>5.839932884579857E-2</v>
          </cell>
          <cell r="I270">
            <v>5.9567315422714533E-2</v>
          </cell>
          <cell r="J270">
            <v>6.0758661731168832E-2</v>
          </cell>
          <cell r="K270">
            <v>6.1973834965792209E-2</v>
          </cell>
          <cell r="L270">
            <v>6.321331166510806E-2</v>
          </cell>
          <cell r="M270">
            <v>6.4477577898410215E-2</v>
          </cell>
          <cell r="N270">
            <v>6.5767129456378429E-2</v>
          </cell>
          <cell r="O270">
            <v>6.7082472045505992E-2</v>
          </cell>
          <cell r="P270">
            <v>6.8424121486416106E-2</v>
          </cell>
          <cell r="Q270">
            <v>6.9792603916144447E-2</v>
          </cell>
          <cell r="R270">
            <v>7.118845599446734E-2</v>
          </cell>
          <cell r="S270">
            <v>7.2612225114356679E-2</v>
          </cell>
          <cell r="T270">
            <v>7.4064469616643799E-2</v>
          </cell>
          <cell r="U270">
            <v>7.5545759008976698E-2</v>
          </cell>
          <cell r="V270">
            <v>7.7056674189156224E-2</v>
          </cell>
          <cell r="W270">
            <v>7.8597807672939349E-2</v>
          </cell>
          <cell r="X270">
            <v>8.0169763826398135E-2</v>
          </cell>
          <cell r="Y270">
            <v>8.1773159102926096E-2</v>
          </cell>
          <cell r="Z270">
            <v>8.3408622284984621E-2</v>
          </cell>
          <cell r="AA270">
            <v>8.507679473068433E-2</v>
          </cell>
          <cell r="AB270" t="str">
            <v>no inf.</v>
          </cell>
          <cell r="AC270" t="str">
            <v>no inf.</v>
          </cell>
          <cell r="AD270">
            <v>0</v>
          </cell>
        </row>
        <row r="271">
          <cell r="A271" t="str">
            <v>NT</v>
          </cell>
          <cell r="B271" t="str">
            <v>High</v>
          </cell>
          <cell r="C271" t="str">
            <v>NTBioremediation facilityHigh</v>
          </cell>
          <cell r="D271" t="str">
            <v xml:space="preserve">Biodegradation </v>
          </cell>
          <cell r="E271" t="str">
            <v>Bioremediation facility</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t="str">
            <v>no inf.</v>
          </cell>
          <cell r="AC271" t="str">
            <v>no inf.</v>
          </cell>
          <cell r="AD271">
            <v>0</v>
          </cell>
        </row>
        <row r="272">
          <cell r="A272" t="str">
            <v>NT</v>
          </cell>
          <cell r="B272" t="str">
            <v>High</v>
          </cell>
          <cell r="C272" t="str">
            <v>NTOil/water treatment (OWT) facility  High</v>
          </cell>
          <cell r="D272" t="str">
            <v>Chemical/ physical treatment</v>
          </cell>
          <cell r="E272" t="str">
            <v xml:space="preserve">Oil/water treatment (OWT) facility  </v>
          </cell>
          <cell r="F272">
            <v>0</v>
          </cell>
          <cell r="G272">
            <v>0.88566345632364951</v>
          </cell>
          <cell r="H272">
            <v>0.91046203310071183</v>
          </cell>
          <cell r="I272">
            <v>0.9359549700275317</v>
          </cell>
          <cell r="J272">
            <v>0.96216170918830257</v>
          </cell>
          <cell r="K272">
            <v>0.98910223704557498</v>
          </cell>
          <cell r="L272">
            <v>1.016797099682851</v>
          </cell>
          <cell r="M272">
            <v>1.045267418473971</v>
          </cell>
          <cell r="N272">
            <v>1.0745349061912424</v>
          </cell>
          <cell r="O272">
            <v>1.1046218835645971</v>
          </cell>
          <cell r="P272">
            <v>1.1355512963044057</v>
          </cell>
          <cell r="Q272">
            <v>1.167346732600929</v>
          </cell>
          <cell r="R272">
            <v>1.2000324411137551</v>
          </cell>
          <cell r="S272">
            <v>1.2336333494649405</v>
          </cell>
          <cell r="T272">
            <v>1.2681750832499588</v>
          </cell>
          <cell r="U272">
            <v>1.3036839855809577</v>
          </cell>
          <cell r="V272">
            <v>1.3401871371772245</v>
          </cell>
          <cell r="W272">
            <v>1.3777123770181867</v>
          </cell>
          <cell r="X272">
            <v>1.4162883235746961</v>
          </cell>
          <cell r="Y272">
            <v>1.4559443966347876</v>
          </cell>
          <cell r="Z272">
            <v>1.4967108397405617</v>
          </cell>
          <cell r="AA272">
            <v>1.5386187432532976</v>
          </cell>
          <cell r="AB272" t="str">
            <v>no inf.</v>
          </cell>
          <cell r="AC272" t="str">
            <v>no inf.</v>
          </cell>
          <cell r="AD272">
            <v>0</v>
          </cell>
        </row>
        <row r="273">
          <cell r="A273" t="str">
            <v>NT</v>
          </cell>
          <cell r="B273" t="str">
            <v>High</v>
          </cell>
          <cell r="C273" t="str">
            <v>NTSoils treatment facilityHigh</v>
          </cell>
          <cell r="D273" t="str">
            <v>Chemical/ physical treatment</v>
          </cell>
          <cell r="E273" t="str">
            <v>Soils treatment facility</v>
          </cell>
          <cell r="F273">
            <v>0</v>
          </cell>
          <cell r="G273">
            <v>0.73790320719550739</v>
          </cell>
          <cell r="H273">
            <v>1.1068548107932612</v>
          </cell>
          <cell r="I273">
            <v>1.1068548107932612</v>
          </cell>
          <cell r="J273">
            <v>5.0861972843860963</v>
          </cell>
          <cell r="K273">
            <v>5.1057538767741439</v>
          </cell>
          <cell r="L273">
            <v>5.1255866285781506</v>
          </cell>
          <cell r="M273">
            <v>5.1456994394561724</v>
          </cell>
          <cell r="N273">
            <v>5.1660962641334898</v>
          </cell>
          <cell r="O273">
            <v>5.1867811131802144</v>
          </cell>
          <cell r="P273">
            <v>5.2077580537998793</v>
          </cell>
          <cell r="Q273">
            <v>5.2290312106291594</v>
          </cell>
          <cell r="R273">
            <v>5.2506047665488849</v>
          </cell>
          <cell r="S273">
            <v>5.2724829635065174</v>
          </cell>
          <cell r="T273">
            <v>5.2946701033502199</v>
          </cell>
          <cell r="U273">
            <v>5.3171705486747278</v>
          </cell>
          <cell r="V273">
            <v>5.3399887236791512</v>
          </cell>
          <cell r="W273">
            <v>5.3631291150368874</v>
          </cell>
          <cell r="X273">
            <v>5.3865962727778278</v>
          </cell>
          <cell r="Y273">
            <v>5.4103948111830169</v>
          </cell>
          <cell r="Z273">
            <v>5.434529409691943</v>
          </cell>
          <cell r="AA273">
            <v>5.4590048138226486</v>
          </cell>
          <cell r="AB273" t="str">
            <v>no inf.</v>
          </cell>
          <cell r="AC273" t="str">
            <v>no inf.</v>
          </cell>
          <cell r="AD273">
            <v>0</v>
          </cell>
        </row>
        <row r="274">
          <cell r="A274" t="str">
            <v>NT</v>
          </cell>
          <cell r="B274" t="str">
            <v>High</v>
          </cell>
          <cell r="C274" t="str">
            <v>NTHazardous waste landfill facility High</v>
          </cell>
          <cell r="D274" t="str">
            <v>Landfill</v>
          </cell>
          <cell r="E274" t="str">
            <v xml:space="preserve">Hazardous waste landfill facility </v>
          </cell>
          <cell r="F274">
            <v>0</v>
          </cell>
          <cell r="G274">
            <v>37.559571141690483</v>
          </cell>
          <cell r="H274">
            <v>41.139768642482316</v>
          </cell>
          <cell r="I274">
            <v>41.76445770279598</v>
          </cell>
          <cell r="J274">
            <v>50.534499995779832</v>
          </cell>
          <cell r="K274">
            <v>51.26010882504923</v>
          </cell>
          <cell r="L274">
            <v>51.998514342289816</v>
          </cell>
          <cell r="M274">
            <v>52.749850512942139</v>
          </cell>
          <cell r="N274">
            <v>53.514485047501964</v>
          </cell>
          <cell r="O274">
            <v>54.267773446512663</v>
          </cell>
          <cell r="P274">
            <v>55.059801375578154</v>
          </cell>
          <cell r="Q274">
            <v>55.865936214270569</v>
          </cell>
          <cell r="R274">
            <v>56.686459600435256</v>
          </cell>
          <cell r="S274">
            <v>57.521659482572311</v>
          </cell>
          <cell r="T274">
            <v>58.371830275371757</v>
          </cell>
          <cell r="U274">
            <v>59.237273019350688</v>
          </cell>
          <cell r="V274">
            <v>60.118295544705667</v>
          </cell>
          <cell r="W274">
            <v>61.015212639496845</v>
          </cell>
          <cell r="X274">
            <v>61.928346222283643</v>
          </cell>
          <cell r="Y274">
            <v>62.85802551933515</v>
          </cell>
          <cell r="Z274">
            <v>63.80458724654207</v>
          </cell>
          <cell r="AA274">
            <v>64.768375796160527</v>
          </cell>
          <cell r="AB274" t="str">
            <v>no inf.</v>
          </cell>
          <cell r="AC274" t="str">
            <v>no inf.</v>
          </cell>
          <cell r="AD274">
            <v>0</v>
          </cell>
        </row>
        <row r="275">
          <cell r="A275" t="str">
            <v>NT</v>
          </cell>
          <cell r="B275" t="str">
            <v>High</v>
          </cell>
          <cell r="C275" t="str">
            <v>NTLandfill facility (NEPM codes N, T)High</v>
          </cell>
          <cell r="D275" t="str">
            <v>Landfill</v>
          </cell>
          <cell r="E275" t="str">
            <v>Landfill facility (NEPM codes N, T)</v>
          </cell>
          <cell r="F275">
            <v>0</v>
          </cell>
          <cell r="G275">
            <v>7.1157938232677385</v>
          </cell>
          <cell r="H275">
            <v>13.736070019054759</v>
          </cell>
          <cell r="I275">
            <v>13.791903432695626</v>
          </cell>
          <cell r="J275">
            <v>13.842357453199407</v>
          </cell>
          <cell r="K275">
            <v>13.890540637961282</v>
          </cell>
          <cell r="L275">
            <v>13.938852462232447</v>
          </cell>
          <cell r="M275">
            <v>13.988029133784064</v>
          </cell>
          <cell r="N275">
            <v>14.038192326173657</v>
          </cell>
          <cell r="O275">
            <v>14.08969608479482</v>
          </cell>
          <cell r="P275">
            <v>14.142889745895125</v>
          </cell>
          <cell r="Q275">
            <v>14.197136956991001</v>
          </cell>
          <cell r="R275">
            <v>14.253233914988227</v>
          </cell>
          <cell r="S275">
            <v>14.311086024016811</v>
          </cell>
          <cell r="T275">
            <v>14.371188354932761</v>
          </cell>
          <cell r="U275">
            <v>14.433978406849763</v>
          </cell>
          <cell r="V275">
            <v>14.500101217774183</v>
          </cell>
          <cell r="W275">
            <v>14.570388877566796</v>
          </cell>
          <cell r="X275">
            <v>14.645721156872446</v>
          </cell>
          <cell r="Y275">
            <v>14.710023993789431</v>
          </cell>
          <cell r="Z275">
            <v>14.779751859426012</v>
          </cell>
          <cell r="AA275">
            <v>14.853830655789329</v>
          </cell>
          <cell r="AB275" t="str">
            <v>no inf.</v>
          </cell>
          <cell r="AC275" t="str">
            <v>no inf.</v>
          </cell>
          <cell r="AD275">
            <v>0</v>
          </cell>
        </row>
        <row r="276">
          <cell r="A276" t="str">
            <v>NT</v>
          </cell>
          <cell r="B276" t="str">
            <v>High</v>
          </cell>
          <cell r="C276" t="str">
            <v>NTPersistent organic pollutants thermal destruction facility High</v>
          </cell>
          <cell r="D276" t="str">
            <v>Thermal destruction</v>
          </cell>
          <cell r="E276" t="str">
            <v xml:space="preserve">Persistent organic pollutants thermal destruction facility </v>
          </cell>
          <cell r="F276">
            <v>0</v>
          </cell>
          <cell r="G276">
            <v>1.8649755201688715E-5</v>
          </cell>
          <cell r="H276">
            <v>1.9171948347335997E-5</v>
          </cell>
          <cell r="I276">
            <v>1.9708762901061407E-5</v>
          </cell>
          <cell r="J276">
            <v>4.0252216429551213</v>
          </cell>
          <cell r="K276">
            <v>4.0448111615535911</v>
          </cell>
          <cell r="L276">
            <v>4.0646783958996355</v>
          </cell>
          <cell r="M276">
            <v>4.0848273194291229</v>
          </cell>
          <cell r="N276">
            <v>4.4045985324732122</v>
          </cell>
          <cell r="O276">
            <v>4.4395729185771353</v>
          </cell>
          <cell r="P276">
            <v>4.4755196377860162</v>
          </cell>
          <cell r="Q276">
            <v>4.5124751973126456</v>
          </cell>
          <cell r="R276">
            <v>4.5504777041779914</v>
          </cell>
          <cell r="S276">
            <v>4.5895669394196172</v>
          </cell>
          <cell r="T276">
            <v>4.6297844358052336</v>
          </cell>
          <cell r="U276">
            <v>4.6711735592178734</v>
          </cell>
          <cell r="V276">
            <v>4.713779593887085</v>
          </cell>
          <cell r="W276">
            <v>4.7576498316488278</v>
          </cell>
          <cell r="X276">
            <v>4.8028336654254424</v>
          </cell>
          <cell r="Y276">
            <v>4.8493826871262034</v>
          </cell>
          <cell r="Z276">
            <v>4.8973507901784545</v>
          </cell>
          <cell r="AA276">
            <v>4.94679427690936</v>
          </cell>
          <cell r="AB276" t="str">
            <v>no inf.</v>
          </cell>
          <cell r="AC276" t="str">
            <v>no inf.</v>
          </cell>
          <cell r="AD276">
            <v>0</v>
          </cell>
        </row>
        <row r="277">
          <cell r="A277" t="str">
            <v>NT</v>
          </cell>
          <cell r="B277" t="str">
            <v>High</v>
          </cell>
          <cell r="C277" t="str">
            <v>NTClinical waste facility thermal destructionHigh</v>
          </cell>
          <cell r="D277" t="str">
            <v>Thermal destruction</v>
          </cell>
          <cell r="E277" t="str">
            <v>Clinical waste facility thermal destruction</v>
          </cell>
          <cell r="F277">
            <v>0</v>
          </cell>
          <cell r="G277">
            <v>7.3517385688318962E-2</v>
          </cell>
          <cell r="H277">
            <v>7.4987733402085338E-2</v>
          </cell>
          <cell r="I277">
            <v>7.6487488070127049E-2</v>
          </cell>
          <cell r="J277">
            <v>7.8017237831529598E-2</v>
          </cell>
          <cell r="K277">
            <v>7.9577582588160181E-2</v>
          </cell>
          <cell r="L277">
            <v>8.1169134239923391E-2</v>
          </cell>
          <cell r="M277">
            <v>8.2792516924721865E-2</v>
          </cell>
          <cell r="N277">
            <v>8.4448367263216292E-2</v>
          </cell>
          <cell r="O277">
            <v>8.6137334608480623E-2</v>
          </cell>
          <cell r="P277">
            <v>8.7860081300650233E-2</v>
          </cell>
          <cell r="Q277">
            <v>8.9617282926663253E-2</v>
          </cell>
          <cell r="R277">
            <v>9.1409628585196509E-2</v>
          </cell>
          <cell r="S277">
            <v>9.3237821156900436E-2</v>
          </cell>
          <cell r="T277">
            <v>9.5102577580038455E-2</v>
          </cell>
          <cell r="U277">
            <v>9.7004629131639236E-2</v>
          </cell>
          <cell r="V277">
            <v>9.8944721714272016E-2</v>
          </cell>
          <cell r="W277">
            <v>0.10092361614855745</v>
          </cell>
          <cell r="X277">
            <v>0.10294208847152862</v>
          </cell>
          <cell r="Y277">
            <v>0.10500093024095918</v>
          </cell>
          <cell r="Z277">
            <v>0.10710094884577837</v>
          </cell>
          <cell r="AA277">
            <v>0.10924296782269394</v>
          </cell>
          <cell r="AB277" t="str">
            <v>no inf.</v>
          </cell>
          <cell r="AC277" t="str">
            <v>no inf.</v>
          </cell>
          <cell r="AD277">
            <v>0</v>
          </cell>
        </row>
        <row r="278">
          <cell r="A278" t="str">
            <v>NT</v>
          </cell>
          <cell r="B278" t="str">
            <v>High</v>
          </cell>
          <cell r="C278" t="str">
            <v>NTTransfer facilityHigh</v>
          </cell>
          <cell r="D278" t="str">
            <v>Storage or transfer</v>
          </cell>
          <cell r="E278" t="str">
            <v>Transfer facility</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t="str">
            <v>no inf.</v>
          </cell>
          <cell r="AC278" t="str">
            <v>no inf.</v>
          </cell>
          <cell r="AD278">
            <v>0</v>
          </cell>
        </row>
        <row r="279">
          <cell r="A279" t="str">
            <v>NT</v>
          </cell>
          <cell r="B279" t="str">
            <v>High</v>
          </cell>
          <cell r="C279" t="str">
            <v>NTLong-term on-site storageHigh</v>
          </cell>
          <cell r="D279" t="str">
            <v>Storage or transfer</v>
          </cell>
          <cell r="E279" t="str">
            <v>Long-term on-site storage</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t="str">
            <v>no inf.</v>
          </cell>
          <cell r="AC279" t="str">
            <v>no inf.</v>
          </cell>
        </row>
        <row r="280">
          <cell r="A280" t="str">
            <v>NT</v>
          </cell>
          <cell r="B280" t="str">
            <v>High</v>
          </cell>
          <cell r="C280" t="str">
            <v>NTLong-term isolation facilityHigh</v>
          </cell>
          <cell r="D280" t="str">
            <v>Storage or transfer</v>
          </cell>
          <cell r="E280" t="str">
            <v>Long-term isolation facility</v>
          </cell>
          <cell r="F280">
            <v>400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t="str">
            <v>&gt;2037</v>
          </cell>
          <cell r="AC280" t="str">
            <v>&gt;2037</v>
          </cell>
        </row>
        <row r="282">
          <cell r="B282" t="str">
            <v>Low</v>
          </cell>
        </row>
        <row r="283">
          <cell r="A283" t="str">
            <v>NT</v>
          </cell>
          <cell r="B283" t="str">
            <v>Low</v>
          </cell>
          <cell r="C283" t="str">
            <v>NTHazardous waste packaging facilityLow</v>
          </cell>
          <cell r="D283" t="str">
            <v>Recycling</v>
          </cell>
          <cell r="E283" t="str">
            <v>Hazardous waste packaging facility</v>
          </cell>
          <cell r="F283">
            <v>0</v>
          </cell>
          <cell r="G283">
            <v>2.5189404890551919E-2</v>
          </cell>
          <cell r="H283">
            <v>2.468087584055512E-2</v>
          </cell>
          <cell r="I283">
            <v>2.4182613082906809E-2</v>
          </cell>
          <cell r="J283">
            <v>2.3694409359518994E-2</v>
          </cell>
          <cell r="K283">
            <v>2.3216061596473946E-2</v>
          </cell>
          <cell r="L283">
            <v>2.2747370819553279E-2</v>
          </cell>
          <cell r="M283">
            <v>2.2288142071472328E-2</v>
          </cell>
          <cell r="N283">
            <v>2.1838184330785462E-2</v>
          </cell>
          <cell r="O283">
            <v>2.1397310432428516E-2</v>
          </cell>
          <cell r="P283">
            <v>2.096533698986534E-2</v>
          </cell>
          <cell r="Q283">
            <v>2.0542084318806091E-2</v>
          </cell>
          <cell r="R283">
            <v>2.0127376362465494E-2</v>
          </cell>
          <cell r="S283">
            <v>1.9721040618330004E-2</v>
          </cell>
          <cell r="T283">
            <v>1.9322908066403414E-2</v>
          </cell>
          <cell r="U283">
            <v>1.8932813098901057E-2</v>
          </cell>
          <cell r="V283">
            <v>1.8550593451363361E-2</v>
          </cell>
          <cell r="W283">
            <v>1.817609013516009E-2</v>
          </cell>
          <cell r="X283">
            <v>1.7809147371357203E-2</v>
          </cell>
          <cell r="Y283">
            <v>1.7449612525918826E-2</v>
          </cell>
          <cell r="Z283">
            <v>1.7097336046217396E-2</v>
          </cell>
          <cell r="AA283">
            <v>1.6752171398825504E-2</v>
          </cell>
          <cell r="AB283" t="str">
            <v>no inf.</v>
          </cell>
          <cell r="AC283">
            <v>0</v>
          </cell>
          <cell r="AD283" t="str">
            <v>no inf.</v>
          </cell>
        </row>
        <row r="284">
          <cell r="A284" t="str">
            <v>NT</v>
          </cell>
          <cell r="B284" t="str">
            <v>Low</v>
          </cell>
          <cell r="C284" t="str">
            <v>NTE-waste facilityLow</v>
          </cell>
          <cell r="D284" t="str">
            <v>Recycling</v>
          </cell>
          <cell r="E284" t="str">
            <v>E-waste facility</v>
          </cell>
          <cell r="F284">
            <v>0</v>
          </cell>
          <cell r="G284">
            <v>0</v>
          </cell>
          <cell r="H284">
            <v>4.4287963025900587E-2</v>
          </cell>
          <cell r="I284">
            <v>5.0094725759024385E-2</v>
          </cell>
          <cell r="J284">
            <v>5.5997889032972467E-2</v>
          </cell>
          <cell r="K284">
            <v>6.4258126576871535E-2</v>
          </cell>
          <cell r="L284">
            <v>7.3738247004371316E-2</v>
          </cell>
          <cell r="M284">
            <v>8.4619778009882476E-2</v>
          </cell>
          <cell r="N284">
            <v>9.7110712286581399E-2</v>
          </cell>
          <cell r="O284">
            <v>0.11707771611815077</v>
          </cell>
          <cell r="P284">
            <v>0.14919013830086184</v>
          </cell>
          <cell r="Q284">
            <v>0.17896334154205221</v>
          </cell>
          <cell r="R284">
            <v>0.21812955621608929</v>
          </cell>
          <cell r="S284">
            <v>0.26078006687985317</v>
          </cell>
          <cell r="T284">
            <v>0.31379563693425472</v>
          </cell>
          <cell r="U284">
            <v>0.38033321143096838</v>
          </cell>
          <cell r="V284">
            <v>0.46468430421354001</v>
          </cell>
          <cell r="W284">
            <v>0.57270779084025047</v>
          </cell>
          <cell r="X284">
            <v>0.71245476169166533</v>
          </cell>
          <cell r="Y284">
            <v>0.8950469462870847</v>
          </cell>
          <cell r="Z284">
            <v>0.99081757642396984</v>
          </cell>
          <cell r="AA284">
            <v>1.0985823945029616</v>
          </cell>
          <cell r="AB284" t="str">
            <v>no inf.</v>
          </cell>
          <cell r="AC284">
            <v>0</v>
          </cell>
          <cell r="AD284" t="str">
            <v>no inf.</v>
          </cell>
        </row>
        <row r="285">
          <cell r="A285" t="str">
            <v>NT</v>
          </cell>
          <cell r="B285" t="str">
            <v>Low</v>
          </cell>
          <cell r="C285" t="str">
            <v>NTOil re-refining facilityLow</v>
          </cell>
          <cell r="D285" t="str">
            <v>Recycling</v>
          </cell>
          <cell r="E285" t="str">
            <v>Oil re-refining facility</v>
          </cell>
          <cell r="F285">
            <v>0</v>
          </cell>
          <cell r="G285">
            <v>1.6022996290934279</v>
          </cell>
          <cell r="H285">
            <v>1.6022996290934279</v>
          </cell>
          <cell r="I285">
            <v>1.6022996290934279</v>
          </cell>
          <cell r="J285">
            <v>1.6022996290934279</v>
          </cell>
          <cell r="K285">
            <v>1.6022996290934279</v>
          </cell>
          <cell r="L285">
            <v>1.6022996290934279</v>
          </cell>
          <cell r="M285">
            <v>1.6022996290934279</v>
          </cell>
          <cell r="N285">
            <v>1.6022996290934279</v>
          </cell>
          <cell r="O285">
            <v>1.6022996290934279</v>
          </cell>
          <cell r="P285">
            <v>1.6022996290934279</v>
          </cell>
          <cell r="Q285">
            <v>1.6022996290934279</v>
          </cell>
          <cell r="R285">
            <v>1.6022996290934279</v>
          </cell>
          <cell r="S285">
            <v>1.6022996290934279</v>
          </cell>
          <cell r="T285">
            <v>1.6022996290934279</v>
          </cell>
          <cell r="U285">
            <v>1.6022996290934279</v>
          </cell>
          <cell r="V285">
            <v>1.6022996290934279</v>
          </cell>
          <cell r="W285">
            <v>1.6022996290934279</v>
          </cell>
          <cell r="X285">
            <v>1.6022996290934279</v>
          </cell>
          <cell r="Y285">
            <v>1.6022996290934279</v>
          </cell>
          <cell r="Z285">
            <v>1.6022996290934279</v>
          </cell>
          <cell r="AA285">
            <v>1.6022996290934279</v>
          </cell>
          <cell r="AB285" t="str">
            <v>no inf.</v>
          </cell>
          <cell r="AC285">
            <v>0</v>
          </cell>
          <cell r="AD285" t="str">
            <v>no inf.</v>
          </cell>
        </row>
        <row r="286">
          <cell r="A286" t="str">
            <v>NT</v>
          </cell>
          <cell r="B286" t="str">
            <v>Low</v>
          </cell>
          <cell r="C286" t="str">
            <v>NTLead facilityLow</v>
          </cell>
          <cell r="D286" t="str">
            <v>Recycling</v>
          </cell>
          <cell r="E286" t="str">
            <v>Lead facility</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t="str">
            <v>no inf.</v>
          </cell>
          <cell r="AC286">
            <v>0</v>
          </cell>
          <cell r="AD286" t="str">
            <v>no inf.</v>
          </cell>
        </row>
        <row r="287">
          <cell r="A287" t="str">
            <v>NT</v>
          </cell>
          <cell r="B287" t="str">
            <v>Low</v>
          </cell>
          <cell r="C287" t="str">
            <v>NTZinc facilityLow</v>
          </cell>
          <cell r="D287" t="str">
            <v>Recycling</v>
          </cell>
          <cell r="E287" t="str">
            <v>Zinc facility</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t="str">
            <v>no inf.</v>
          </cell>
          <cell r="AC287">
            <v>0</v>
          </cell>
          <cell r="AD287" t="str">
            <v>no inf.</v>
          </cell>
        </row>
        <row r="288">
          <cell r="A288" t="str">
            <v>NT</v>
          </cell>
          <cell r="B288" t="str">
            <v>Low</v>
          </cell>
          <cell r="C288" t="str">
            <v>NTMercury facilityLow</v>
          </cell>
          <cell r="D288" t="str">
            <v>Recycling</v>
          </cell>
          <cell r="E288" t="str">
            <v>Mercury facility</v>
          </cell>
          <cell r="F288">
            <v>0</v>
          </cell>
          <cell r="G288">
            <v>2.7106800947798966E-3</v>
          </cell>
          <cell r="H288">
            <v>1.1166332746956355E-2</v>
          </cell>
          <cell r="I288">
            <v>1.120515088777717E-2</v>
          </cell>
          <cell r="J288">
            <v>1.1244517181102524E-2</v>
          </cell>
          <cell r="K288">
            <v>1.1284439367415652E-2</v>
          </cell>
          <cell r="L288">
            <v>1.132492529650346E-2</v>
          </cell>
          <cell r="M288">
            <v>1.1365982929E-2</v>
          </cell>
          <cell r="N288">
            <v>1.1407620337951766E-2</v>
          </cell>
          <cell r="O288">
            <v>1.1449845710405049E-2</v>
          </cell>
          <cell r="P288">
            <v>1.1492667349015747E-2</v>
          </cell>
          <cell r="Q288">
            <v>1.1536093673681897E-2</v>
          </cell>
          <cell r="R288">
            <v>3.162758192040619E-3</v>
          </cell>
          <cell r="S288">
            <v>3.2074196257815871E-3</v>
          </cell>
          <cell r="T288">
            <v>3.252711725397935E-3</v>
          </cell>
          <cell r="U288">
            <v>3.2986433965474767E-3</v>
          </cell>
          <cell r="V288">
            <v>3.3452236706451731E-3</v>
          </cell>
          <cell r="W288">
            <v>3.3924617066389529E-3</v>
          </cell>
          <cell r="X288">
            <v>3.4403667928106117E-3</v>
          </cell>
          <cell r="Y288">
            <v>3.488948348602141E-3</v>
          </cell>
          <cell r="Z288">
            <v>3.5382159264678447E-3</v>
          </cell>
          <cell r="AA288">
            <v>3.5881792137526132E-3</v>
          </cell>
          <cell r="AB288" t="str">
            <v>no inf.</v>
          </cell>
          <cell r="AC288">
            <v>0</v>
          </cell>
          <cell r="AD288" t="str">
            <v>no inf.</v>
          </cell>
        </row>
        <row r="289">
          <cell r="A289" t="str">
            <v>NT</v>
          </cell>
          <cell r="B289" t="str">
            <v>Low</v>
          </cell>
          <cell r="C289" t="str">
            <v>NTSolvents/paints/organic chemicals facilityLow</v>
          </cell>
          <cell r="D289" t="str">
            <v>Recycling</v>
          </cell>
          <cell r="E289" t="str">
            <v>Solvents/paints/organic chemicals facility</v>
          </cell>
          <cell r="F289">
            <v>0</v>
          </cell>
          <cell r="G289">
            <v>4.0626341052562784E-2</v>
          </cell>
          <cell r="H289">
            <v>4.0070747852315396E-2</v>
          </cell>
          <cell r="I289">
            <v>3.9524798213573117E-2</v>
          </cell>
          <cell r="J289">
            <v>3.8988324222614446E-2</v>
          </cell>
          <cell r="K289">
            <v>3.8461160894002658E-2</v>
          </cell>
          <cell r="L289">
            <v>3.7943146119479437E-2</v>
          </cell>
          <cell r="M289">
            <v>3.7434120617750664E-2</v>
          </cell>
          <cell r="N289">
            <v>3.6933927885149036E-2</v>
          </cell>
          <cell r="O289">
            <v>3.6442414147157917E-2</v>
          </cell>
          <cell r="P289">
            <v>3.5959428310781687E-2</v>
          </cell>
          <cell r="Q289">
            <v>3.5484821917747607E-2</v>
          </cell>
          <cell r="R289">
            <v>3.5018449098524689E-2</v>
          </cell>
          <cell r="S289">
            <v>3.4560166527145442E-2</v>
          </cell>
          <cell r="T289">
            <v>3.4109833376816286E-2</v>
          </cell>
          <cell r="U289">
            <v>3.3667311276303048E-2</v>
          </cell>
          <cell r="V289">
            <v>3.3232464267077828E-2</v>
          </cell>
          <cell r="W289">
            <v>3.2805158761214093E-2</v>
          </cell>
          <cell r="X289">
            <v>3.2385263500016845E-2</v>
          </cell>
          <cell r="Y289">
            <v>3.1972649513375008E-2</v>
          </cell>
          <cell r="Z289">
            <v>3.1567190079823546E-2</v>
          </cell>
          <cell r="AA289">
            <v>3.1168760687302746E-2</v>
          </cell>
          <cell r="AB289" t="str">
            <v>no inf.</v>
          </cell>
          <cell r="AC289">
            <v>0</v>
          </cell>
          <cell r="AD289" t="str">
            <v>no inf.</v>
          </cell>
        </row>
        <row r="290">
          <cell r="A290" t="str">
            <v>NT</v>
          </cell>
          <cell r="B290" t="str">
            <v>Low</v>
          </cell>
          <cell r="C290" t="str">
            <v>NTOrganics processing facilityLow</v>
          </cell>
          <cell r="D290" t="str">
            <v>Recycling</v>
          </cell>
          <cell r="E290" t="str">
            <v>Organics processing facility</v>
          </cell>
          <cell r="F290">
            <v>0</v>
          </cell>
          <cell r="G290">
            <v>1.0894505269331407</v>
          </cell>
          <cell r="H290">
            <v>1.1048347009889177</v>
          </cell>
          <cell r="I290">
            <v>1.1204361155760703</v>
          </cell>
          <cell r="J290">
            <v>1.136257838356749</v>
          </cell>
          <cell r="K290">
            <v>1.1523029803116842</v>
          </cell>
          <cell r="L290">
            <v>1.1685746963518868</v>
          </cell>
          <cell r="M290">
            <v>1.1850761859389927</v>
          </cell>
          <cell r="N290">
            <v>1.2018106937143607</v>
          </cell>
          <cell r="O290">
            <v>1.2187815101370603</v>
          </cell>
          <cell r="P290">
            <v>1.235991972130863</v>
          </cell>
          <cell r="Q290">
            <v>1.2534454637403731</v>
          </cell>
          <cell r="R290">
            <v>1.2711454167964233</v>
          </cell>
          <cell r="S290">
            <v>1.289095311590865</v>
          </cell>
          <cell r="T290">
            <v>1.3072986775608895</v>
          </cell>
          <cell r="U290">
            <v>1.3257590939830093</v>
          </cell>
          <cell r="V290">
            <v>1.3444801906768431</v>
          </cell>
          <cell r="W290">
            <v>1.3634656487188364</v>
          </cell>
          <cell r="X290">
            <v>1.3827192011660607</v>
          </cell>
          <cell r="Y290">
            <v>1.4022446337902341</v>
          </cell>
          <cell r="Z290">
            <v>1.4220457858221078</v>
          </cell>
          <cell r="AA290">
            <v>1.4421265507063619</v>
          </cell>
          <cell r="AB290" t="str">
            <v>no inf.</v>
          </cell>
          <cell r="AC290">
            <v>0</v>
          </cell>
          <cell r="AD290" t="str">
            <v>no inf.</v>
          </cell>
        </row>
        <row r="291">
          <cell r="A291" t="str">
            <v>NT</v>
          </cell>
          <cell r="B291" t="str">
            <v>Low</v>
          </cell>
          <cell r="C291" t="str">
            <v>NTEnd-of-life tyres facilityLow</v>
          </cell>
          <cell r="D291" t="str">
            <v>Recycling</v>
          </cell>
          <cell r="E291" t="str">
            <v>End-of-life tyres facility</v>
          </cell>
          <cell r="F291">
            <v>0</v>
          </cell>
          <cell r="G291">
            <v>0</v>
          </cell>
          <cell r="H291">
            <v>0.41538158684597348</v>
          </cell>
          <cell r="I291">
            <v>0.42291912248623009</v>
          </cell>
          <cell r="J291">
            <v>0.42972575189992007</v>
          </cell>
          <cell r="K291">
            <v>0.4361912908374323</v>
          </cell>
          <cell r="L291">
            <v>0.44266021570172626</v>
          </cell>
          <cell r="M291">
            <v>0.44922980932387463</v>
          </cell>
          <cell r="N291">
            <v>0.45591343937410533</v>
          </cell>
          <cell r="O291">
            <v>0.46271521599217724</v>
          </cell>
          <cell r="P291">
            <v>0.4696426899105875</v>
          </cell>
          <cell r="Q291">
            <v>0.47670752775463932</v>
          </cell>
          <cell r="R291">
            <v>0.48392258451062409</v>
          </cell>
          <cell r="S291">
            <v>0.49129556825734111</v>
          </cell>
          <cell r="T291">
            <v>0.49883078773966644</v>
          </cell>
          <cell r="U291">
            <v>0.50653441242025499</v>
          </cell>
          <cell r="V291">
            <v>0.51441748255517505</v>
          </cell>
          <cell r="W291">
            <v>0.52248209111422983</v>
          </cell>
          <cell r="X291">
            <v>0.53068574853573625</v>
          </cell>
          <cell r="Y291">
            <v>0.53660842193684022</v>
          </cell>
          <cell r="Z291">
            <v>0.54407366495532594</v>
          </cell>
          <cell r="AA291">
            <v>0.55177138207043841</v>
          </cell>
          <cell r="AB291" t="str">
            <v>no inf.</v>
          </cell>
          <cell r="AC291">
            <v>0</v>
          </cell>
          <cell r="AD291" t="str">
            <v>no inf.</v>
          </cell>
        </row>
        <row r="292">
          <cell r="A292" t="str">
            <v>NT</v>
          </cell>
          <cell r="B292" t="str">
            <v>Low</v>
          </cell>
          <cell r="C292" t="str">
            <v>NTSpent potlining facilityLow</v>
          </cell>
          <cell r="D292" t="str">
            <v>Recycling</v>
          </cell>
          <cell r="E292" t="str">
            <v>Spent potlining facility</v>
          </cell>
          <cell r="F292">
            <v>0</v>
          </cell>
          <cell r="G292">
            <v>0.10545868848123666</v>
          </cell>
          <cell r="H292">
            <v>0.10334951471161193</v>
          </cell>
          <cell r="I292">
            <v>0.10128252441737969</v>
          </cell>
          <cell r="J292">
            <v>9.9256873929032097E-2</v>
          </cell>
          <cell r="K292">
            <v>9.7271736450451438E-2</v>
          </cell>
          <cell r="L292">
            <v>9.5326301721442408E-2</v>
          </cell>
          <cell r="M292">
            <v>9.3419775687013554E-2</v>
          </cell>
          <cell r="N292">
            <v>9.1551380173273286E-2</v>
          </cell>
          <cell r="O292">
            <v>8.9720352569807815E-2</v>
          </cell>
          <cell r="P292">
            <v>8.7925945518411666E-2</v>
          </cell>
          <cell r="Q292">
            <v>8.6167426608043426E-2</v>
          </cell>
          <cell r="R292">
            <v>8.4444078075882556E-2</v>
          </cell>
          <cell r="S292">
            <v>8.2755196514364915E-2</v>
          </cell>
          <cell r="T292">
            <v>8.1100092584077604E-2</v>
          </cell>
          <cell r="U292">
            <v>7.9478090732396062E-2</v>
          </cell>
          <cell r="V292">
            <v>7.7888528917748126E-2</v>
          </cell>
          <cell r="W292">
            <v>7.6330758339393165E-2</v>
          </cell>
          <cell r="X292">
            <v>7.4804143172605309E-2</v>
          </cell>
          <cell r="Y292">
            <v>7.3308060309153211E-2</v>
          </cell>
          <cell r="Z292">
            <v>7.1841899102970133E-2</v>
          </cell>
          <cell r="AA292">
            <v>7.0405061120910731E-2</v>
          </cell>
          <cell r="AB292" t="str">
            <v>no inf.</v>
          </cell>
          <cell r="AC292">
            <v>0</v>
          </cell>
          <cell r="AD292" t="str">
            <v>no inf.</v>
          </cell>
        </row>
        <row r="293">
          <cell r="A293" t="str">
            <v>NT</v>
          </cell>
          <cell r="B293" t="str">
            <v>Low</v>
          </cell>
          <cell r="C293" t="str">
            <v>NTEnergy recovery Low</v>
          </cell>
          <cell r="D293" t="str">
            <v>Recycling</v>
          </cell>
          <cell r="E293" t="str">
            <v xml:space="preserve">Energy recovery </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t="str">
            <v>no inf.</v>
          </cell>
          <cell r="AC293">
            <v>0</v>
          </cell>
          <cell r="AD293" t="str">
            <v>no inf.</v>
          </cell>
        </row>
        <row r="294">
          <cell r="A294" t="str">
            <v>NT</v>
          </cell>
          <cell r="B294" t="str">
            <v>Low</v>
          </cell>
          <cell r="C294" t="str">
            <v>NTCPT plantLow</v>
          </cell>
          <cell r="D294" t="str">
            <v>Chemical/ physical treatment</v>
          </cell>
          <cell r="E294" t="str">
            <v>CPT plant</v>
          </cell>
          <cell r="F294">
            <v>0</v>
          </cell>
          <cell r="G294">
            <v>1.2087365207280776</v>
          </cell>
          <cell r="H294">
            <v>1.2240112366422695</v>
          </cell>
          <cell r="I294">
            <v>1.2270258250960437</v>
          </cell>
          <cell r="J294">
            <v>1.2304567147871863</v>
          </cell>
          <cell r="K294">
            <v>1.2342844641639006</v>
          </cell>
          <cell r="L294">
            <v>1.2384911891710324</v>
          </cell>
          <cell r="M294">
            <v>1.2430604503219382</v>
          </cell>
          <cell r="N294">
            <v>1.2479771481573816</v>
          </cell>
          <cell r="O294">
            <v>1.2532274264705692</v>
          </cell>
          <cell r="P294">
            <v>1.2587985827234562</v>
          </cell>
          <cell r="Q294">
            <v>1.2646789851220464</v>
          </cell>
          <cell r="R294">
            <v>1.2581604461259024</v>
          </cell>
          <cell r="S294">
            <v>1.2646283503272473</v>
          </cell>
          <cell r="T294">
            <v>1.2713762902979344</v>
          </cell>
          <cell r="U294">
            <v>1.2783962046520565</v>
          </cell>
          <cell r="V294">
            <v>1.2856807719827785</v>
          </cell>
          <cell r="W294">
            <v>1.2932233587297159</v>
          </cell>
          <cell r="X294">
            <v>1.3010179709344103</v>
          </cell>
          <cell r="Y294">
            <v>1.3090592095964029</v>
          </cell>
          <cell r="Z294">
            <v>1.3173422293637191</v>
          </cell>
          <cell r="AA294">
            <v>1.3258627003113002</v>
          </cell>
          <cell r="AB294" t="str">
            <v>no inf.</v>
          </cell>
          <cell r="AC294">
            <v>0</v>
          </cell>
          <cell r="AD294" t="str">
            <v>no inf.</v>
          </cell>
        </row>
        <row r="295">
          <cell r="A295" t="str">
            <v>NT</v>
          </cell>
          <cell r="B295" t="str">
            <v>Low</v>
          </cell>
          <cell r="C295" t="str">
            <v>NTClinical waste treatment facility Low</v>
          </cell>
          <cell r="D295" t="str">
            <v>Chemical/ physical treatment</v>
          </cell>
          <cell r="E295" t="str">
            <v xml:space="preserve">Clinical waste treatment facility </v>
          </cell>
          <cell r="F295">
            <v>0</v>
          </cell>
          <cell r="G295">
            <v>5.7254243966469186E-2</v>
          </cell>
          <cell r="H295">
            <v>5.7254243966469186E-2</v>
          </cell>
          <cell r="I295">
            <v>5.7254243966469186E-2</v>
          </cell>
          <cell r="J295">
            <v>5.7254243966469186E-2</v>
          </cell>
          <cell r="K295">
            <v>5.7254243966469186E-2</v>
          </cell>
          <cell r="L295">
            <v>5.7254243966469186E-2</v>
          </cell>
          <cell r="M295">
            <v>5.7254243966469186E-2</v>
          </cell>
          <cell r="N295">
            <v>5.7254243966469186E-2</v>
          </cell>
          <cell r="O295">
            <v>5.7254243966469186E-2</v>
          </cell>
          <cell r="P295">
            <v>5.7254243966469186E-2</v>
          </cell>
          <cell r="Q295">
            <v>5.7254243966469186E-2</v>
          </cell>
          <cell r="R295">
            <v>5.7254243966469186E-2</v>
          </cell>
          <cell r="S295">
            <v>5.7254243966469186E-2</v>
          </cell>
          <cell r="T295">
            <v>5.7254243966469186E-2</v>
          </cell>
          <cell r="U295">
            <v>5.7254243966469186E-2</v>
          </cell>
          <cell r="V295">
            <v>5.7254243966469186E-2</v>
          </cell>
          <cell r="W295">
            <v>5.7254243966469186E-2</v>
          </cell>
          <cell r="X295">
            <v>5.7254243966469186E-2</v>
          </cell>
          <cell r="Y295">
            <v>5.7254243966469186E-2</v>
          </cell>
          <cell r="Z295">
            <v>5.7254243966469186E-2</v>
          </cell>
          <cell r="AA295">
            <v>5.7254243966469186E-2</v>
          </cell>
          <cell r="AB295" t="str">
            <v>no inf.</v>
          </cell>
          <cell r="AC295">
            <v>0</v>
          </cell>
          <cell r="AD295" t="str">
            <v>no inf.</v>
          </cell>
        </row>
        <row r="296">
          <cell r="A296" t="str">
            <v>NT</v>
          </cell>
          <cell r="B296" t="str">
            <v>Low</v>
          </cell>
          <cell r="C296" t="str">
            <v>NTBioremediation facilityLow</v>
          </cell>
          <cell r="D296" t="str">
            <v xml:space="preserve">Biodegradation </v>
          </cell>
          <cell r="E296" t="str">
            <v>Bioremediation facility</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t="str">
            <v>no inf.</v>
          </cell>
          <cell r="AC296">
            <v>0</v>
          </cell>
          <cell r="AD296" t="str">
            <v>no inf.</v>
          </cell>
        </row>
        <row r="297">
          <cell r="A297" t="str">
            <v>NT</v>
          </cell>
          <cell r="B297" t="str">
            <v>Low</v>
          </cell>
          <cell r="C297" t="str">
            <v>NTOil/water treatment (OWT) facility  Low</v>
          </cell>
          <cell r="D297" t="str">
            <v>Chemical/ physical treatment</v>
          </cell>
          <cell r="E297" t="str">
            <v xml:space="preserve">Oil/water treatment (OWT) facility  </v>
          </cell>
          <cell r="F297">
            <v>0</v>
          </cell>
          <cell r="G297">
            <v>0.88566345632364951</v>
          </cell>
          <cell r="H297">
            <v>0.88566345632364951</v>
          </cell>
          <cell r="I297">
            <v>0.88566345632364951</v>
          </cell>
          <cell r="J297">
            <v>0.88566345632364951</v>
          </cell>
          <cell r="K297">
            <v>0.88566345632364951</v>
          </cell>
          <cell r="L297">
            <v>0.88566345632364951</v>
          </cell>
          <cell r="M297">
            <v>0.88566345632364951</v>
          </cell>
          <cell r="N297">
            <v>0.88566345632364951</v>
          </cell>
          <cell r="O297">
            <v>0.88566345632364951</v>
          </cell>
          <cell r="P297">
            <v>0.88566345632364951</v>
          </cell>
          <cell r="Q297">
            <v>0.88566345632364951</v>
          </cell>
          <cell r="R297">
            <v>0.88566345632364951</v>
          </cell>
          <cell r="S297">
            <v>0.88566345632364951</v>
          </cell>
          <cell r="T297">
            <v>0.88566345632364951</v>
          </cell>
          <cell r="U297">
            <v>0.88566345632364951</v>
          </cell>
          <cell r="V297">
            <v>0.88566345632364951</v>
          </cell>
          <cell r="W297">
            <v>0.88566345632364951</v>
          </cell>
          <cell r="X297">
            <v>0.88566345632364951</v>
          </cell>
          <cell r="Y297">
            <v>0.88566345632364951</v>
          </cell>
          <cell r="Z297">
            <v>0.88566345632364951</v>
          </cell>
          <cell r="AA297">
            <v>0.88566345632364951</v>
          </cell>
          <cell r="AB297" t="str">
            <v>no inf.</v>
          </cell>
          <cell r="AC297">
            <v>0</v>
          </cell>
          <cell r="AD297" t="str">
            <v>no inf.</v>
          </cell>
        </row>
        <row r="298">
          <cell r="A298" t="str">
            <v>NT</v>
          </cell>
          <cell r="B298" t="str">
            <v>Low</v>
          </cell>
          <cell r="C298" t="str">
            <v>NTSoils treatment facilityLow</v>
          </cell>
          <cell r="D298" t="str">
            <v>Chemical/ physical treatment</v>
          </cell>
          <cell r="E298" t="str">
            <v>Soils treatment facility</v>
          </cell>
          <cell r="F298">
            <v>0</v>
          </cell>
          <cell r="G298">
            <v>0.73790320719550739</v>
          </cell>
          <cell r="H298">
            <v>0.3689516035977537</v>
          </cell>
          <cell r="I298">
            <v>0.3689516035977537</v>
          </cell>
          <cell r="J298">
            <v>0.63393297215619826</v>
          </cell>
          <cell r="K298">
            <v>0.6340111985257505</v>
          </cell>
          <cell r="L298">
            <v>0.63409052953296652</v>
          </cell>
          <cell r="M298">
            <v>0.63417098077647871</v>
          </cell>
          <cell r="N298">
            <v>0.63425256807518793</v>
          </cell>
          <cell r="O298">
            <v>0.63433530747137479</v>
          </cell>
          <cell r="P298">
            <v>0.63441921523385347</v>
          </cell>
          <cell r="Q298">
            <v>0.63450430786117062</v>
          </cell>
          <cell r="R298">
            <v>0.63459060208484952</v>
          </cell>
          <cell r="S298">
            <v>0.63467811487268</v>
          </cell>
          <cell r="T298">
            <v>0.6347668634320548</v>
          </cell>
          <cell r="U298">
            <v>0.63485686521335283</v>
          </cell>
          <cell r="V298">
            <v>0.63494813791337057</v>
          </cell>
          <cell r="W298">
            <v>0.6350406994788016</v>
          </cell>
          <cell r="X298">
            <v>0.63513456810976532</v>
          </cell>
          <cell r="Y298">
            <v>0.63522976226338601</v>
          </cell>
          <cell r="Z298">
            <v>0.63532630065742168</v>
          </cell>
          <cell r="AA298">
            <v>0.63542420227394447</v>
          </cell>
          <cell r="AB298" t="str">
            <v>no inf.</v>
          </cell>
          <cell r="AC298">
            <v>0</v>
          </cell>
          <cell r="AD298" t="str">
            <v>no inf.</v>
          </cell>
        </row>
        <row r="299">
          <cell r="A299" t="str">
            <v>NT</v>
          </cell>
          <cell r="B299" t="str">
            <v>Low</v>
          </cell>
          <cell r="C299" t="str">
            <v>NTHazardous waste landfill facility Low</v>
          </cell>
          <cell r="D299" t="str">
            <v>Landfill</v>
          </cell>
          <cell r="E299" t="str">
            <v xml:space="preserve">Hazardous waste landfill facility </v>
          </cell>
          <cell r="F299">
            <v>0</v>
          </cell>
          <cell r="G299">
            <v>6.7445335477055233</v>
          </cell>
          <cell r="H299">
            <v>3.9384178471187838</v>
          </cell>
          <cell r="I299">
            <v>4.0827639315353697</v>
          </cell>
          <cell r="J299">
            <v>4.4971789681532277</v>
          </cell>
          <cell r="K299">
            <v>4.6518533880389992</v>
          </cell>
          <cell r="L299">
            <v>4.8117733958813096</v>
          </cell>
          <cell r="M299">
            <v>4.9770278259281762</v>
          </cell>
          <cell r="N299">
            <v>5.1477122399419724</v>
          </cell>
          <cell r="O299">
            <v>5.3239288141567744</v>
          </cell>
          <cell r="P299">
            <v>5.5057862454689959</v>
          </cell>
          <cell r="Q299">
            <v>5.6933996757458081</v>
          </cell>
          <cell r="R299">
            <v>5.8752668536179726</v>
          </cell>
          <cell r="S299">
            <v>6.074763210470465</v>
          </cell>
          <cell r="T299">
            <v>6.2803991556384178</v>
          </cell>
          <cell r="U299">
            <v>6.4923151821964433</v>
          </cell>
          <cell r="V299">
            <v>6.7106580884902449</v>
          </cell>
          <cell r="W299">
            <v>6.9355809924070781</v>
          </cell>
          <cell r="X299">
            <v>7.1672433581789834</v>
          </cell>
          <cell r="Y299">
            <v>7.4058110351764057</v>
          </cell>
          <cell r="Z299">
            <v>7.6514563082006868</v>
          </cell>
          <cell r="AA299">
            <v>7.9043579588317279</v>
          </cell>
          <cell r="AB299" t="str">
            <v>no inf.</v>
          </cell>
          <cell r="AC299">
            <v>0</v>
          </cell>
          <cell r="AD299" t="str">
            <v>no inf.</v>
          </cell>
        </row>
        <row r="300">
          <cell r="A300" t="str">
            <v>NT</v>
          </cell>
          <cell r="B300" t="str">
            <v>Low</v>
          </cell>
          <cell r="C300" t="str">
            <v>NTLandfill facility (NEPM codes N, T)Low</v>
          </cell>
          <cell r="D300" t="str">
            <v>Landfill</v>
          </cell>
          <cell r="E300" t="str">
            <v>Landfill facility (NEPM codes N, T)</v>
          </cell>
          <cell r="F300">
            <v>0</v>
          </cell>
          <cell r="G300">
            <v>7.1157938232677385</v>
          </cell>
          <cell r="H300">
            <v>6.0639037705632504</v>
          </cell>
          <cell r="I300">
            <v>6.1096412215587277</v>
          </cell>
          <cell r="J300">
            <v>6.1509782733898009</v>
          </cell>
          <cell r="K300">
            <v>6.1903834889713103</v>
          </cell>
          <cell r="L300">
            <v>6.2298733172904406</v>
          </cell>
          <cell r="M300">
            <v>6.2700436761286182</v>
          </cell>
          <cell r="N300">
            <v>6.3109860849241066</v>
          </cell>
          <cell r="O300">
            <v>6.3530340890918087</v>
          </cell>
          <cell r="P300">
            <v>6.3964789552063195</v>
          </cell>
          <cell r="Q300">
            <v>6.4406286534924657</v>
          </cell>
          <cell r="R300">
            <v>6.4861781520565795</v>
          </cell>
          <cell r="S300">
            <v>6.5328629256411084</v>
          </cell>
          <cell r="T300">
            <v>6.5810710902682823</v>
          </cell>
          <cell r="U300">
            <v>6.6310059868333528</v>
          </cell>
          <cell r="V300">
            <v>6.6829600286566251</v>
          </cell>
          <cell r="W300">
            <v>6.737254192800652</v>
          </cell>
          <cell r="X300">
            <v>6.7940561187753232</v>
          </cell>
          <cell r="Y300">
            <v>6.8393646258048335</v>
          </cell>
          <cell r="Z300">
            <v>6.8894012797822981</v>
          </cell>
          <cell r="AA300">
            <v>6.9414704239423877</v>
          </cell>
          <cell r="AB300" t="str">
            <v>no inf.</v>
          </cell>
          <cell r="AC300">
            <v>0</v>
          </cell>
          <cell r="AD300" t="str">
            <v>no inf.</v>
          </cell>
        </row>
        <row r="301">
          <cell r="A301" t="str">
            <v>NT</v>
          </cell>
          <cell r="B301" t="str">
            <v>Low</v>
          </cell>
          <cell r="C301" t="str">
            <v>NTPersistent organic pollutants thermal destruction facility Low</v>
          </cell>
          <cell r="D301" t="str">
            <v>Thermal destruction</v>
          </cell>
          <cell r="E301" t="str">
            <v xml:space="preserve">Persistent organic pollutants thermal destruction facility </v>
          </cell>
          <cell r="F301">
            <v>0</v>
          </cell>
          <cell r="G301">
            <v>1.8649755201688715E-5</v>
          </cell>
          <cell r="H301">
            <v>1.8489367306954192E-5</v>
          </cell>
          <cell r="I301">
            <v>1.8330358748114385E-5</v>
          </cell>
          <cell r="J301">
            <v>0.27349885023051901</v>
          </cell>
          <cell r="K301">
            <v>0.27360013421864277</v>
          </cell>
          <cell r="L301">
            <v>0.27370331697335143</v>
          </cell>
          <cell r="M301">
            <v>0.27380844115634773</v>
          </cell>
          <cell r="N301">
            <v>0.57325211889892747</v>
          </cell>
          <cell r="O301">
            <v>0.58358398979662918</v>
          </cell>
          <cell r="P301">
            <v>0.5942670566220013</v>
          </cell>
          <cell r="Q301">
            <v>0.60531328971236487</v>
          </cell>
          <cell r="R301">
            <v>0.61673506787756227</v>
          </cell>
          <cell r="S301">
            <v>0.6285451923451516</v>
          </cell>
          <cell r="T301">
            <v>0.64075690118178097</v>
          </cell>
          <cell r="U301">
            <v>0.65338388420700599</v>
          </cell>
          <cell r="V301">
            <v>0.66644029841636587</v>
          </cell>
          <cell r="W301">
            <v>0.67994078393110713</v>
          </cell>
          <cell r="X301">
            <v>0.69390048049254338</v>
          </cell>
          <cell r="Y301">
            <v>0.70833504451964613</v>
          </cell>
          <cell r="Z301">
            <v>0.72326066674910505</v>
          </cell>
          <cell r="AA301">
            <v>0.73869409047774437</v>
          </cell>
          <cell r="AB301" t="str">
            <v>no inf.</v>
          </cell>
          <cell r="AC301">
            <v>0</v>
          </cell>
          <cell r="AD301" t="str">
            <v>no inf.</v>
          </cell>
        </row>
        <row r="302">
          <cell r="A302" t="str">
            <v>NT</v>
          </cell>
          <cell r="B302" t="str">
            <v>Low</v>
          </cell>
          <cell r="C302" t="str">
            <v>NTClinical waste facility thermal destructionLow</v>
          </cell>
          <cell r="D302" t="str">
            <v>Thermal destruction</v>
          </cell>
          <cell r="E302" t="str">
            <v>Clinical waste facility thermal destruction</v>
          </cell>
          <cell r="F302">
            <v>0</v>
          </cell>
          <cell r="G302">
            <v>7.3517385688318962E-2</v>
          </cell>
          <cell r="H302">
            <v>7.3517385688318962E-2</v>
          </cell>
          <cell r="I302">
            <v>7.3517385688318962E-2</v>
          </cell>
          <cell r="J302">
            <v>7.3517385688318962E-2</v>
          </cell>
          <cell r="K302">
            <v>7.3517385688318962E-2</v>
          </cell>
          <cell r="L302">
            <v>7.3517385688318962E-2</v>
          </cell>
          <cell r="M302">
            <v>7.3517385688318962E-2</v>
          </cell>
          <cell r="N302">
            <v>7.3517385688318962E-2</v>
          </cell>
          <cell r="O302">
            <v>7.3517385688318962E-2</v>
          </cell>
          <cell r="P302">
            <v>7.3517385688318962E-2</v>
          </cell>
          <cell r="Q302">
            <v>7.3517385688318962E-2</v>
          </cell>
          <cell r="R302">
            <v>7.3517385688318962E-2</v>
          </cell>
          <cell r="S302">
            <v>7.3517385688318962E-2</v>
          </cell>
          <cell r="T302">
            <v>7.3517385688318962E-2</v>
          </cell>
          <cell r="U302">
            <v>7.3517385688318962E-2</v>
          </cell>
          <cell r="V302">
            <v>7.3517385688318962E-2</v>
          </cell>
          <cell r="W302">
            <v>7.3517385688318962E-2</v>
          </cell>
          <cell r="X302">
            <v>7.3517385688318962E-2</v>
          </cell>
          <cell r="Y302">
            <v>7.3517385688318962E-2</v>
          </cell>
          <cell r="Z302">
            <v>7.3517385688318962E-2</v>
          </cell>
          <cell r="AA302">
            <v>7.3517385688318962E-2</v>
          </cell>
          <cell r="AB302" t="str">
            <v>no inf.</v>
          </cell>
          <cell r="AC302">
            <v>0</v>
          </cell>
          <cell r="AD302" t="str">
            <v>no inf.</v>
          </cell>
        </row>
        <row r="303">
          <cell r="A303" t="str">
            <v>NT</v>
          </cell>
          <cell r="B303" t="str">
            <v>Low</v>
          </cell>
          <cell r="C303" t="str">
            <v>NTTransfer facilityLow</v>
          </cell>
          <cell r="D303" t="str">
            <v>Storage or transfer</v>
          </cell>
          <cell r="E303" t="str">
            <v>Transfer facility</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t="str">
            <v>no inf.</v>
          </cell>
          <cell r="AC303">
            <v>0</v>
          </cell>
          <cell r="AD303" t="str">
            <v>no inf.</v>
          </cell>
        </row>
        <row r="304">
          <cell r="A304" t="str">
            <v>NT</v>
          </cell>
          <cell r="B304" t="str">
            <v>Low</v>
          </cell>
          <cell r="C304" t="str">
            <v>NTLong-term on-site storageLow</v>
          </cell>
          <cell r="D304" t="str">
            <v>Storage or transfer</v>
          </cell>
          <cell r="E304" t="str">
            <v>Long-term on-site storage</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t="str">
            <v>no inf.</v>
          </cell>
          <cell r="AC304">
            <v>0</v>
          </cell>
          <cell r="AD304" t="str">
            <v>no inf.</v>
          </cell>
        </row>
        <row r="305">
          <cell r="A305" t="str">
            <v>NT</v>
          </cell>
          <cell r="B305" t="str">
            <v>Low</v>
          </cell>
          <cell r="C305" t="str">
            <v>NTLong-term isolation facilityLow</v>
          </cell>
          <cell r="D305" t="str">
            <v>Storage or transfer</v>
          </cell>
          <cell r="E305" t="str">
            <v>Long-term isolation facility</v>
          </cell>
          <cell r="F305">
            <v>400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t="str">
            <v>&gt;2037</v>
          </cell>
          <cell r="AC305">
            <v>0</v>
          </cell>
          <cell r="AD305" t="str">
            <v>&gt;2037</v>
          </cell>
        </row>
        <row r="307">
          <cell r="A307" t="str">
            <v>Qld</v>
          </cell>
        </row>
        <row r="308">
          <cell r="B308" t="str">
            <v>Best</v>
          </cell>
          <cell r="AB308" t="str">
            <v>Est. yr. arisings exceed capacity</v>
          </cell>
        </row>
        <row r="309">
          <cell r="A309" t="str">
            <v>Qld</v>
          </cell>
          <cell r="B309" t="str">
            <v>Best</v>
          </cell>
          <cell r="C309" t="str">
            <v>QldHazardous waste packaging facilityBest</v>
          </cell>
          <cell r="D309" t="str">
            <v>Recycling</v>
          </cell>
          <cell r="E309" t="str">
            <v>Hazardous waste packaging facility</v>
          </cell>
          <cell r="F309">
            <v>0.7</v>
          </cell>
          <cell r="G309">
            <v>3.7988746545480332</v>
          </cell>
          <cell r="H309">
            <v>3.7988746545480332</v>
          </cell>
          <cell r="I309">
            <v>3.7988746545480332</v>
          </cell>
          <cell r="J309">
            <v>3.7988746545480332</v>
          </cell>
          <cell r="K309">
            <v>3.7988746545480332</v>
          </cell>
          <cell r="L309">
            <v>3.7988746545480332</v>
          </cell>
          <cell r="M309">
            <v>3.7988746545480332</v>
          </cell>
          <cell r="N309">
            <v>3.7988746545480332</v>
          </cell>
          <cell r="O309">
            <v>3.7988746545480332</v>
          </cell>
          <cell r="P309">
            <v>3.7988746545480332</v>
          </cell>
          <cell r="Q309">
            <v>3.7988746545480332</v>
          </cell>
          <cell r="R309">
            <v>3.7988746545480332</v>
          </cell>
          <cell r="S309">
            <v>3.7988746545480332</v>
          </cell>
          <cell r="T309">
            <v>3.7988746545480332</v>
          </cell>
          <cell r="U309">
            <v>3.7988746545480332</v>
          </cell>
          <cell r="V309">
            <v>3.7988746545480332</v>
          </cell>
          <cell r="W309">
            <v>3.7988746545480332</v>
          </cell>
          <cell r="X309">
            <v>3.7988746545480332</v>
          </cell>
          <cell r="Y309">
            <v>3.7988746545480332</v>
          </cell>
          <cell r="Z309">
            <v>3.7988746545480332</v>
          </cell>
          <cell r="AA309">
            <v>3.7988746545480332</v>
          </cell>
          <cell r="AB309">
            <v>2018</v>
          </cell>
          <cell r="AC309">
            <v>0</v>
          </cell>
          <cell r="AD309">
            <v>0</v>
          </cell>
        </row>
        <row r="310">
          <cell r="A310" t="str">
            <v>Qld</v>
          </cell>
          <cell r="B310" t="str">
            <v>Best</v>
          </cell>
          <cell r="C310" t="str">
            <v>QldE-waste facilityBest</v>
          </cell>
          <cell r="D310" t="str">
            <v>Recycling</v>
          </cell>
          <cell r="E310" t="str">
            <v>E-waste facility</v>
          </cell>
          <cell r="F310">
            <v>8.1999999999999993</v>
          </cell>
          <cell r="G310">
            <v>4.0918726858783526E-2</v>
          </cell>
          <cell r="H310">
            <v>0.913874523853896</v>
          </cell>
          <cell r="I310">
            <v>1.0309566751326276</v>
          </cell>
          <cell r="J310">
            <v>1.1505645399703044</v>
          </cell>
          <cell r="K310">
            <v>1.3399160283212526</v>
          </cell>
          <cell r="L310">
            <v>1.5615918307250862</v>
          </cell>
          <cell r="M310">
            <v>1.8210974034161485</v>
          </cell>
          <cell r="N310">
            <v>2.1248724952780513</v>
          </cell>
          <cell r="O310">
            <v>2.5935800473526118</v>
          </cell>
          <cell r="P310">
            <v>3.3310594687229296</v>
          </cell>
          <cell r="Q310">
            <v>4.0531457886276518</v>
          </cell>
          <cell r="R310">
            <v>5.0113989427713079</v>
          </cell>
          <cell r="S310">
            <v>6.1154348789625983</v>
          </cell>
          <cell r="T310">
            <v>7.5201879376915839</v>
          </cell>
          <cell r="U310">
            <v>9.3275239576720566</v>
          </cell>
          <cell r="V310">
            <v>11.679828511041586</v>
          </cell>
          <cell r="W310">
            <v>14.777621365962933</v>
          </cell>
          <cell r="X310">
            <v>18.905180861976962</v>
          </cell>
          <cell r="Y310">
            <v>24.46790577940223</v>
          </cell>
          <cell r="Z310">
            <v>27.956431943444347</v>
          </cell>
          <cell r="AA310">
            <v>31.961897765611507</v>
          </cell>
          <cell r="AB310">
            <v>2031</v>
          </cell>
          <cell r="AC310">
            <v>0</v>
          </cell>
          <cell r="AD310">
            <v>0</v>
          </cell>
        </row>
        <row r="311">
          <cell r="A311" t="str">
            <v>Qld</v>
          </cell>
          <cell r="B311" t="str">
            <v>Best</v>
          </cell>
          <cell r="C311" t="str">
            <v>QldOil re-refining facilityBest</v>
          </cell>
          <cell r="D311" t="str">
            <v>Recycling</v>
          </cell>
          <cell r="E311" t="str">
            <v>Oil re-refining facility</v>
          </cell>
          <cell r="F311">
            <v>100</v>
          </cell>
          <cell r="G311">
            <v>82.444838493788851</v>
          </cell>
          <cell r="H311">
            <v>83.60904532469408</v>
          </cell>
          <cell r="I311">
            <v>84.789691966385348</v>
          </cell>
          <cell r="J311">
            <v>85.987010566082205</v>
          </cell>
          <cell r="K311">
            <v>87.201236549164136</v>
          </cell>
          <cell r="L311">
            <v>88.432608665461856</v>
          </cell>
          <cell r="M311">
            <v>89.681369036201801</v>
          </cell>
          <cell r="N311">
            <v>90.94776320161391</v>
          </cell>
          <cell r="O311">
            <v>92.23204016921143</v>
          </cell>
          <cell r="P311">
            <v>93.534452462752526</v>
          </cell>
          <cell r="Q311">
            <v>94.855256171893387</v>
          </cell>
          <cell r="R311">
            <v>96.194711002542405</v>
          </cell>
          <cell r="S311">
            <v>97.553080327925343</v>
          </cell>
          <cell r="T311">
            <v>98.930631240371767</v>
          </cell>
          <cell r="U311">
            <v>100.32763460383258</v>
          </cell>
          <cell r="V311">
            <v>101.74436510713929</v>
          </cell>
          <cell r="W311">
            <v>103.18110131801524</v>
          </cell>
          <cell r="X311">
            <v>104.63812573784968</v>
          </cell>
          <cell r="Y311">
            <v>106.11572485724516</v>
          </cell>
          <cell r="Z311">
            <v>107.61418921234933</v>
          </cell>
          <cell r="AA311">
            <v>109.13381344198238</v>
          </cell>
          <cell r="AB311">
            <v>2031</v>
          </cell>
          <cell r="AC311">
            <v>0</v>
          </cell>
          <cell r="AD311">
            <v>0</v>
          </cell>
        </row>
        <row r="312">
          <cell r="A312" t="str">
            <v>Qld</v>
          </cell>
          <cell r="B312" t="str">
            <v>Best</v>
          </cell>
          <cell r="C312" t="str">
            <v>QldLead facilityBest</v>
          </cell>
          <cell r="D312" t="str">
            <v>Recycling</v>
          </cell>
          <cell r="E312" t="str">
            <v>Lead facility</v>
          </cell>
          <cell r="F312">
            <v>0</v>
          </cell>
          <cell r="G312">
            <v>10.169336961303236</v>
          </cell>
          <cell r="H312">
            <v>10.312938571451554</v>
          </cell>
          <cell r="I312">
            <v>10.458567985626395</v>
          </cell>
          <cell r="J312">
            <v>10.606253838528758</v>
          </cell>
          <cell r="K312">
            <v>10.756025169211398</v>
          </cell>
          <cell r="L312">
            <v>10.907911426788672</v>
          </cell>
          <cell r="M312">
            <v>11.06194247622706</v>
          </cell>
          <cell r="N312">
            <v>11.218148604217406</v>
          </cell>
          <cell r="O312">
            <v>11.376560525130124</v>
          </cell>
          <cell r="P312">
            <v>11.537209387054464</v>
          </cell>
          <cell r="Q312">
            <v>11.70012677792308</v>
          </cell>
          <cell r="R312">
            <v>11.865344731723079</v>
          </cell>
          <cell r="S312">
            <v>12.032895734794764</v>
          </cell>
          <cell r="T312">
            <v>12.202812732219334</v>
          </cell>
          <cell r="U312">
            <v>12.375129134296794</v>
          </cell>
          <cell r="V312">
            <v>12.549878823115312</v>
          </cell>
          <cell r="W312">
            <v>12.727096159213366</v>
          </cell>
          <cell r="X312">
            <v>12.906815988335962</v>
          </cell>
          <cell r="Y312">
            <v>13.089073648286252</v>
          </cell>
          <cell r="Z312">
            <v>13.273904975873903</v>
          </cell>
          <cell r="AA312">
            <v>13.46134631396159</v>
          </cell>
          <cell r="AB312" t="str">
            <v>no inf.</v>
          </cell>
          <cell r="AC312">
            <v>0</v>
          </cell>
          <cell r="AD312">
            <v>0</v>
          </cell>
        </row>
        <row r="313">
          <cell r="A313" t="str">
            <v>Qld</v>
          </cell>
          <cell r="B313" t="str">
            <v>Best</v>
          </cell>
          <cell r="C313" t="str">
            <v>QldZinc facilityBest</v>
          </cell>
          <cell r="D313" t="str">
            <v>Recycling</v>
          </cell>
          <cell r="E313" t="str">
            <v>Zinc facility</v>
          </cell>
          <cell r="F313">
            <v>0</v>
          </cell>
          <cell r="G313">
            <v>2.0675953343102418E-2</v>
          </cell>
          <cell r="H313">
            <v>2.0967919299459174E-2</v>
          </cell>
          <cell r="I313">
            <v>2.1264008118653584E-2</v>
          </cell>
          <cell r="J313">
            <v>2.1564278019795134E-2</v>
          </cell>
          <cell r="K313">
            <v>2.1868788044107645E-2</v>
          </cell>
          <cell r="L313">
            <v>2.217759806653842E-2</v>
          </cell>
          <cell r="M313">
            <v>2.2490768807531255E-2</v>
          </cell>
          <cell r="N313">
            <v>2.2808361844965742E-2</v>
          </cell>
          <cell r="O313">
            <v>2.3130439626265143E-2</v>
          </cell>
          <cell r="P313">
            <v>2.3457065480675273E-2</v>
          </cell>
          <cell r="Q313">
            <v>2.3788303631716717E-2</v>
          </cell>
          <cell r="R313">
            <v>2.4124219209812958E-2</v>
          </cell>
          <cell r="S313">
            <v>2.4464878265096753E-2</v>
          </cell>
          <cell r="T313">
            <v>2.4810347780397413E-2</v>
          </cell>
          <cell r="U313">
            <v>2.5160695684411431E-2</v>
          </cell>
          <cell r="V313">
            <v>2.5515990865059106E-2</v>
          </cell>
          <cell r="W313">
            <v>2.5876303183029806E-2</v>
          </cell>
          <cell r="X313">
            <v>2.624170348551845E-2</v>
          </cell>
          <cell r="Y313">
            <v>2.6612263620156004E-2</v>
          </cell>
          <cell r="Z313">
            <v>2.6988056449136686E-2</v>
          </cell>
          <cell r="AA313">
            <v>2.7369155863544634E-2</v>
          </cell>
          <cell r="AB313" t="str">
            <v>no inf.</v>
          </cell>
          <cell r="AC313">
            <v>0</v>
          </cell>
          <cell r="AD313">
            <v>0</v>
          </cell>
        </row>
        <row r="314">
          <cell r="A314" t="str">
            <v>Qld</v>
          </cell>
          <cell r="B314" t="str">
            <v>Best</v>
          </cell>
          <cell r="C314" t="str">
            <v>QldMercury facilityBest</v>
          </cell>
          <cell r="D314" t="str">
            <v>Recycling</v>
          </cell>
          <cell r="E314" t="str">
            <v>Mercury facility</v>
          </cell>
          <cell r="F314">
            <v>0.5</v>
          </cell>
          <cell r="G314">
            <v>1.0281537850175064E-2</v>
          </cell>
          <cell r="H314">
            <v>1.5653037099769274E-2</v>
          </cell>
          <cell r="I314">
            <v>1.5948980885248713E-2</v>
          </cell>
          <cell r="J314">
            <v>1.6253211096721575E-2</v>
          </cell>
          <cell r="K314">
            <v>1.6565959754115678E-2</v>
          </cell>
          <cell r="L314">
            <v>1.6887465373916818E-2</v>
          </cell>
          <cell r="M314">
            <v>1.7217973151072388E-2</v>
          </cell>
          <cell r="N314">
            <v>1.7557735145988313E-2</v>
          </cell>
          <cell r="O314">
            <v>1.2823394286972583E-2</v>
          </cell>
          <cell r="P314">
            <v>1.3182449327007816E-2</v>
          </cell>
          <cell r="Q314">
            <v>1.3551557908164034E-2</v>
          </cell>
          <cell r="R314">
            <v>1.3931001529592629E-2</v>
          </cell>
          <cell r="S314">
            <v>1.432106957242122E-2</v>
          </cell>
          <cell r="T314">
            <v>1.4722059520449015E-2</v>
          </cell>
          <cell r="U314">
            <v>1.5134277187021589E-2</v>
          </cell>
          <cell r="V314">
            <v>1.5558036948258192E-2</v>
          </cell>
          <cell r="W314">
            <v>1.599366198280942E-2</v>
          </cell>
          <cell r="X314">
            <v>1.6441484518328081E-2</v>
          </cell>
          <cell r="Y314">
            <v>1.6901846084841268E-2</v>
          </cell>
          <cell r="Z314">
            <v>1.7375097775216827E-2</v>
          </cell>
          <cell r="AA314">
            <v>1.7861600512922893E-2</v>
          </cell>
          <cell r="AB314" t="str">
            <v>&gt;2037</v>
          </cell>
          <cell r="AC314">
            <v>0</v>
          </cell>
          <cell r="AD314">
            <v>0</v>
          </cell>
        </row>
        <row r="315">
          <cell r="A315" t="str">
            <v>Qld</v>
          </cell>
          <cell r="B315" t="str">
            <v>Best</v>
          </cell>
          <cell r="C315" t="str">
            <v>QldSolvents/paints/organic chemicals facilityBest</v>
          </cell>
          <cell r="D315" t="str">
            <v>Recycling</v>
          </cell>
          <cell r="E315" t="str">
            <v>Solvents/paints/organic chemicals facility</v>
          </cell>
          <cell r="F315">
            <v>0</v>
          </cell>
          <cell r="G315">
            <v>1.9419725796914045</v>
          </cell>
          <cell r="H315">
            <v>1.9612926552406509</v>
          </cell>
          <cell r="I315">
            <v>1.9810009527874148</v>
          </cell>
          <cell r="J315">
            <v>2.0011061856983718</v>
          </cell>
          <cell r="K315">
            <v>2.0216172808575079</v>
          </cell>
          <cell r="L315">
            <v>2.0425433842145257</v>
          </cell>
          <cell r="M315">
            <v>2.0638938664825237</v>
          </cell>
          <cell r="N315">
            <v>2.0856783289890561</v>
          </cell>
          <cell r="O315">
            <v>2.1079066096847758</v>
          </cell>
          <cell r="P315">
            <v>2.1305887893139861</v>
          </cell>
          <cell r="Q315">
            <v>2.1537351977515398</v>
          </cell>
          <cell r="R315">
            <v>2.1773564205106641</v>
          </cell>
          <cell r="S315">
            <v>2.2014633054263935</v>
          </cell>
          <cell r="T315">
            <v>2.2260669695194393</v>
          </cell>
          <cell r="U315">
            <v>2.2511788060454543</v>
          </cell>
          <cell r="V315">
            <v>2.2768104917347891</v>
          </cell>
          <cell r="W315">
            <v>2.3029739942279699</v>
          </cell>
          <cell r="X315">
            <v>2.3296815797122852</v>
          </cell>
          <cell r="Y315">
            <v>2.3569458207650138</v>
          </cell>
          <cell r="Z315">
            <v>2.3847796044089682</v>
          </cell>
          <cell r="AA315">
            <v>2.4131961403862126</v>
          </cell>
          <cell r="AB315" t="str">
            <v>no inf.</v>
          </cell>
          <cell r="AC315">
            <v>0</v>
          </cell>
          <cell r="AD315">
            <v>0</v>
          </cell>
        </row>
        <row r="316">
          <cell r="A316" t="str">
            <v>Qld</v>
          </cell>
          <cell r="B316" t="str">
            <v>Best</v>
          </cell>
          <cell r="C316" t="str">
            <v>QldOrganics processing facilityBest</v>
          </cell>
          <cell r="D316" t="str">
            <v>Recycling</v>
          </cell>
          <cell r="E316" t="str">
            <v>Organics processing facility</v>
          </cell>
          <cell r="F316">
            <v>0</v>
          </cell>
          <cell r="G316">
            <v>89.36679703821973</v>
          </cell>
          <cell r="H316">
            <v>91.756111358022196</v>
          </cell>
          <cell r="I316">
            <v>94.209319952399511</v>
          </cell>
          <cell r="J316">
            <v>96.728131836949956</v>
          </cell>
          <cell r="K316">
            <v>99.314301749723938</v>
          </cell>
          <cell r="L316">
            <v>101.96963137475926</v>
          </cell>
          <cell r="M316">
            <v>104.6959705983665</v>
          </cell>
          <cell r="N316">
            <v>107.49521879904107</v>
          </cell>
          <cell r="O316">
            <v>110.3693261719025</v>
          </cell>
          <cell r="P316">
            <v>113.32029508858524</v>
          </cell>
          <cell r="Q316">
            <v>116.3501814935303</v>
          </cell>
          <cell r="R316">
            <v>119.46109633765226</v>
          </cell>
          <cell r="S316">
            <v>122.65520705038226</v>
          </cell>
          <cell r="T316">
            <v>125.93473905111458</v>
          </cell>
          <cell r="U316">
            <v>129.30197730111203</v>
          </cell>
          <cell r="V316">
            <v>132.75926789695299</v>
          </cell>
          <cell r="W316">
            <v>136.30901970663265</v>
          </cell>
          <cell r="X316">
            <v>139.95370604946089</v>
          </cell>
          <cell r="Y316">
            <v>143.6958664209285</v>
          </cell>
          <cell r="Z316">
            <v>147.53810826374712</v>
          </cell>
          <cell r="AA316">
            <v>151.48310878629792</v>
          </cell>
          <cell r="AB316" t="str">
            <v>no inf.</v>
          </cell>
          <cell r="AC316">
            <v>0</v>
          </cell>
          <cell r="AD316">
            <v>0</v>
          </cell>
        </row>
        <row r="317">
          <cell r="A317" t="str">
            <v>Qld</v>
          </cell>
          <cell r="B317" t="str">
            <v>Best</v>
          </cell>
          <cell r="C317" t="str">
            <v>QldEnd-of-life tyres facilityBest</v>
          </cell>
          <cell r="D317" t="str">
            <v>Recycling</v>
          </cell>
          <cell r="E317" t="str">
            <v>End-of-life tyres facility</v>
          </cell>
          <cell r="F317">
            <v>18</v>
          </cell>
          <cell r="G317">
            <v>0</v>
          </cell>
          <cell r="H317">
            <v>12.681363841629729</v>
          </cell>
          <cell r="I317">
            <v>12.94975633174912</v>
          </cell>
          <cell r="J317">
            <v>13.196254690328978</v>
          </cell>
          <cell r="K317">
            <v>13.4324758350871</v>
          </cell>
          <cell r="L317">
            <v>13.669077234767677</v>
          </cell>
          <cell r="M317">
            <v>13.908924995812274</v>
          </cell>
          <cell r="N317">
            <v>14.152403295789391</v>
          </cell>
          <cell r="O317">
            <v>14.399669015879095</v>
          </cell>
          <cell r="P317">
            <v>14.650779771330829</v>
          </cell>
          <cell r="Q317">
            <v>14.905668835363196</v>
          </cell>
          <cell r="R317">
            <v>15.164292187203063</v>
          </cell>
          <cell r="S317">
            <v>15.426763428298351</v>
          </cell>
          <cell r="T317">
            <v>15.693181431848405</v>
          </cell>
          <cell r="U317">
            <v>15.963644830063986</v>
          </cell>
          <cell r="V317">
            <v>16.238254552607891</v>
          </cell>
          <cell r="W317">
            <v>16.517068569904147</v>
          </cell>
          <cell r="X317">
            <v>16.798759831993706</v>
          </cell>
          <cell r="Y317">
            <v>17.00663906044981</v>
          </cell>
          <cell r="Z317">
            <v>17.261684645653748</v>
          </cell>
          <cell r="AA317">
            <v>17.522472176604431</v>
          </cell>
          <cell r="AB317" t="str">
            <v>&gt;2037</v>
          </cell>
          <cell r="AC317">
            <v>0</v>
          </cell>
          <cell r="AD317">
            <v>0</v>
          </cell>
        </row>
        <row r="318">
          <cell r="A318" t="str">
            <v>Qld</v>
          </cell>
          <cell r="B318" t="str">
            <v>Best</v>
          </cell>
          <cell r="C318" t="str">
            <v>QldSpent potlining facilityBest</v>
          </cell>
          <cell r="D318" t="str">
            <v>Recycling</v>
          </cell>
          <cell r="E318" t="str">
            <v>Spent potlining facility</v>
          </cell>
          <cell r="F318">
            <v>0</v>
          </cell>
          <cell r="G318">
            <v>12.831995414706871</v>
          </cell>
          <cell r="H318">
            <v>12.575355506412734</v>
          </cell>
          <cell r="I318">
            <v>12.323848396284479</v>
          </cell>
          <cell r="J318">
            <v>14.777371428358789</v>
          </cell>
          <cell r="K318">
            <v>14.535823999791614</v>
          </cell>
          <cell r="L318">
            <v>14.299107519795781</v>
          </cell>
          <cell r="M318">
            <v>14.067125369399866</v>
          </cell>
          <cell r="N318">
            <v>13.839782862011869</v>
          </cell>
          <cell r="O318">
            <v>13.616987204771631</v>
          </cell>
          <cell r="P318">
            <v>13.398647460676198</v>
          </cell>
          <cell r="Q318">
            <v>13.184674511462674</v>
          </cell>
          <cell r="R318">
            <v>12.97498102123342</v>
          </cell>
          <cell r="S318">
            <v>12.76948140080875</v>
          </cell>
          <cell r="T318">
            <v>12.568091772792576</v>
          </cell>
          <cell r="U318">
            <v>12.370729937336725</v>
          </cell>
          <cell r="V318">
            <v>12.17731533858999</v>
          </cell>
          <cell r="W318">
            <v>11.987769031818191</v>
          </cell>
          <cell r="X318">
            <v>11.802013651181825</v>
          </cell>
          <cell r="Y318">
            <v>11.619973378158189</v>
          </cell>
          <cell r="Z318">
            <v>11.441573910595025</v>
          </cell>
          <cell r="AA318">
            <v>11.266742432383124</v>
          </cell>
          <cell r="AB318" t="str">
            <v>no inf.</v>
          </cell>
          <cell r="AC318">
            <v>0</v>
          </cell>
          <cell r="AD318">
            <v>0</v>
          </cell>
        </row>
        <row r="319">
          <cell r="A319" t="str">
            <v>Qld</v>
          </cell>
          <cell r="B319" t="str">
            <v>Best</v>
          </cell>
          <cell r="C319" t="str">
            <v>QldEnergy recovery Best</v>
          </cell>
          <cell r="D319" t="str">
            <v>Recycling</v>
          </cell>
          <cell r="E319" t="str">
            <v xml:space="preserve">Energy recovery </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t="str">
            <v>no inf.</v>
          </cell>
          <cell r="AC319">
            <v>0</v>
          </cell>
          <cell r="AD319">
            <v>0</v>
          </cell>
        </row>
        <row r="320">
          <cell r="A320" t="str">
            <v>Qld</v>
          </cell>
          <cell r="B320" t="str">
            <v>Best</v>
          </cell>
          <cell r="C320" t="str">
            <v>QldCPT plantBest</v>
          </cell>
          <cell r="D320" t="str">
            <v>Chemical/ physical treatment</v>
          </cell>
          <cell r="E320" t="str">
            <v>CPT plant</v>
          </cell>
          <cell r="F320">
            <v>0</v>
          </cell>
          <cell r="G320">
            <v>78.345451964948907</v>
          </cell>
          <cell r="H320">
            <v>80.07707354051243</v>
          </cell>
          <cell r="I320">
            <v>81.842257178723912</v>
          </cell>
          <cell r="J320">
            <v>83.656207536026045</v>
          </cell>
          <cell r="K320">
            <v>85.517265353047108</v>
          </cell>
          <cell r="L320">
            <v>87.424156906001215</v>
          </cell>
          <cell r="M320">
            <v>89.379060852461123</v>
          </cell>
          <cell r="N320">
            <v>91.383835628516309</v>
          </cell>
          <cell r="O320">
            <v>93.428078260929297</v>
          </cell>
          <cell r="P320">
            <v>95.533238186013634</v>
          </cell>
          <cell r="Q320">
            <v>97.693936966612426</v>
          </cell>
          <cell r="R320">
            <v>99.907459843087395</v>
          </cell>
          <cell r="S320">
            <v>102.1815076176771</v>
          </cell>
          <cell r="T320">
            <v>104.51297176424289</v>
          </cell>
          <cell r="U320">
            <v>106.90255783931573</v>
          </cell>
          <cell r="V320">
            <v>109.35242816308104</v>
          </cell>
          <cell r="W320">
            <v>111.8637266095446</v>
          </cell>
          <cell r="X320">
            <v>114.43846654072749</v>
          </cell>
          <cell r="Y320">
            <v>117.08059332012199</v>
          </cell>
          <cell r="Z320">
            <v>119.78997318825758</v>
          </cell>
          <cell r="AA320">
            <v>122.56850289410417</v>
          </cell>
          <cell r="AB320" t="str">
            <v>no inf.</v>
          </cell>
          <cell r="AC320">
            <v>0</v>
          </cell>
          <cell r="AD320">
            <v>0</v>
          </cell>
        </row>
        <row r="321">
          <cell r="A321" t="str">
            <v>Qld</v>
          </cell>
          <cell r="B321" t="str">
            <v>Best</v>
          </cell>
          <cell r="C321" t="str">
            <v>QldClinical waste treatment facility Best</v>
          </cell>
          <cell r="D321" t="str">
            <v>Chemical/ physical treatment</v>
          </cell>
          <cell r="E321" t="str">
            <v xml:space="preserve">Clinical waste treatment facility </v>
          </cell>
          <cell r="F321">
            <v>0</v>
          </cell>
          <cell r="G321">
            <v>4.5204187419304844</v>
          </cell>
          <cell r="H321">
            <v>4.5842517540881103</v>
          </cell>
          <cell r="I321">
            <v>4.6489861547395313</v>
          </cell>
          <cell r="J321">
            <v>4.7146346724273824</v>
          </cell>
          <cell r="K321">
            <v>4.7812102154345544</v>
          </cell>
          <cell r="L321">
            <v>4.8487258743223105</v>
          </cell>
          <cell r="M321">
            <v>4.9171949245042468</v>
          </cell>
          <cell r="N321">
            <v>4.9866308288566055</v>
          </cell>
          <cell r="O321">
            <v>5.0570472403654323</v>
          </cell>
          <cell r="P321">
            <v>5.128458004811133</v>
          </cell>
          <cell r="Q321">
            <v>5.2008771634909268</v>
          </cell>
          <cell r="R321">
            <v>5.2743189559797461</v>
          </cell>
          <cell r="S321">
            <v>5.348797822930127</v>
          </cell>
          <cell r="T321">
            <v>5.4243284089116299</v>
          </cell>
          <cell r="U321">
            <v>5.5009255652903644</v>
          </cell>
          <cell r="V321">
            <v>5.5786043531491663</v>
          </cell>
          <cell r="W321">
            <v>5.6573800462490214</v>
          </cell>
          <cell r="X321">
            <v>5.7372681340323002</v>
          </cell>
          <cell r="Y321">
            <v>5.8182843246684008</v>
          </cell>
          <cell r="Z321">
            <v>5.9004445481424028</v>
          </cell>
          <cell r="AA321">
            <v>5.9837649593873401</v>
          </cell>
          <cell r="AB321" t="str">
            <v>no inf.</v>
          </cell>
          <cell r="AC321">
            <v>0</v>
          </cell>
          <cell r="AD321">
            <v>0</v>
          </cell>
        </row>
        <row r="322">
          <cell r="A322" t="str">
            <v>Qld</v>
          </cell>
          <cell r="B322" t="str">
            <v>Best</v>
          </cell>
          <cell r="C322" t="str">
            <v>QldBioremediation facilityBest</v>
          </cell>
          <cell r="D322" t="str">
            <v xml:space="preserve">Biodegradation </v>
          </cell>
          <cell r="E322" t="str">
            <v>Bioremediation facility</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t="str">
            <v>no inf.</v>
          </cell>
          <cell r="AC322">
            <v>0</v>
          </cell>
          <cell r="AD322">
            <v>0</v>
          </cell>
        </row>
        <row r="323">
          <cell r="A323" t="str">
            <v>Qld</v>
          </cell>
          <cell r="B323" t="str">
            <v>Best</v>
          </cell>
          <cell r="C323" t="str">
            <v>QldOil/water treatment (OWT) facility  Best</v>
          </cell>
          <cell r="D323" t="str">
            <v>Chemical/ physical treatment</v>
          </cell>
          <cell r="E323" t="str">
            <v xml:space="preserve">Oil/water treatment (OWT) facility  </v>
          </cell>
          <cell r="F323">
            <v>60.150705882352938</v>
          </cell>
          <cell r="G323">
            <v>44.701606577957826</v>
          </cell>
          <cell r="H323">
            <v>45.332839735560739</v>
          </cell>
          <cell r="I323">
            <v>45.972986561592158</v>
          </cell>
          <cell r="J323">
            <v>46.62217292631712</v>
          </cell>
          <cell r="K323">
            <v>47.280526477419684</v>
          </cell>
          <cell r="L323">
            <v>47.94817666510189</v>
          </cell>
          <cell r="M323">
            <v>48.625254767537221</v>
          </cell>
          <cell r="N323">
            <v>49.311893916683452</v>
          </cell>
          <cell r="O323">
            <v>50.008229124460009</v>
          </cell>
          <cell r="P323">
            <v>50.714397309294959</v>
          </cell>
          <cell r="Q323">
            <v>51.430537323046948</v>
          </cell>
          <cell r="R323">
            <v>52.156789978307216</v>
          </cell>
          <cell r="S323">
            <v>52.893298076087142</v>
          </cell>
          <cell r="T323">
            <v>53.640206433896907</v>
          </cell>
          <cell r="U323">
            <v>54.397661914220436</v>
          </cell>
          <cell r="V323">
            <v>55.165813453392651</v>
          </cell>
          <cell r="W323">
            <v>55.944812090884326</v>
          </cell>
          <cell r="X323">
            <v>56.734810999000615</v>
          </cell>
          <cell r="Y323">
            <v>57.535965512998828</v>
          </cell>
          <cell r="Z323">
            <v>58.348433161631647</v>
          </cell>
          <cell r="AA323">
            <v>59.172373698121461</v>
          </cell>
          <cell r="AB323" t="str">
            <v>&gt;2037</v>
          </cell>
          <cell r="AC323">
            <v>0</v>
          </cell>
          <cell r="AD323">
            <v>0</v>
          </cell>
        </row>
        <row r="324">
          <cell r="A324" t="str">
            <v>Qld</v>
          </cell>
          <cell r="B324" t="str">
            <v>Best</v>
          </cell>
          <cell r="C324" t="str">
            <v>QldSoils treatment facilityBest</v>
          </cell>
          <cell r="D324" t="str">
            <v>Chemical/ physical treatment</v>
          </cell>
          <cell r="E324" t="str">
            <v>Soils treatment facility</v>
          </cell>
          <cell r="F324">
            <v>0</v>
          </cell>
          <cell r="G324">
            <v>17.021342917971783</v>
          </cell>
          <cell r="H324">
            <v>17.021462989123911</v>
          </cell>
          <cell r="I324">
            <v>17.021342917971783</v>
          </cell>
          <cell r="J324">
            <v>57.813191328678307</v>
          </cell>
          <cell r="K324">
            <v>57.844223012403873</v>
          </cell>
          <cell r="L324">
            <v>57.87569289576485</v>
          </cell>
          <cell r="M324">
            <v>57.907607166595611</v>
          </cell>
          <cell r="N324">
            <v>57.939972100109252</v>
          </cell>
          <cell r="O324">
            <v>57.972794060131363</v>
          </cell>
          <cell r="P324">
            <v>58.00607950035139</v>
          </cell>
          <cell r="Q324">
            <v>58.039834965591552</v>
          </cell>
          <cell r="R324">
            <v>58.074067093093795</v>
          </cell>
          <cell r="S324">
            <v>58.108782613824793</v>
          </cell>
          <cell r="T324">
            <v>58.143988353799507</v>
          </cell>
          <cell r="U324">
            <v>58.179691235423263</v>
          </cell>
          <cell r="V324">
            <v>58.215898278853025</v>
          </cell>
          <cell r="W324">
            <v>58.252616603377611</v>
          </cell>
          <cell r="X324">
            <v>58.289853428817615</v>
          </cell>
          <cell r="Y324">
            <v>58.327616076945006</v>
          </cell>
          <cell r="Z324">
            <v>58.36591197292281</v>
          </cell>
          <cell r="AA324">
            <v>58.404748646765015</v>
          </cell>
          <cell r="AB324" t="str">
            <v>no inf.</v>
          </cell>
          <cell r="AC324">
            <v>0</v>
          </cell>
          <cell r="AD324">
            <v>0</v>
          </cell>
        </row>
        <row r="325">
          <cell r="A325" t="str">
            <v>Qld</v>
          </cell>
          <cell r="B325" t="str">
            <v>Best</v>
          </cell>
          <cell r="C325" t="str">
            <v>QldHazardous waste landfill facility Best</v>
          </cell>
          <cell r="D325" t="str">
            <v>Landfill</v>
          </cell>
          <cell r="E325" t="str">
            <v xml:space="preserve">Hazardous waste landfill facility </v>
          </cell>
          <cell r="F325">
            <v>0</v>
          </cell>
          <cell r="G325">
            <v>223.36000345655341</v>
          </cell>
          <cell r="H325">
            <v>228.00519309314748</v>
          </cell>
          <cell r="I325">
            <v>232.62127703009091</v>
          </cell>
          <cell r="J325">
            <v>278.74059481991384</v>
          </cell>
          <cell r="K325">
            <v>284.43684495114775</v>
          </cell>
          <cell r="L325">
            <v>290.14499837235792</v>
          </cell>
          <cell r="M325">
            <v>295.99450585531224</v>
          </cell>
          <cell r="N325">
            <v>302.06778840876069</v>
          </cell>
          <cell r="O325">
            <v>307.94637126088281</v>
          </cell>
          <cell r="P325">
            <v>314.03931254889289</v>
          </cell>
          <cell r="Q325">
            <v>320.58823462124258</v>
          </cell>
          <cell r="R325">
            <v>327.04755313611639</v>
          </cell>
          <cell r="S325">
            <v>334.25439654085488</v>
          </cell>
          <cell r="T325">
            <v>341.60057748583125</v>
          </cell>
          <cell r="U325">
            <v>348.98079599957617</v>
          </cell>
          <cell r="V325">
            <v>356.47841723202657</v>
          </cell>
          <cell r="W325">
            <v>364.03553800737427</v>
          </cell>
          <cell r="X325">
            <v>371.70437114781419</v>
          </cell>
          <cell r="Y325">
            <v>379.78865088214513</v>
          </cell>
          <cell r="Z325">
            <v>388.04258024401332</v>
          </cell>
          <cell r="AA325">
            <v>396.48467851571195</v>
          </cell>
          <cell r="AB325" t="str">
            <v>no inf.</v>
          </cell>
          <cell r="AC325">
            <v>0</v>
          </cell>
          <cell r="AD325">
            <v>0</v>
          </cell>
        </row>
        <row r="326">
          <cell r="A326" t="str">
            <v>Qld</v>
          </cell>
          <cell r="B326" t="str">
            <v>Best</v>
          </cell>
          <cell r="C326" t="str">
            <v>QldLandfill facility (NEPM codes N, T)Best</v>
          </cell>
          <cell r="D326" t="str">
            <v>Landfill</v>
          </cell>
          <cell r="E326" t="str">
            <v>Landfill facility (NEPM codes N, T)</v>
          </cell>
          <cell r="F326">
            <v>0</v>
          </cell>
          <cell r="G326">
            <v>545.09578069154134</v>
          </cell>
          <cell r="H326">
            <v>605.8311283538244</v>
          </cell>
          <cell r="I326">
            <v>607.12175870828207</v>
          </cell>
          <cell r="J326">
            <v>608.30774277903834</v>
          </cell>
          <cell r="K326">
            <v>609.448213601264</v>
          </cell>
          <cell r="L326">
            <v>610.59220533938412</v>
          </cell>
          <cell r="M326">
            <v>611.75372412212937</v>
          </cell>
          <cell r="N326">
            <v>612.93494744905286</v>
          </cell>
          <cell r="O326">
            <v>614.14297679107858</v>
          </cell>
          <cell r="P326">
            <v>615.38355311168641</v>
          </cell>
          <cell r="Q326">
            <v>616.64140102576221</v>
          </cell>
          <cell r="R326">
            <v>617.92954986035738</v>
          </cell>
          <cell r="S326">
            <v>619.24378622543327</v>
          </cell>
          <cell r="T326">
            <v>620.59273774010182</v>
          </cell>
          <cell r="U326">
            <v>621.98223779112129</v>
          </cell>
          <cell r="V326">
            <v>623.42026337773643</v>
          </cell>
          <cell r="W326">
            <v>624.91764560306683</v>
          </cell>
          <cell r="X326">
            <v>626.48299560424971</v>
          </cell>
          <cell r="Y326">
            <v>627.77063718507202</v>
          </cell>
          <cell r="Z326">
            <v>629.17483498021659</v>
          </cell>
          <cell r="AA326">
            <v>630.63371930122958</v>
          </cell>
          <cell r="AB326" t="str">
            <v>no inf.</v>
          </cell>
          <cell r="AC326">
            <v>0</v>
          </cell>
          <cell r="AD326">
            <v>0</v>
          </cell>
        </row>
        <row r="327">
          <cell r="A327" t="str">
            <v>Qld</v>
          </cell>
          <cell r="B327" t="str">
            <v>Best</v>
          </cell>
          <cell r="C327" t="str">
            <v>QldPersistent organic pollutants thermal destruction facility Best</v>
          </cell>
          <cell r="D327" t="str">
            <v>Thermal destruction</v>
          </cell>
          <cell r="E327" t="str">
            <v xml:space="preserve">Persistent organic pollutants thermal destruction facility </v>
          </cell>
          <cell r="F327">
            <v>2.2000000000000002</v>
          </cell>
          <cell r="G327">
            <v>2.3285085971483133</v>
          </cell>
          <cell r="H327">
            <v>2.2863053667486697</v>
          </cell>
          <cell r="I327">
            <v>2.2445631990916777</v>
          </cell>
          <cell r="J327">
            <v>43.164362055815161</v>
          </cell>
          <cell r="K327">
            <v>43.15620290196226</v>
          </cell>
          <cell r="L327">
            <v>43.14936186056805</v>
          </cell>
          <cell r="M327">
            <v>43.14382985469242</v>
          </cell>
          <cell r="N327">
            <v>49.076801910656613</v>
          </cell>
          <cell r="O327">
            <v>49.323043810496664</v>
          </cell>
          <cell r="P327">
            <v>49.581028299912724</v>
          </cell>
          <cell r="Q327">
            <v>49.851187064316825</v>
          </cell>
          <cell r="R327">
            <v>50.133970663824456</v>
          </cell>
          <cell r="S327">
            <v>50.42984930369601</v>
          </cell>
          <cell r="T327">
            <v>50.739313637454885</v>
          </cell>
          <cell r="U327">
            <v>51.062875604045317</v>
          </cell>
          <cell r="V327">
            <v>51.401069300450573</v>
          </cell>
          <cell r="W327">
            <v>51.754451891252167</v>
          </cell>
          <cell r="X327">
            <v>52.123604556672326</v>
          </cell>
          <cell r="Y327">
            <v>52.509133480707703</v>
          </cell>
          <cell r="Z327">
            <v>52.911670881029153</v>
          </cell>
          <cell r="AA327">
            <v>53.331876082393379</v>
          </cell>
          <cell r="AB327">
            <v>2018</v>
          </cell>
          <cell r="AC327">
            <v>0</v>
          </cell>
          <cell r="AD327">
            <v>0</v>
          </cell>
        </row>
        <row r="328">
          <cell r="A328" t="str">
            <v>Qld</v>
          </cell>
          <cell r="B328" t="str">
            <v>Best</v>
          </cell>
          <cell r="C328" t="str">
            <v>QldClinical waste facility thermal destructionBest</v>
          </cell>
          <cell r="D328" t="str">
            <v>Thermal destruction</v>
          </cell>
          <cell r="E328" t="str">
            <v>Clinical waste facility thermal destruction</v>
          </cell>
          <cell r="F328">
            <v>9.8279999999999994</v>
          </cell>
          <cell r="G328">
            <v>7.6189514278713917</v>
          </cell>
          <cell r="H328">
            <v>7.7265389428536819</v>
          </cell>
          <cell r="I328">
            <v>7.8356457053977451</v>
          </cell>
          <cell r="J328">
            <v>7.9462931688585954</v>
          </cell>
          <cell r="K328">
            <v>8.0585030895349234</v>
          </cell>
          <cell r="L328">
            <v>8.1722975309469739</v>
          </cell>
          <cell r="M328">
            <v>8.2876988681748358</v>
          </cell>
          <cell r="N328">
            <v>8.4047297922579904</v>
          </cell>
          <cell r="O328">
            <v>8.5234133146569881</v>
          </cell>
          <cell r="P328">
            <v>8.6437727717781243</v>
          </cell>
          <cell r="Q328">
            <v>8.7658318295620123</v>
          </cell>
          <cell r="R328">
            <v>8.8896144881369494</v>
          </cell>
          <cell r="S328">
            <v>9.0151450865379967</v>
          </cell>
          <cell r="T328">
            <v>9.1424483074926943</v>
          </cell>
          <cell r="U328">
            <v>9.2715491822743559</v>
          </cell>
          <cell r="V328">
            <v>9.4024730956238951</v>
          </cell>
          <cell r="W328">
            <v>9.5352457907411612</v>
          </cell>
          <cell r="X328">
            <v>9.6698933743467421</v>
          </cell>
          <cell r="Y328">
            <v>9.8064423218152701</v>
          </cell>
          <cell r="Z328">
            <v>9.9449194823811862</v>
          </cell>
          <cell r="AA328">
            <v>10.085352084418037</v>
          </cell>
          <cell r="AB328">
            <v>2036</v>
          </cell>
          <cell r="AC328">
            <v>0</v>
          </cell>
          <cell r="AD328">
            <v>0</v>
          </cell>
        </row>
        <row r="329">
          <cell r="A329" t="str">
            <v>Qld</v>
          </cell>
          <cell r="B329" t="str">
            <v>Best</v>
          </cell>
          <cell r="C329" t="str">
            <v>QldTransfer facilityBest</v>
          </cell>
          <cell r="D329" t="str">
            <v>Storage or transfer</v>
          </cell>
          <cell r="E329" t="str">
            <v>Transfer facility</v>
          </cell>
          <cell r="F329">
            <v>2</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t="str">
            <v>&gt;2037</v>
          </cell>
          <cell r="AC329">
            <v>0</v>
          </cell>
          <cell r="AD329">
            <v>0</v>
          </cell>
        </row>
        <row r="330">
          <cell r="A330" t="str">
            <v>Qld</v>
          </cell>
          <cell r="B330" t="str">
            <v>Best</v>
          </cell>
          <cell r="C330" t="str">
            <v>QldLong-term on-site storageBest</v>
          </cell>
          <cell r="D330" t="str">
            <v>Storage or transfer</v>
          </cell>
          <cell r="E330" t="str">
            <v>Long-term on-site storage</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t="str">
            <v>no inf.</v>
          </cell>
        </row>
        <row r="331">
          <cell r="A331" t="str">
            <v>Qld</v>
          </cell>
          <cell r="B331" t="str">
            <v>Best</v>
          </cell>
          <cell r="C331" t="str">
            <v>QldLong-term isolation facilityBest</v>
          </cell>
          <cell r="D331" t="str">
            <v>Storage or transfer</v>
          </cell>
          <cell r="E331" t="str">
            <v>Long-term isolation facility</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t="str">
            <v>no inf.</v>
          </cell>
        </row>
        <row r="333">
          <cell r="B333" t="str">
            <v>High</v>
          </cell>
        </row>
        <row r="334">
          <cell r="A334" t="str">
            <v>Qld</v>
          </cell>
          <cell r="B334" t="str">
            <v>High</v>
          </cell>
          <cell r="C334" t="str">
            <v>QldHazardous waste packaging facilityHigh</v>
          </cell>
          <cell r="D334" t="str">
            <v>Recycling</v>
          </cell>
          <cell r="E334" t="str">
            <v>Hazardous waste packaging facility</v>
          </cell>
          <cell r="F334">
            <v>0.7</v>
          </cell>
          <cell r="G334">
            <v>3.7988746545480332</v>
          </cell>
          <cell r="H334">
            <v>3.8525187140595416</v>
          </cell>
          <cell r="I334">
            <v>3.9069202834608356</v>
          </cell>
          <cell r="J334">
            <v>3.9620900595790811</v>
          </cell>
          <cell r="K334">
            <v>4.0180388902917663</v>
          </cell>
          <cell r="L334">
            <v>4.0747777766596851</v>
          </cell>
          <cell r="M334">
            <v>4.1323178750900489</v>
          </cell>
          <cell r="N334">
            <v>4.1906704995301354</v>
          </cell>
          <cell r="O334">
            <v>4.2498471236919197</v>
          </cell>
          <cell r="P334">
            <v>4.3098593833081207</v>
          </cell>
          <cell r="Q334">
            <v>4.3707190784200991</v>
          </cell>
          <cell r="R334">
            <v>4.4324381756980662</v>
          </cell>
          <cell r="S334">
            <v>4.4950288107940599</v>
          </cell>
          <cell r="T334">
            <v>4.5585032907281366</v>
          </cell>
          <cell r="U334">
            <v>4.6228740963082746</v>
          </cell>
          <cell r="V334">
            <v>4.6881538845844366</v>
          </cell>
          <cell r="W334">
            <v>4.7543554913372876</v>
          </cell>
          <cell r="X334">
            <v>4.8214919336020587</v>
          </cell>
          <cell r="Y334">
            <v>4.8895764122280534</v>
          </cell>
          <cell r="Z334">
            <v>4.9586223144742902</v>
          </cell>
          <cell r="AA334">
            <v>5.0286432166418038</v>
          </cell>
          <cell r="AB334">
            <v>2018</v>
          </cell>
          <cell r="AC334">
            <v>2018</v>
          </cell>
          <cell r="AD334">
            <v>0</v>
          </cell>
        </row>
        <row r="335">
          <cell r="A335" t="str">
            <v>Qld</v>
          </cell>
          <cell r="B335" t="str">
            <v>High</v>
          </cell>
          <cell r="C335" t="str">
            <v>QldE-waste facilityHigh</v>
          </cell>
          <cell r="D335" t="str">
            <v>Recycling</v>
          </cell>
          <cell r="E335" t="str">
            <v>E-waste facility</v>
          </cell>
          <cell r="F335">
            <v>8.1999999999999993</v>
          </cell>
          <cell r="G335">
            <v>4.0918726858783526E-2</v>
          </cell>
          <cell r="H335">
            <v>0.9142264249048816</v>
          </cell>
          <cell r="I335">
            <v>1.0316574508855603</v>
          </cell>
          <cell r="J335">
            <v>1.1516111901027473</v>
          </cell>
          <cell r="K335">
            <v>1.3635772344327977</v>
          </cell>
          <cell r="L335">
            <v>1.6159161176202361</v>
          </cell>
          <cell r="M335">
            <v>1.9163145108865483</v>
          </cell>
          <cell r="N335">
            <v>2.273918752283544</v>
          </cell>
          <cell r="O335">
            <v>2.8127431840140251</v>
          </cell>
          <cell r="P335">
            <v>3.6464360899122727</v>
          </cell>
          <cell r="Q335">
            <v>4.4996407248986801</v>
          </cell>
          <cell r="R335">
            <v>5.6418252303539287</v>
          </cell>
          <cell r="S335">
            <v>7.0160441243593556</v>
          </cell>
          <cell r="T335">
            <v>8.8020312707509323</v>
          </cell>
          <cell r="U335">
            <v>11.153004005220106</v>
          </cell>
          <cell r="V335">
            <v>14.28918632835974</v>
          </cell>
          <cell r="W335">
            <v>18.529887225140651</v>
          </cell>
          <cell r="X335">
            <v>24.341648218592624</v>
          </cell>
          <cell r="Y335">
            <v>32.41069595557174</v>
          </cell>
          <cell r="Z335">
            <v>38.181509037681018</v>
          </cell>
          <cell r="AA335">
            <v>44.987412013744411</v>
          </cell>
          <cell r="AB335">
            <v>2030</v>
          </cell>
          <cell r="AC335">
            <v>2030</v>
          </cell>
          <cell r="AD335">
            <v>0</v>
          </cell>
        </row>
        <row r="336">
          <cell r="A336" t="str">
            <v>Qld</v>
          </cell>
          <cell r="B336" t="str">
            <v>High</v>
          </cell>
          <cell r="C336" t="str">
            <v>QldOil re-refining facilityHigh</v>
          </cell>
          <cell r="D336" t="str">
            <v>Recycling</v>
          </cell>
          <cell r="E336" t="str">
            <v>Oil re-refining facility</v>
          </cell>
          <cell r="F336">
            <v>100</v>
          </cell>
          <cell r="G336">
            <v>82.444838493788851</v>
          </cell>
          <cell r="H336">
            <v>86.016863328811979</v>
          </cell>
          <cell r="I336">
            <v>89.764516167702411</v>
          </cell>
          <cell r="J336">
            <v>93.697239134466798</v>
          </cell>
          <cell r="K336">
            <v>94.359413905038409</v>
          </cell>
          <cell r="L336">
            <v>95.066636428104232</v>
          </cell>
          <cell r="M336">
            <v>95.819809810783767</v>
          </cell>
          <cell r="N336">
            <v>99.036989357800792</v>
          </cell>
          <cell r="O336">
            <v>102.3655007194676</v>
          </cell>
          <cell r="P336">
            <v>105.80930651594105</v>
          </cell>
          <cell r="Q336">
            <v>109.37251394687082</v>
          </cell>
          <cell r="R336">
            <v>113.05938017723</v>
          </cell>
          <cell r="S336">
            <v>116.87431792715687</v>
          </cell>
          <cell r="T336">
            <v>120.82190127363742</v>
          </cell>
          <cell r="U336">
            <v>124.90687167216034</v>
          </cell>
          <cell r="V336">
            <v>129.13414420679183</v>
          </cell>
          <cell r="W336">
            <v>133.50881407744629</v>
          </cell>
          <cell r="X336">
            <v>138.03616333346713</v>
          </cell>
          <cell r="Y336">
            <v>142.72166786298754</v>
          </cell>
          <cell r="Z336">
            <v>147.57100464790761</v>
          </cell>
          <cell r="AA336">
            <v>152.59005929470581</v>
          </cell>
          <cell r="AB336">
            <v>2025</v>
          </cell>
          <cell r="AC336">
            <v>2025</v>
          </cell>
          <cell r="AD336">
            <v>0</v>
          </cell>
        </row>
        <row r="337">
          <cell r="A337" t="str">
            <v>Qld</v>
          </cell>
          <cell r="B337" t="str">
            <v>High</v>
          </cell>
          <cell r="C337" t="str">
            <v>QldLead facilityHigh</v>
          </cell>
          <cell r="D337" t="str">
            <v>Recycling</v>
          </cell>
          <cell r="E337" t="str">
            <v>Lead facility</v>
          </cell>
          <cell r="F337">
            <v>0</v>
          </cell>
          <cell r="G337">
            <v>10.169336961303236</v>
          </cell>
          <cell r="H337">
            <v>10.454078396219728</v>
          </cell>
          <cell r="I337">
            <v>10.746792591313881</v>
          </cell>
          <cell r="J337">
            <v>11.047702783870669</v>
          </cell>
          <cell r="K337">
            <v>11.357038461819048</v>
          </cell>
          <cell r="L337">
            <v>11.675035538749983</v>
          </cell>
          <cell r="M337">
            <v>12.001936533834982</v>
          </cell>
          <cell r="N337">
            <v>12.337990756782361</v>
          </cell>
          <cell r="O337">
            <v>12.683454497972267</v>
          </cell>
          <cell r="P337">
            <v>13.038591223915491</v>
          </cell>
          <cell r="Q337">
            <v>13.403671778185126</v>
          </cell>
          <cell r="R337">
            <v>13.778974587974309</v>
          </cell>
          <cell r="S337">
            <v>14.164785876437591</v>
          </cell>
          <cell r="T337">
            <v>14.561399880977843</v>
          </cell>
          <cell r="U337">
            <v>14.969119077645223</v>
          </cell>
          <cell r="V337">
            <v>15.388254411819291</v>
          </cell>
          <cell r="W337">
            <v>15.819125535350231</v>
          </cell>
          <cell r="X337">
            <v>16.262061050340037</v>
          </cell>
          <cell r="Y337">
            <v>16.717398759749557</v>
          </cell>
          <cell r="Z337">
            <v>17.185485925022547</v>
          </cell>
          <cell r="AA337">
            <v>17.666679530923179</v>
          </cell>
          <cell r="AB337" t="str">
            <v>no inf.</v>
          </cell>
          <cell r="AC337" t="str">
            <v>no inf.</v>
          </cell>
          <cell r="AD337">
            <v>0</v>
          </cell>
        </row>
        <row r="338">
          <cell r="A338" t="str">
            <v>Qld</v>
          </cell>
          <cell r="B338" t="str">
            <v>High</v>
          </cell>
          <cell r="C338" t="str">
            <v>QldZinc facilityHigh</v>
          </cell>
          <cell r="D338" t="str">
            <v>Recycling</v>
          </cell>
          <cell r="E338" t="str">
            <v>Zinc facility</v>
          </cell>
          <cell r="F338">
            <v>0</v>
          </cell>
          <cell r="G338">
            <v>2.0675953343102418E-2</v>
          </cell>
          <cell r="H338">
            <v>2.1254880036709285E-2</v>
          </cell>
          <cell r="I338">
            <v>2.1850016677737148E-2</v>
          </cell>
          <cell r="J338">
            <v>2.2461817144713788E-2</v>
          </cell>
          <cell r="K338">
            <v>2.3090748024765774E-2</v>
          </cell>
          <cell r="L338">
            <v>2.3737288969459213E-2</v>
          </cell>
          <cell r="M338">
            <v>2.4401933060604074E-2</v>
          </cell>
          <cell r="N338">
            <v>2.508518718630099E-2</v>
          </cell>
          <cell r="O338">
            <v>2.5787572427517419E-2</v>
          </cell>
          <cell r="P338">
            <v>2.650962445548791E-2</v>
          </cell>
          <cell r="Q338">
            <v>2.7251893940241571E-2</v>
          </cell>
          <cell r="R338">
            <v>2.8014946970568336E-2</v>
          </cell>
          <cell r="S338">
            <v>2.8799365485744247E-2</v>
          </cell>
          <cell r="T338">
            <v>2.9605747719345085E-2</v>
          </cell>
          <cell r="U338">
            <v>3.043470865548675E-2</v>
          </cell>
          <cell r="V338">
            <v>3.1286880497840376E-2</v>
          </cell>
          <cell r="W338">
            <v>3.2162913151779902E-2</v>
          </cell>
          <cell r="X338">
            <v>3.3063474720029747E-2</v>
          </cell>
          <cell r="Y338">
            <v>3.3989252012190586E-2</v>
          </cell>
          <cell r="Z338">
            <v>3.4940951068531914E-2</v>
          </cell>
          <cell r="AA338">
            <v>3.5919297698450814E-2</v>
          </cell>
          <cell r="AB338" t="str">
            <v>no inf.</v>
          </cell>
          <cell r="AC338" t="str">
            <v>no inf.</v>
          </cell>
          <cell r="AD338">
            <v>0</v>
          </cell>
        </row>
        <row r="339">
          <cell r="A339" t="str">
            <v>Qld</v>
          </cell>
          <cell r="B339" t="str">
            <v>High</v>
          </cell>
          <cell r="C339" t="str">
            <v>QldMercury facilityHigh</v>
          </cell>
          <cell r="D339" t="str">
            <v>Recycling</v>
          </cell>
          <cell r="E339" t="str">
            <v>Mercury facility</v>
          </cell>
          <cell r="F339">
            <v>0.5</v>
          </cell>
          <cell r="G339">
            <v>1.0281537850175064E-2</v>
          </cell>
          <cell r="H339">
            <v>1.8447509576560658E-2</v>
          </cell>
          <cell r="I339">
            <v>1.9016476068115348E-2</v>
          </cell>
          <cell r="J339">
            <v>1.9615355728877369E-2</v>
          </cell>
          <cell r="K339">
            <v>2.0245721230885066E-2</v>
          </cell>
          <cell r="L339">
            <v>2.0909227928734533E-2</v>
          </cell>
          <cell r="M339">
            <v>2.1281174430767956E-2</v>
          </cell>
          <cell r="N339">
            <v>2.1663535434858307E-2</v>
          </cell>
          <cell r="O339">
            <v>1.4431178262379229E-2</v>
          </cell>
          <cell r="P339">
            <v>1.4835251253725848E-2</v>
          </cell>
          <cell r="Q339">
            <v>1.525063828883017E-2</v>
          </cell>
          <cell r="R339">
            <v>1.5677656160917416E-2</v>
          </cell>
          <cell r="S339">
            <v>1.6116630533423104E-2</v>
          </cell>
          <cell r="T339">
            <v>1.6567896188358952E-2</v>
          </cell>
          <cell r="U339">
            <v>1.7031797281632999E-2</v>
          </cell>
          <cell r="V339">
            <v>1.7508687605518727E-2</v>
          </cell>
          <cell r="W339">
            <v>1.7998930858473247E-2</v>
          </cell>
          <cell r="X339">
            <v>1.8502900922510501E-2</v>
          </cell>
          <cell r="Y339">
            <v>1.9020982148340797E-2</v>
          </cell>
          <cell r="Z339">
            <v>1.9553569648494334E-2</v>
          </cell>
          <cell r="AA339">
            <v>2.0101069598652179E-2</v>
          </cell>
          <cell r="AB339" t="str">
            <v>&gt;2037</v>
          </cell>
          <cell r="AC339" t="str">
            <v>&gt;2037</v>
          </cell>
          <cell r="AD339">
            <v>0</v>
          </cell>
        </row>
        <row r="340">
          <cell r="A340" t="str">
            <v>Qld</v>
          </cell>
          <cell r="B340" t="str">
            <v>High</v>
          </cell>
          <cell r="C340" t="str">
            <v>QldSolvents/paints/organic chemicals facilityHigh</v>
          </cell>
          <cell r="D340" t="str">
            <v>Recycling</v>
          </cell>
          <cell r="E340" t="str">
            <v>Solvents/paints/organic chemicals facility</v>
          </cell>
          <cell r="F340">
            <v>0</v>
          </cell>
          <cell r="G340">
            <v>1.9419725796914045</v>
          </cell>
          <cell r="H340">
            <v>1.9856544218006011</v>
          </cell>
          <cell r="I340">
            <v>2.0306078204633131</v>
          </cell>
          <cell r="J340">
            <v>2.0768791905029111</v>
          </cell>
          <cell r="K340">
            <v>2.1245169131614379</v>
          </cell>
          <cell r="L340">
            <v>2.1735714266778965</v>
          </cell>
          <cell r="M340">
            <v>2.2240953212295129</v>
          </cell>
          <cell r="N340">
            <v>2.2761434384512111</v>
          </cell>
          <cell r="O340">
            <v>2.3297729757592953</v>
          </cell>
          <cell r="P340">
            <v>2.3850435957166369</v>
          </cell>
          <cell r="Q340">
            <v>2.4420175406885383</v>
          </cell>
          <cell r="R340">
            <v>2.5007597530508785</v>
          </cell>
          <cell r="S340">
            <v>2.5613380012252813</v>
          </cell>
          <cell r="T340">
            <v>2.6238230118297725</v>
          </cell>
          <cell r="U340">
            <v>2.6882886082478259</v>
          </cell>
          <cell r="V340">
            <v>2.754811855933915</v>
          </cell>
          <cell r="W340">
            <v>2.8234732147895674</v>
          </cell>
          <cell r="X340">
            <v>2.8943566989607019</v>
          </cell>
          <cell r="Y340">
            <v>2.9675500444245997</v>
          </cell>
          <cell r="Z340">
            <v>3.0431448847533109</v>
          </cell>
          <cell r="AA340">
            <v>3.1212369354597436</v>
          </cell>
          <cell r="AB340" t="str">
            <v>no inf.</v>
          </cell>
          <cell r="AC340" t="str">
            <v>no inf.</v>
          </cell>
          <cell r="AD340">
            <v>0</v>
          </cell>
        </row>
        <row r="341">
          <cell r="A341" t="str">
            <v>Qld</v>
          </cell>
          <cell r="B341" t="str">
            <v>High</v>
          </cell>
          <cell r="C341" t="str">
            <v>QldOrganics processing facilityHigh</v>
          </cell>
          <cell r="D341" t="str">
            <v>Recycling</v>
          </cell>
          <cell r="E341" t="str">
            <v>Organics processing facility</v>
          </cell>
          <cell r="F341">
            <v>0</v>
          </cell>
          <cell r="G341">
            <v>89.36679703821973</v>
          </cell>
          <cell r="H341">
            <v>91.969224694348043</v>
          </cell>
          <cell r="I341">
            <v>94.648626775749335</v>
          </cell>
          <cell r="J341">
            <v>97.407326930818172</v>
          </cell>
          <cell r="K341">
            <v>100.24772077304823</v>
          </cell>
          <cell r="L341">
            <v>103.17227817907556</v>
          </cell>
          <cell r="M341">
            <v>106.18354566267134</v>
          </cell>
          <cell r="N341">
            <v>109.28414882728563</v>
          </cell>
          <cell r="O341">
            <v>112.47679489983757</v>
          </cell>
          <cell r="P341">
            <v>115.76427534854187</v>
          </cell>
          <cell r="Q341">
            <v>119.14946858766176</v>
          </cell>
          <cell r="R341">
            <v>122.63534277218076</v>
          </cell>
          <cell r="S341">
            <v>126.22495868549298</v>
          </cell>
          <cell r="T341">
            <v>129.92147272332127</v>
          </cell>
          <cell r="U341">
            <v>133.72813997718879</v>
          </cell>
          <cell r="V341">
            <v>137.64831742088674</v>
          </cell>
          <cell r="W341">
            <v>141.68546720350611</v>
          </cell>
          <cell r="X341">
            <v>145.84316005272697</v>
          </cell>
          <cell r="Y341">
            <v>150.12507879219444</v>
          </cell>
          <cell r="Z341">
            <v>154.53502197694468</v>
          </cell>
          <cell r="AA341">
            <v>159.07690765098923</v>
          </cell>
          <cell r="AB341" t="str">
            <v>no inf.</v>
          </cell>
          <cell r="AC341" t="str">
            <v>no inf.</v>
          </cell>
          <cell r="AD341">
            <v>0</v>
          </cell>
        </row>
        <row r="342">
          <cell r="A342" t="str">
            <v>Qld</v>
          </cell>
          <cell r="B342" t="str">
            <v>High</v>
          </cell>
          <cell r="C342" t="str">
            <v>QldEnd-of-life tyres facilityHigh</v>
          </cell>
          <cell r="D342" t="str">
            <v>Recycling</v>
          </cell>
          <cell r="E342" t="str">
            <v>End-of-life tyres facility</v>
          </cell>
          <cell r="F342">
            <v>18</v>
          </cell>
          <cell r="G342">
            <v>0</v>
          </cell>
          <cell r="H342">
            <v>13.949500225792702</v>
          </cell>
          <cell r="I342">
            <v>14.244731964924034</v>
          </cell>
          <cell r="J342">
            <v>14.515880159361879</v>
          </cell>
          <cell r="K342">
            <v>14.775723418595812</v>
          </cell>
          <cell r="L342">
            <v>15.035984958244448</v>
          </cell>
          <cell r="M342">
            <v>15.299817495393503</v>
          </cell>
          <cell r="N342">
            <v>15.56764362536833</v>
          </cell>
          <cell r="O342">
            <v>15.839635917467005</v>
          </cell>
          <cell r="P342">
            <v>16.115857748463913</v>
          </cell>
          <cell r="Q342">
            <v>16.396235718899515</v>
          </cell>
          <cell r="R342">
            <v>16.680721405923375</v>
          </cell>
          <cell r="S342">
            <v>16.96943977112819</v>
          </cell>
          <cell r="T342">
            <v>17.262499575033246</v>
          </cell>
          <cell r="U342">
            <v>17.560009313070385</v>
          </cell>
          <cell r="V342">
            <v>17.862080007868681</v>
          </cell>
          <cell r="W342">
            <v>18.168775426894562</v>
          </cell>
          <cell r="X342">
            <v>18.478635815193076</v>
          </cell>
          <cell r="Y342">
            <v>18.707302966494797</v>
          </cell>
          <cell r="Z342">
            <v>18.987853110219127</v>
          </cell>
          <cell r="AA342">
            <v>19.274719394264878</v>
          </cell>
          <cell r="AB342">
            <v>2033</v>
          </cell>
          <cell r="AC342">
            <v>2033</v>
          </cell>
          <cell r="AD342">
            <v>0</v>
          </cell>
        </row>
        <row r="343">
          <cell r="A343" t="str">
            <v>Qld</v>
          </cell>
          <cell r="B343" t="str">
            <v>High</v>
          </cell>
          <cell r="C343" t="str">
            <v>QldSpent potlining facilityHigh</v>
          </cell>
          <cell r="D343" t="str">
            <v>Recycling</v>
          </cell>
          <cell r="E343" t="str">
            <v>Spent potlining facility</v>
          </cell>
          <cell r="F343">
            <v>0</v>
          </cell>
          <cell r="G343">
            <v>12.831995414706871</v>
          </cell>
          <cell r="H343">
            <v>12.831995414706871</v>
          </cell>
          <cell r="I343">
            <v>12.831995414706871</v>
          </cell>
          <cell r="J343">
            <v>21.831995414706871</v>
          </cell>
          <cell r="K343">
            <v>21.831995414706871</v>
          </cell>
          <cell r="L343">
            <v>21.831995414706871</v>
          </cell>
          <cell r="M343">
            <v>21.831995414706871</v>
          </cell>
          <cell r="N343">
            <v>21.831995414706871</v>
          </cell>
          <cell r="O343">
            <v>21.831995414706871</v>
          </cell>
          <cell r="P343">
            <v>21.831995414706871</v>
          </cell>
          <cell r="Q343">
            <v>21.831995414706871</v>
          </cell>
          <cell r="R343">
            <v>21.831995414706871</v>
          </cell>
          <cell r="S343">
            <v>21.831995414706871</v>
          </cell>
          <cell r="T343">
            <v>12.831995414706871</v>
          </cell>
          <cell r="U343">
            <v>12.831995414706871</v>
          </cell>
          <cell r="V343">
            <v>12.831995414706871</v>
          </cell>
          <cell r="W343">
            <v>12.831995414706871</v>
          </cell>
          <cell r="X343">
            <v>12.831995414706871</v>
          </cell>
          <cell r="Y343">
            <v>12.831995414706871</v>
          </cell>
          <cell r="Z343">
            <v>12.831995414706871</v>
          </cell>
          <cell r="AA343">
            <v>12.831995414706871</v>
          </cell>
          <cell r="AB343" t="str">
            <v>no inf.</v>
          </cell>
          <cell r="AC343" t="str">
            <v>no inf.</v>
          </cell>
          <cell r="AD343">
            <v>0</v>
          </cell>
        </row>
        <row r="344">
          <cell r="A344" t="str">
            <v>Qld</v>
          </cell>
          <cell r="B344" t="str">
            <v>High</v>
          </cell>
          <cell r="C344" t="str">
            <v>QldEnergy recovery High</v>
          </cell>
          <cell r="D344" t="str">
            <v>Recycling</v>
          </cell>
          <cell r="E344" t="str">
            <v xml:space="preserve">Energy recovery </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t="str">
            <v>no inf.</v>
          </cell>
          <cell r="AC344" t="str">
            <v>no inf.</v>
          </cell>
          <cell r="AD344">
            <v>0</v>
          </cell>
        </row>
        <row r="345">
          <cell r="A345" t="str">
            <v>Qld</v>
          </cell>
          <cell r="B345" t="str">
            <v>High</v>
          </cell>
          <cell r="C345" t="str">
            <v>QldCPT plantHigh</v>
          </cell>
          <cell r="D345" t="str">
            <v>Chemical/ physical treatment</v>
          </cell>
          <cell r="E345" t="str">
            <v>CPT plant</v>
          </cell>
          <cell r="F345">
            <v>0</v>
          </cell>
          <cell r="G345">
            <v>78.345451964948907</v>
          </cell>
          <cell r="H345">
            <v>81.245973024118925</v>
          </cell>
          <cell r="I345">
            <v>84.246472131389567</v>
          </cell>
          <cell r="J345">
            <v>87.364906053169264</v>
          </cell>
          <cell r="K345">
            <v>90.606113877540281</v>
          </cell>
          <cell r="L345">
            <v>93.975139761012684</v>
          </cell>
          <cell r="M345">
            <v>97.476671860749903</v>
          </cell>
          <cell r="N345">
            <v>101.11671565751102</v>
          </cell>
          <cell r="O345">
            <v>104.88766851370313</v>
          </cell>
          <cell r="P345">
            <v>108.82211342911482</v>
          </cell>
          <cell r="Q345">
            <v>112.91294436129553</v>
          </cell>
          <cell r="R345">
            <v>117.16663414212678</v>
          </cell>
          <cell r="S345">
            <v>121.5899318245081</v>
          </cell>
          <cell r="T345">
            <v>126.18987475640336</v>
          </cell>
          <cell r="U345">
            <v>130.97380119306621</v>
          </cell>
          <cell r="V345">
            <v>135.94936347182818</v>
          </cell>
          <cell r="W345">
            <v>141.12454177495133</v>
          </cell>
          <cell r="X345">
            <v>146.50765850722166</v>
          </cell>
          <cell r="Y345">
            <v>152.10739331618402</v>
          </cell>
          <cell r="Z345">
            <v>157.93279878420498</v>
          </cell>
          <cell r="AA345">
            <v>163.99331682289264</v>
          </cell>
          <cell r="AB345" t="str">
            <v>no inf.</v>
          </cell>
          <cell r="AC345" t="str">
            <v>no inf.</v>
          </cell>
          <cell r="AD345">
            <v>0</v>
          </cell>
        </row>
        <row r="346">
          <cell r="A346" t="str">
            <v>Qld</v>
          </cell>
          <cell r="B346" t="str">
            <v>High</v>
          </cell>
          <cell r="C346" t="str">
            <v>QldClinical waste treatment facility High</v>
          </cell>
          <cell r="D346" t="str">
            <v>Chemical/ physical treatment</v>
          </cell>
          <cell r="E346" t="str">
            <v xml:space="preserve">Clinical waste treatment facility </v>
          </cell>
          <cell r="F346">
            <v>0</v>
          </cell>
          <cell r="G346">
            <v>4.5204187419304844</v>
          </cell>
          <cell r="H346">
            <v>4.6108271167690944</v>
          </cell>
          <cell r="I346">
            <v>4.703043659104476</v>
          </cell>
          <cell r="J346">
            <v>4.797104532286566</v>
          </cell>
          <cell r="K346">
            <v>4.8930466229322978</v>
          </cell>
          <cell r="L346">
            <v>4.990907555390943</v>
          </cell>
          <cell r="M346">
            <v>5.0907257064987625</v>
          </cell>
          <cell r="N346">
            <v>5.1925402206287377</v>
          </cell>
          <cell r="O346">
            <v>5.2963910250413129</v>
          </cell>
          <cell r="P346">
            <v>5.4023188455421396</v>
          </cell>
          <cell r="Q346">
            <v>5.5103652224529824</v>
          </cell>
          <cell r="R346">
            <v>5.6205725269020421</v>
          </cell>
          <cell r="S346">
            <v>5.7329839774400826</v>
          </cell>
          <cell r="T346">
            <v>5.8476436569888843</v>
          </cell>
          <cell r="U346">
            <v>5.964596530128663</v>
          </cell>
          <cell r="V346">
            <v>6.0838884607312353</v>
          </cell>
          <cell r="W346">
            <v>6.2055662299458607</v>
          </cell>
          <cell r="X346">
            <v>6.3296775545447783</v>
          </cell>
          <cell r="Y346">
            <v>6.4562711056356736</v>
          </cell>
          <cell r="Z346">
            <v>6.5853965277483866</v>
          </cell>
          <cell r="AA346">
            <v>6.7171044583033543</v>
          </cell>
          <cell r="AB346" t="str">
            <v>no inf.</v>
          </cell>
          <cell r="AC346" t="str">
            <v>no inf.</v>
          </cell>
          <cell r="AD346">
            <v>0</v>
          </cell>
        </row>
        <row r="347">
          <cell r="A347" t="str">
            <v>Qld</v>
          </cell>
          <cell r="B347" t="str">
            <v>High</v>
          </cell>
          <cell r="C347" t="str">
            <v>QldBioremediation facilityHigh</v>
          </cell>
          <cell r="D347" t="str">
            <v xml:space="preserve">Biodegradation </v>
          </cell>
          <cell r="E347" t="str">
            <v>Bioremediation facility</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t="str">
            <v>no inf.</v>
          </cell>
          <cell r="AC347" t="str">
            <v>no inf.</v>
          </cell>
          <cell r="AD347">
            <v>0</v>
          </cell>
        </row>
        <row r="348">
          <cell r="A348" t="str">
            <v>Qld</v>
          </cell>
          <cell r="B348" t="str">
            <v>High</v>
          </cell>
          <cell r="C348" t="str">
            <v>QldOil/water treatment (OWT) facility  High</v>
          </cell>
          <cell r="D348" t="str">
            <v>Chemical/ physical treatment</v>
          </cell>
          <cell r="E348" t="str">
            <v xml:space="preserve">Oil/water treatment (OWT) facility  </v>
          </cell>
          <cell r="F348">
            <v>60.150705882352938</v>
          </cell>
          <cell r="G348">
            <v>44.701606577957826</v>
          </cell>
          <cell r="H348">
            <v>47.376526593675223</v>
          </cell>
          <cell r="I348">
            <v>50.211512379691221</v>
          </cell>
          <cell r="J348">
            <v>53.216142185325694</v>
          </cell>
          <cell r="K348">
            <v>52.496946597966321</v>
          </cell>
          <cell r="L348">
            <v>51.787470660916732</v>
          </cell>
          <cell r="M348">
            <v>51.087583016860783</v>
          </cell>
          <cell r="N348">
            <v>53.119782224208748</v>
          </cell>
          <cell r="O348">
            <v>55.232819736570725</v>
          </cell>
          <cell r="P348">
            <v>57.429911199112752</v>
          </cell>
          <cell r="Q348">
            <v>59.714400171283984</v>
          </cell>
          <cell r="R348">
            <v>62.089763215084503</v>
          </cell>
          <cell r="S348">
            <v>64.559615185737997</v>
          </cell>
          <cell r="T348">
            <v>67.127714732820621</v>
          </cell>
          <cell r="U348">
            <v>69.797970020217861</v>
          </cell>
          <cell r="V348">
            <v>72.574444673613968</v>
          </cell>
          <cell r="W348">
            <v>75.461363964564981</v>
          </cell>
          <cell r="X348">
            <v>78.463121240566338</v>
          </cell>
          <cell r="Y348">
            <v>81.584284610900383</v>
          </cell>
          <cell r="Z348">
            <v>84.829603898438492</v>
          </cell>
          <cell r="AA348">
            <v>88.204017867976901</v>
          </cell>
          <cell r="AB348">
            <v>2028</v>
          </cell>
          <cell r="AC348">
            <v>2028</v>
          </cell>
          <cell r="AD348">
            <v>0</v>
          </cell>
        </row>
        <row r="349">
          <cell r="A349" t="str">
            <v>Qld</v>
          </cell>
          <cell r="B349" t="str">
            <v>High</v>
          </cell>
          <cell r="C349" t="str">
            <v>QldSoils treatment facilityHigh</v>
          </cell>
          <cell r="D349" t="str">
            <v>Chemical/ physical treatment</v>
          </cell>
          <cell r="E349" t="str">
            <v>Soils treatment facility</v>
          </cell>
          <cell r="F349">
            <v>0</v>
          </cell>
          <cell r="G349">
            <v>17.021342917971783</v>
          </cell>
          <cell r="H349">
            <v>25.532014376957672</v>
          </cell>
          <cell r="I349">
            <v>25.532014376957672</v>
          </cell>
          <cell r="J349">
            <v>104.46044847353029</v>
          </cell>
          <cell r="K349">
            <v>104.84834452009999</v>
          </cell>
          <cell r="L349">
            <v>105.24171806211203</v>
          </cell>
          <cell r="M349">
            <v>105.64064644749665</v>
          </cell>
          <cell r="N349">
            <v>106.04520811641716</v>
          </cell>
          <cell r="O349">
            <v>106.45548261669357</v>
          </cell>
          <cell r="P349">
            <v>106.87155061944379</v>
          </cell>
          <cell r="Q349">
            <v>107.29349393494583</v>
          </cell>
          <cell r="R349">
            <v>107.72139552872382</v>
          </cell>
          <cell r="S349">
            <v>108.15533953786138</v>
          </cell>
          <cell r="T349">
            <v>108.5954112875452</v>
          </cell>
          <cell r="U349">
            <v>109.04169730784231</v>
          </cell>
          <cell r="V349">
            <v>109.49428535071429</v>
          </cell>
          <cell r="W349">
            <v>109.95326440727156</v>
          </cell>
          <cell r="X349">
            <v>110.41872472527163</v>
          </cell>
          <cell r="Y349">
            <v>110.8907578268641</v>
          </cell>
          <cell r="Z349">
            <v>111.36945652658652</v>
          </cell>
          <cell r="AA349">
            <v>111.85491494961417</v>
          </cell>
          <cell r="AB349" t="str">
            <v>no inf.</v>
          </cell>
          <cell r="AC349" t="str">
            <v>no inf.</v>
          </cell>
          <cell r="AD349">
            <v>0</v>
          </cell>
        </row>
        <row r="350">
          <cell r="A350" t="str">
            <v>Qld</v>
          </cell>
          <cell r="B350" t="str">
            <v>High</v>
          </cell>
          <cell r="C350" t="str">
            <v>QldHazardous waste landfill facility High</v>
          </cell>
          <cell r="D350" t="str">
            <v>Landfill</v>
          </cell>
          <cell r="E350" t="str">
            <v xml:space="preserve">Hazardous waste landfill facility </v>
          </cell>
          <cell r="F350">
            <v>0</v>
          </cell>
          <cell r="G350">
            <v>562.32541699038791</v>
          </cell>
          <cell r="H350">
            <v>645.22526682232819</v>
          </cell>
          <cell r="I350">
            <v>656.34232706075977</v>
          </cell>
          <cell r="J350">
            <v>829.04517252022697</v>
          </cell>
          <cell r="K350">
            <v>842.21874542802323</v>
          </cell>
          <cell r="L350">
            <v>855.67654166516411</v>
          </cell>
          <cell r="M350">
            <v>869.42278211148493</v>
          </cell>
          <cell r="N350">
            <v>883.46748729421188</v>
          </cell>
          <cell r="O350">
            <v>897.75013469631494</v>
          </cell>
          <cell r="P350">
            <v>912.41461113306252</v>
          </cell>
          <cell r="Q350">
            <v>927.40084132290838</v>
          </cell>
          <cell r="R350">
            <v>942.71704796018344</v>
          </cell>
          <cell r="S350">
            <v>958.37169645689903</v>
          </cell>
          <cell r="T350">
            <v>974.37350310291595</v>
          </cell>
          <cell r="U350">
            <v>990.7314435337704</v>
          </cell>
          <cell r="V350">
            <v>1007.4547615189168</v>
          </cell>
          <cell r="W350">
            <v>1024.5529780837151</v>
          </cell>
          <cell r="X350">
            <v>1042.03590097909</v>
          </cell>
          <cell r="Y350">
            <v>1059.913634513407</v>
          </cell>
          <cell r="Z350">
            <v>1078.1965897617724</v>
          </cell>
          <cell r="AA350">
            <v>1096.8954951686396</v>
          </cell>
          <cell r="AB350" t="str">
            <v>no inf.</v>
          </cell>
          <cell r="AC350" t="str">
            <v>no inf.</v>
          </cell>
          <cell r="AD350">
            <v>0</v>
          </cell>
        </row>
        <row r="351">
          <cell r="A351" t="str">
            <v>Qld</v>
          </cell>
          <cell r="B351" t="str">
            <v>High</v>
          </cell>
          <cell r="C351" t="str">
            <v>QldLandfill facility (NEPM codes N, T)High</v>
          </cell>
          <cell r="D351" t="str">
            <v>Landfill</v>
          </cell>
          <cell r="E351" t="str">
            <v>Landfill facility (NEPM codes N, T)</v>
          </cell>
          <cell r="F351">
            <v>0</v>
          </cell>
          <cell r="G351">
            <v>545.09578069154134</v>
          </cell>
          <cell r="H351">
            <v>884.44795710951803</v>
          </cell>
          <cell r="I351">
            <v>885.86703244138982</v>
          </cell>
          <cell r="J351">
            <v>887.17098358375233</v>
          </cell>
          <cell r="K351">
            <v>888.42567528911093</v>
          </cell>
          <cell r="L351">
            <v>889.68449365128151</v>
          </cell>
          <cell r="M351">
            <v>890.96293123510281</v>
          </cell>
          <cell r="N351">
            <v>892.26349184727394</v>
          </cell>
          <cell r="O351">
            <v>893.5935284257921</v>
          </cell>
          <cell r="P351">
            <v>894.95932576241478</v>
          </cell>
          <cell r="Q351">
            <v>896.34604012803254</v>
          </cell>
          <cell r="R351">
            <v>897.76762231847511</v>
          </cell>
          <cell r="S351">
            <v>899.22167323359486</v>
          </cell>
          <cell r="T351">
            <v>900.71817304720616</v>
          </cell>
          <cell r="U351">
            <v>902.26570505774691</v>
          </cell>
          <cell r="V351">
            <v>903.87639132467245</v>
          </cell>
          <cell r="W351">
            <v>905.56734275690883</v>
          </cell>
          <cell r="X351">
            <v>907.3561282013161</v>
          </cell>
          <cell r="Y351">
            <v>908.87515057697328</v>
          </cell>
          <cell r="Z351">
            <v>910.52151041197556</v>
          </cell>
          <cell r="AA351">
            <v>912.25257590541582</v>
          </cell>
          <cell r="AB351" t="str">
            <v>no inf.</v>
          </cell>
          <cell r="AC351" t="str">
            <v>no inf.</v>
          </cell>
          <cell r="AD351">
            <v>0</v>
          </cell>
        </row>
        <row r="352">
          <cell r="A352" t="str">
            <v>Qld</v>
          </cell>
          <cell r="B352" t="str">
            <v>High</v>
          </cell>
          <cell r="C352" t="str">
            <v>QldPersistent organic pollutants thermal destruction facility High</v>
          </cell>
          <cell r="D352" t="str">
            <v>Thermal destruction</v>
          </cell>
          <cell r="E352" t="str">
            <v xml:space="preserve">Persistent organic pollutants thermal destruction facility </v>
          </cell>
          <cell r="F352">
            <v>2.2000000000000002</v>
          </cell>
          <cell r="G352">
            <v>2.3285085971483133</v>
          </cell>
          <cell r="H352">
            <v>2.3319091577581781</v>
          </cell>
          <cell r="I352">
            <v>2.3354049340651191</v>
          </cell>
          <cell r="J352">
            <v>82.177023125129594</v>
          </cell>
          <cell r="K352">
            <v>82.569255276383984</v>
          </cell>
          <cell r="L352">
            <v>82.967098916999973</v>
          </cell>
          <cell r="M352">
            <v>83.370635745751102</v>
          </cell>
          <cell r="N352">
            <v>89.717152340636417</v>
          </cell>
          <cell r="O352">
            <v>90.414966437265363</v>
          </cell>
          <cell r="P352">
            <v>91.132181484367663</v>
          </cell>
          <cell r="Q352">
            <v>91.86952481050821</v>
          </cell>
          <cell r="R352">
            <v>92.627755566006385</v>
          </cell>
          <cell r="S352">
            <v>93.407666197354118</v>
          </cell>
          <cell r="T352">
            <v>94.210083991227648</v>
          </cell>
          <cell r="U352">
            <v>95.035872691396776</v>
          </cell>
          <cell r="V352">
            <v>95.885934191993243</v>
          </cell>
          <cell r="W352">
            <v>96.761210310763175</v>
          </cell>
          <cell r="X352">
            <v>97.662684646102022</v>
          </cell>
          <cell r="Y352">
            <v>98.591384521850969</v>
          </cell>
          <cell r="Z352">
            <v>99.548383024022286</v>
          </cell>
          <cell r="AA352">
            <v>100.53480113382047</v>
          </cell>
          <cell r="AB352">
            <v>2018</v>
          </cell>
          <cell r="AC352">
            <v>2018</v>
          </cell>
          <cell r="AD352">
            <v>0</v>
          </cell>
        </row>
        <row r="353">
          <cell r="A353" t="str">
            <v>Qld</v>
          </cell>
          <cell r="B353" t="str">
            <v>High</v>
          </cell>
          <cell r="C353" t="str">
            <v>QldClinical waste facility thermal destructionHigh</v>
          </cell>
          <cell r="D353" t="str">
            <v>Thermal destruction</v>
          </cell>
          <cell r="E353" t="str">
            <v>Clinical waste facility thermal destruction</v>
          </cell>
          <cell r="F353">
            <v>9.8279999999999994</v>
          </cell>
          <cell r="G353">
            <v>7.6189514278713917</v>
          </cell>
          <cell r="H353">
            <v>7.7713304564288199</v>
          </cell>
          <cell r="I353">
            <v>7.9267570655573953</v>
          </cell>
          <cell r="J353">
            <v>8.0852922068685444</v>
          </cell>
          <cell r="K353">
            <v>8.2469980510059138</v>
          </cell>
          <cell r="L353">
            <v>8.4119380120260345</v>
          </cell>
          <cell r="M353">
            <v>8.5801767722665527</v>
          </cell>
          <cell r="N353">
            <v>8.7517803077118863</v>
          </cell>
          <cell r="O353">
            <v>8.9268159138661236</v>
          </cell>
          <cell r="P353">
            <v>9.1053522321434475</v>
          </cell>
          <cell r="Q353">
            <v>9.2874592767863167</v>
          </cell>
          <cell r="R353">
            <v>9.4732084623220416</v>
          </cell>
          <cell r="S353">
            <v>9.6626726315684834</v>
          </cell>
          <cell r="T353">
            <v>9.8559260841998526</v>
          </cell>
          <cell r="U353">
            <v>10.053044605883851</v>
          </cell>
          <cell r="V353">
            <v>10.254105498001527</v>
          </cell>
          <cell r="W353">
            <v>10.459187607961558</v>
          </cell>
          <cell r="X353">
            <v>10.668371360120789</v>
          </cell>
          <cell r="Y353">
            <v>10.881738787323206</v>
          </cell>
          <cell r="Z353">
            <v>11.099373563069669</v>
          </cell>
          <cell r="AA353">
            <v>11.321361034331064</v>
          </cell>
          <cell r="AB353">
            <v>2030</v>
          </cell>
          <cell r="AC353">
            <v>2030</v>
          </cell>
          <cell r="AD353">
            <v>0</v>
          </cell>
        </row>
        <row r="354">
          <cell r="A354" t="str">
            <v>Qld</v>
          </cell>
          <cell r="B354" t="str">
            <v>High</v>
          </cell>
          <cell r="C354" t="str">
            <v>QldTransfer facilityHigh</v>
          </cell>
          <cell r="D354" t="str">
            <v>Storage or transfer</v>
          </cell>
          <cell r="E354" t="str">
            <v>Transfer facility</v>
          </cell>
          <cell r="F354">
            <v>2</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t="str">
            <v>&gt;2037</v>
          </cell>
          <cell r="AC354" t="str">
            <v>&gt;2037</v>
          </cell>
          <cell r="AD354">
            <v>0</v>
          </cell>
        </row>
        <row r="355">
          <cell r="A355" t="str">
            <v>Qld</v>
          </cell>
          <cell r="B355" t="str">
            <v>High</v>
          </cell>
          <cell r="C355" t="str">
            <v>QldLong-term on-site storageHigh</v>
          </cell>
          <cell r="D355" t="str">
            <v>Storage or transfer</v>
          </cell>
          <cell r="E355" t="str">
            <v>Long-term on-site storage</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t="str">
            <v>no inf.</v>
          </cell>
          <cell r="AC355" t="str">
            <v>no inf.</v>
          </cell>
        </row>
        <row r="356">
          <cell r="A356" t="str">
            <v>Qld</v>
          </cell>
          <cell r="B356" t="str">
            <v>High</v>
          </cell>
          <cell r="C356" t="str">
            <v>QldLong-term isolation facilityHigh</v>
          </cell>
          <cell r="D356" t="str">
            <v>Storage or transfer</v>
          </cell>
          <cell r="E356" t="str">
            <v>Long-term isolation facility</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t="str">
            <v>no inf.</v>
          </cell>
          <cell r="AC356" t="str">
            <v>no inf.</v>
          </cell>
        </row>
        <row r="358">
          <cell r="B358" t="str">
            <v>Low</v>
          </cell>
        </row>
        <row r="359">
          <cell r="A359" t="str">
            <v>Qld</v>
          </cell>
          <cell r="B359" t="str">
            <v>Low</v>
          </cell>
          <cell r="C359" t="str">
            <v>QldHazardous waste packaging facilityLow</v>
          </cell>
          <cell r="D359" t="str">
            <v>Recycling</v>
          </cell>
          <cell r="E359" t="str">
            <v>Hazardous waste packaging facility</v>
          </cell>
          <cell r="F359">
            <v>0.7</v>
          </cell>
          <cell r="G359">
            <v>3.7988746545480332</v>
          </cell>
          <cell r="H359">
            <v>3.7221821670705371</v>
          </cell>
          <cell r="I359">
            <v>3.6470379638009565</v>
          </cell>
          <cell r="J359">
            <v>3.5734107876492249</v>
          </cell>
          <cell r="K359">
            <v>3.5012700125500418</v>
          </cell>
          <cell r="L359">
            <v>3.4305856307236104</v>
          </cell>
          <cell r="M359">
            <v>3.3613282401935587</v>
          </cell>
          <cell r="N359">
            <v>3.2934690325568519</v>
          </cell>
          <cell r="O359">
            <v>3.2269797810006069</v>
          </cell>
          <cell r="P359">
            <v>3.1618328285608284</v>
          </cell>
          <cell r="Q359">
            <v>3.0980010766181771</v>
          </cell>
          <cell r="R359">
            <v>3.0354579736259897</v>
          </cell>
          <cell r="S359">
            <v>2.9741775040658607</v>
          </cell>
          <cell r="T359">
            <v>2.9141341776261895</v>
          </cell>
          <cell r="U359">
            <v>2.8553030185991939</v>
          </cell>
          <cell r="V359">
            <v>2.7976595554919785</v>
          </cell>
          <cell r="W359">
            <v>2.7411798108473393</v>
          </cell>
          <cell r="X359">
            <v>2.6858402912700647</v>
          </cell>
          <cell r="Y359">
            <v>2.6316179776545896</v>
          </cell>
          <cell r="Z359">
            <v>2.5784903156099364</v>
          </cell>
          <cell r="AA359">
            <v>2.5264352060779567</v>
          </cell>
          <cell r="AB359">
            <v>2018</v>
          </cell>
          <cell r="AC359">
            <v>0</v>
          </cell>
          <cell r="AD359">
            <v>2018</v>
          </cell>
        </row>
        <row r="360">
          <cell r="A360" t="str">
            <v>Qld</v>
          </cell>
          <cell r="B360" t="str">
            <v>Low</v>
          </cell>
          <cell r="C360" t="str">
            <v>QldE-waste facilityLow</v>
          </cell>
          <cell r="D360" t="str">
            <v>Recycling</v>
          </cell>
          <cell r="E360" t="str">
            <v>E-waste facility</v>
          </cell>
          <cell r="F360">
            <v>8.1999999999999993</v>
          </cell>
          <cell r="G360">
            <v>4.0918726858783526E-2</v>
          </cell>
          <cell r="H360">
            <v>0.91352262280291052</v>
          </cell>
          <cell r="I360">
            <v>1.030261952077772</v>
          </cell>
          <cell r="J360">
            <v>1.1495358917724821</v>
          </cell>
          <cell r="K360">
            <v>1.3162905168933305</v>
          </cell>
          <cell r="L360">
            <v>1.5082196645359454</v>
          </cell>
          <cell r="M360">
            <v>1.7291047503794486</v>
          </cell>
          <cell r="N360">
            <v>1.9832922885258442</v>
          </cell>
          <cell r="O360">
            <v>2.3889079166448286</v>
          </cell>
          <cell r="P360">
            <v>3.0410529126100849</v>
          </cell>
          <cell r="Q360">
            <v>3.6487195180090715</v>
          </cell>
          <cell r="R360">
            <v>4.448737538598456</v>
          </cell>
          <cell r="S360">
            <v>5.3221751086403293</v>
          </cell>
          <cell r="T360">
            <v>6.4089383191194038</v>
          </cell>
          <cell r="U360">
            <v>7.7740420940877248</v>
          </cell>
          <cell r="V360">
            <v>9.5057850764849938</v>
          </cell>
          <cell r="W360">
            <v>11.724850083395575</v>
          </cell>
          <cell r="X360">
            <v>14.597125878739375</v>
          </cell>
          <cell r="Y360">
            <v>18.351808255600428</v>
          </cell>
          <cell r="Z360">
            <v>20.333448093919287</v>
          </cell>
          <cell r="AA360">
            <v>22.562579994182698</v>
          </cell>
          <cell r="AB360">
            <v>2032</v>
          </cell>
          <cell r="AC360">
            <v>0</v>
          </cell>
          <cell r="AD360">
            <v>2032</v>
          </cell>
        </row>
        <row r="361">
          <cell r="A361" t="str">
            <v>Qld</v>
          </cell>
          <cell r="B361" t="str">
            <v>Low</v>
          </cell>
          <cell r="C361" t="str">
            <v>QldOil re-refining facilityLow</v>
          </cell>
          <cell r="D361" t="str">
            <v>Recycling</v>
          </cell>
          <cell r="E361" t="str">
            <v>Oil re-refining facility</v>
          </cell>
          <cell r="F361">
            <v>100</v>
          </cell>
          <cell r="G361">
            <v>82.444838493788851</v>
          </cell>
          <cell r="H361">
            <v>82.444838493788851</v>
          </cell>
          <cell r="I361">
            <v>82.444838493788851</v>
          </cell>
          <cell r="J361">
            <v>82.444838493788851</v>
          </cell>
          <cell r="K361">
            <v>82.444838493788851</v>
          </cell>
          <cell r="L361">
            <v>82.444838493788851</v>
          </cell>
          <cell r="M361">
            <v>82.444838493788851</v>
          </cell>
          <cell r="N361">
            <v>82.444838493788851</v>
          </cell>
          <cell r="O361">
            <v>82.444838493788851</v>
          </cell>
          <cell r="P361">
            <v>82.444838493788851</v>
          </cell>
          <cell r="Q361">
            <v>82.444838493788851</v>
          </cell>
          <cell r="R361">
            <v>82.444838493788851</v>
          </cell>
          <cell r="S361">
            <v>82.444838493788851</v>
          </cell>
          <cell r="T361">
            <v>82.444838493788851</v>
          </cell>
          <cell r="U361">
            <v>82.444838493788851</v>
          </cell>
          <cell r="V361">
            <v>82.444838493788851</v>
          </cell>
          <cell r="W361">
            <v>82.444838493788851</v>
          </cell>
          <cell r="X361">
            <v>82.444838493788851</v>
          </cell>
          <cell r="Y361">
            <v>82.444838493788851</v>
          </cell>
          <cell r="Z361">
            <v>82.444838493788851</v>
          </cell>
          <cell r="AA361">
            <v>82.444838493788851</v>
          </cell>
          <cell r="AB361" t="str">
            <v>&gt;2037</v>
          </cell>
          <cell r="AC361">
            <v>0</v>
          </cell>
          <cell r="AD361" t="str">
            <v>&gt;2037</v>
          </cell>
        </row>
        <row r="362">
          <cell r="A362" t="str">
            <v>Qld</v>
          </cell>
          <cell r="B362" t="str">
            <v>Low</v>
          </cell>
          <cell r="C362" t="str">
            <v>QldLead facilityLow</v>
          </cell>
          <cell r="D362" t="str">
            <v>Recycling</v>
          </cell>
          <cell r="E362" t="str">
            <v>Lead facility</v>
          </cell>
          <cell r="F362">
            <v>0</v>
          </cell>
          <cell r="G362">
            <v>10.169336961303236</v>
          </cell>
          <cell r="H362">
            <v>10.169336961303236</v>
          </cell>
          <cell r="I362">
            <v>10.169336961303236</v>
          </cell>
          <cell r="J362">
            <v>10.169336961303236</v>
          </cell>
          <cell r="K362">
            <v>10.169336961303236</v>
          </cell>
          <cell r="L362">
            <v>10.169336961303236</v>
          </cell>
          <cell r="M362">
            <v>10.169336961303236</v>
          </cell>
          <cell r="N362">
            <v>10.169336961303236</v>
          </cell>
          <cell r="O362">
            <v>10.169336961303236</v>
          </cell>
          <cell r="P362">
            <v>10.169336961303236</v>
          </cell>
          <cell r="Q362">
            <v>10.169336961303236</v>
          </cell>
          <cell r="R362">
            <v>9.9659502220771703</v>
          </cell>
          <cell r="S362">
            <v>9.7666312176356254</v>
          </cell>
          <cell r="T362">
            <v>9.5712985932829131</v>
          </cell>
          <cell r="U362">
            <v>9.3798726214172543</v>
          </cell>
          <cell r="V362">
            <v>9.1922751689889086</v>
          </cell>
          <cell r="W362">
            <v>9.0084296656091318</v>
          </cell>
          <cell r="X362">
            <v>8.8282610722969501</v>
          </cell>
          <cell r="Y362">
            <v>8.6516958508510111</v>
          </cell>
          <cell r="Z362">
            <v>8.4786619338339904</v>
          </cell>
          <cell r="AA362">
            <v>8.3090886951573104</v>
          </cell>
          <cell r="AB362" t="str">
            <v>no inf.</v>
          </cell>
          <cell r="AC362">
            <v>0</v>
          </cell>
          <cell r="AD362" t="str">
            <v>no inf.</v>
          </cell>
        </row>
        <row r="363">
          <cell r="A363" t="str">
            <v>Qld</v>
          </cell>
          <cell r="B363" t="str">
            <v>Low</v>
          </cell>
          <cell r="C363" t="str">
            <v>QldZinc facilityLow</v>
          </cell>
          <cell r="D363" t="str">
            <v>Recycling</v>
          </cell>
          <cell r="E363" t="str">
            <v>Zinc facility</v>
          </cell>
          <cell r="F363">
            <v>0</v>
          </cell>
          <cell r="G363">
            <v>2.0675953343102418E-2</v>
          </cell>
          <cell r="H363">
            <v>2.0675953343102418E-2</v>
          </cell>
          <cell r="I363">
            <v>2.0675953343102418E-2</v>
          </cell>
          <cell r="J363">
            <v>2.0675953343102418E-2</v>
          </cell>
          <cell r="K363">
            <v>2.0675953343102418E-2</v>
          </cell>
          <cell r="L363">
            <v>2.0675953343102418E-2</v>
          </cell>
          <cell r="M363">
            <v>2.0675953343102418E-2</v>
          </cell>
          <cell r="N363">
            <v>2.0675953343102418E-2</v>
          </cell>
          <cell r="O363">
            <v>2.0675953343102418E-2</v>
          </cell>
          <cell r="P363">
            <v>2.0675953343102418E-2</v>
          </cell>
          <cell r="Q363">
            <v>2.0675953343102418E-2</v>
          </cell>
          <cell r="R363">
            <v>2.0675953343102418E-2</v>
          </cell>
          <cell r="S363">
            <v>2.0675953343102418E-2</v>
          </cell>
          <cell r="T363">
            <v>2.0675953343102418E-2</v>
          </cell>
          <cell r="U363">
            <v>2.0675953343102418E-2</v>
          </cell>
          <cell r="V363">
            <v>2.0675953343102418E-2</v>
          </cell>
          <cell r="W363">
            <v>2.0675953343102418E-2</v>
          </cell>
          <cell r="X363">
            <v>2.0675953343102418E-2</v>
          </cell>
          <cell r="Y363">
            <v>2.0675953343102418E-2</v>
          </cell>
          <cell r="Z363">
            <v>2.0675953343102418E-2</v>
          </cell>
          <cell r="AA363">
            <v>2.0675953343102418E-2</v>
          </cell>
          <cell r="AB363" t="str">
            <v>no inf.</v>
          </cell>
          <cell r="AC363">
            <v>0</v>
          </cell>
          <cell r="AD363" t="str">
            <v>no inf.</v>
          </cell>
        </row>
        <row r="364">
          <cell r="A364" t="str">
            <v>Qld</v>
          </cell>
          <cell r="B364" t="str">
            <v>Low</v>
          </cell>
          <cell r="C364" t="str">
            <v>QldMercury facilityLow</v>
          </cell>
          <cell r="D364" t="str">
            <v>Recycling</v>
          </cell>
          <cell r="E364" t="str">
            <v>Mercury facility</v>
          </cell>
          <cell r="F364">
            <v>0.5</v>
          </cell>
          <cell r="G364">
            <v>1.0281537850175064E-2</v>
          </cell>
          <cell r="H364">
            <v>1.3985255186373152E-2</v>
          </cell>
          <cell r="I364">
            <v>1.4132491367024359E-2</v>
          </cell>
          <cell r="J364">
            <v>1.4281806675616165E-2</v>
          </cell>
          <cell r="K364">
            <v>1.4433230471596597E-2</v>
          </cell>
          <cell r="L364">
            <v>1.4586792528999604E-2</v>
          </cell>
          <cell r="M364">
            <v>1.474252304229946E-2</v>
          </cell>
          <cell r="N364">
            <v>1.4900452632347799E-2</v>
          </cell>
          <cell r="O364">
            <v>1.5060612352394514E-2</v>
          </cell>
          <cell r="P364">
            <v>1.5223033694193672E-2</v>
          </cell>
          <cell r="Q364">
            <v>1.5387748594195649E-2</v>
          </cell>
          <cell r="R364">
            <v>1.1996258106974184E-2</v>
          </cell>
          <cell r="S364">
            <v>1.2165657743004687E-2</v>
          </cell>
          <cell r="T364">
            <v>1.2337449478007332E-2</v>
          </cell>
          <cell r="U364">
            <v>1.2511667090906488E-2</v>
          </cell>
          <cell r="V364">
            <v>1.2688344837620042E-2</v>
          </cell>
          <cell r="W364">
            <v>1.2867517457795059E-2</v>
          </cell>
          <cell r="X364">
            <v>1.304922018163854E-2</v>
          </cell>
          <cell r="Y364">
            <v>1.3233488736844629E-2</v>
          </cell>
          <cell r="Z364">
            <v>1.3420359355619662E-2</v>
          </cell>
          <cell r="AA364">
            <v>1.3609868781806388E-2</v>
          </cell>
          <cell r="AB364" t="str">
            <v>&gt;2037</v>
          </cell>
          <cell r="AC364">
            <v>0</v>
          </cell>
          <cell r="AD364" t="str">
            <v>&gt;2037</v>
          </cell>
        </row>
        <row r="365">
          <cell r="A365" t="str">
            <v>Qld</v>
          </cell>
          <cell r="B365" t="str">
            <v>Low</v>
          </cell>
          <cell r="C365" t="str">
            <v>QldSolvents/paints/organic chemicals facilityLow</v>
          </cell>
          <cell r="D365" t="str">
            <v>Recycling</v>
          </cell>
          <cell r="E365" t="str">
            <v>Solvents/paints/organic chemicals facility</v>
          </cell>
          <cell r="F365">
            <v>0</v>
          </cell>
          <cell r="G365">
            <v>1.9419725796914045</v>
          </cell>
          <cell r="H365">
            <v>1.9225164946169016</v>
          </cell>
          <cell r="I365">
            <v>1.9033617785899877</v>
          </cell>
          <cell r="J365">
            <v>1.8845034986053302</v>
          </cell>
          <cell r="K365">
            <v>1.8659368049728968</v>
          </cell>
          <cell r="L365">
            <v>1.8476569298872412</v>
          </cell>
          <cell r="M365">
            <v>1.8296591860215683</v>
          </cell>
          <cell r="N365">
            <v>1.8119389651461468</v>
          </cell>
          <cell r="O365">
            <v>1.7944917367706457</v>
          </cell>
          <cell r="P365">
            <v>1.7773130468099783</v>
          </cell>
          <cell r="Q365">
            <v>1.7603985162732452</v>
          </cell>
          <cell r="R365">
            <v>1.7437438399753735</v>
          </cell>
          <cell r="S365">
            <v>1.7273447852710611</v>
          </cell>
          <cell r="T365">
            <v>1.7111971908106325</v>
          </cell>
          <cell r="U365">
            <v>1.6952969653174315</v>
          </cell>
          <cell r="V365">
            <v>1.6796400863863692</v>
          </cell>
          <cell r="W365">
            <v>1.6642225993032684</v>
          </cell>
          <cell r="X365">
            <v>1.6490406158846334</v>
          </cell>
          <cell r="Y365">
            <v>1.6340903133374967</v>
          </cell>
          <cell r="Z365">
            <v>1.6193679331389907</v>
          </cell>
          <cell r="AA365">
            <v>1.6048697799353036</v>
          </cell>
          <cell r="AB365" t="str">
            <v>no inf.</v>
          </cell>
          <cell r="AC365">
            <v>0</v>
          </cell>
          <cell r="AD365" t="str">
            <v>no inf.</v>
          </cell>
        </row>
        <row r="366">
          <cell r="A366" t="str">
            <v>Qld</v>
          </cell>
          <cell r="B366" t="str">
            <v>Low</v>
          </cell>
          <cell r="C366" t="str">
            <v>QldOrganics processing facilityLow</v>
          </cell>
          <cell r="D366" t="str">
            <v>Recycling</v>
          </cell>
          <cell r="E366" t="str">
            <v>Organics processing facility</v>
          </cell>
          <cell r="F366">
            <v>0</v>
          </cell>
          <cell r="G366">
            <v>89.36679703821973</v>
          </cell>
          <cell r="H366">
            <v>90.628749119984747</v>
          </cell>
          <cell r="I366">
            <v>91.908521277095943</v>
          </cell>
          <cell r="J366">
            <v>93.206365147543409</v>
          </cell>
          <cell r="K366">
            <v>94.522535922707107</v>
          </cell>
          <cell r="L366">
            <v>95.857292397534707</v>
          </cell>
          <cell r="M366">
            <v>97.210897021427513</v>
          </cell>
          <cell r="N366">
            <v>98.583615949845296</v>
          </cell>
          <cell r="O366">
            <v>99.975719096639537</v>
          </cell>
          <cell r="P366">
            <v>101.38748018712597</v>
          </cell>
          <cell r="Q366">
            <v>102.81917681190633</v>
          </cell>
          <cell r="R366">
            <v>104.27109048145027</v>
          </cell>
          <cell r="S366">
            <v>105.74350668144788</v>
          </cell>
          <cell r="T366">
            <v>107.23671492894402</v>
          </cell>
          <cell r="U366">
            <v>108.75100882926525</v>
          </cell>
          <cell r="V366">
            <v>110.28668613375051</v>
          </cell>
          <cell r="W366">
            <v>111.84404879829725</v>
          </cell>
          <cell r="X366">
            <v>113.42340304273411</v>
          </cell>
          <cell r="Y366">
            <v>115.02505941103198</v>
          </cell>
          <cell r="Z366">
            <v>116.64933283236557</v>
          </cell>
          <cell r="AA366">
            <v>118.2965426830369</v>
          </cell>
          <cell r="AB366" t="str">
            <v>no inf.</v>
          </cell>
          <cell r="AC366">
            <v>0</v>
          </cell>
          <cell r="AD366" t="str">
            <v>no inf.</v>
          </cell>
        </row>
        <row r="367">
          <cell r="A367" t="str">
            <v>Qld</v>
          </cell>
          <cell r="B367" t="str">
            <v>Low</v>
          </cell>
          <cell r="C367" t="str">
            <v>QldEnd-of-life tyres facilityLow</v>
          </cell>
          <cell r="D367" t="str">
            <v>Recycling</v>
          </cell>
          <cell r="E367" t="str">
            <v>End-of-life tyres facility</v>
          </cell>
          <cell r="F367">
            <v>18</v>
          </cell>
          <cell r="G367">
            <v>0</v>
          </cell>
          <cell r="H367">
            <v>11.413227457466757</v>
          </cell>
          <cell r="I367">
            <v>11.654780698574209</v>
          </cell>
          <cell r="J367">
            <v>11.876629221296081</v>
          </cell>
          <cell r="K367">
            <v>12.089228251578392</v>
          </cell>
          <cell r="L367">
            <v>12.302169511290911</v>
          </cell>
          <cell r="M367">
            <v>12.518032496231047</v>
          </cell>
          <cell r="N367">
            <v>12.737162966210452</v>
          </cell>
          <cell r="O367">
            <v>12.959702114291185</v>
          </cell>
          <cell r="P367">
            <v>13.185701794197744</v>
          </cell>
          <cell r="Q367">
            <v>13.415101951826879</v>
          </cell>
          <cell r="R367">
            <v>13.647862968482757</v>
          </cell>
          <cell r="S367">
            <v>13.884087085468517</v>
          </cell>
          <cell r="T367">
            <v>14.123863288663566</v>
          </cell>
          <cell r="U367">
            <v>14.367280347057587</v>
          </cell>
          <cell r="V367">
            <v>14.614429097347106</v>
          </cell>
          <cell r="W367">
            <v>14.865361712913733</v>
          </cell>
          <cell r="X367">
            <v>15.118883848794335</v>
          </cell>
          <cell r="Y367">
            <v>15.305975154404832</v>
          </cell>
          <cell r="Z367">
            <v>15.535516181088374</v>
          </cell>
          <cell r="AA367">
            <v>15.770224958943992</v>
          </cell>
          <cell r="AB367" t="str">
            <v>&gt;2037</v>
          </cell>
          <cell r="AC367">
            <v>0</v>
          </cell>
          <cell r="AD367" t="str">
            <v>&gt;2037</v>
          </cell>
        </row>
        <row r="368">
          <cell r="A368" t="str">
            <v>Qld</v>
          </cell>
          <cell r="B368" t="str">
            <v>Low</v>
          </cell>
          <cell r="C368" t="str">
            <v>QldSpent potlining facilityLow</v>
          </cell>
          <cell r="D368" t="str">
            <v>Recycling</v>
          </cell>
          <cell r="E368" t="str">
            <v>Spent potlining facility</v>
          </cell>
          <cell r="F368">
            <v>0</v>
          </cell>
          <cell r="G368">
            <v>12.831995414706871</v>
          </cell>
          <cell r="H368">
            <v>12.062075689824457</v>
          </cell>
          <cell r="I368">
            <v>11.33835114843499</v>
          </cell>
          <cell r="J368">
            <v>10.658050079528889</v>
          </cell>
          <cell r="K368">
            <v>10.018567074757156</v>
          </cell>
          <cell r="L368">
            <v>9.4174530502717264</v>
          </cell>
          <cell r="M368">
            <v>8.8524058672554222</v>
          </cell>
          <cell r="N368">
            <v>8.3212615152200957</v>
          </cell>
          <cell r="O368">
            <v>7.82198582430689</v>
          </cell>
          <cell r="P368">
            <v>7.3526666748484768</v>
          </cell>
          <cell r="Q368">
            <v>6.9115066743575682</v>
          </cell>
          <cell r="R368">
            <v>6.9115066743575682</v>
          </cell>
          <cell r="S368">
            <v>6.9115066743575682</v>
          </cell>
          <cell r="T368">
            <v>6.9115066743575682</v>
          </cell>
          <cell r="U368">
            <v>6.9115066743575682</v>
          </cell>
          <cell r="V368">
            <v>6.9115066743575682</v>
          </cell>
          <cell r="W368">
            <v>6.9115066743575682</v>
          </cell>
          <cell r="X368">
            <v>6.9115066743575682</v>
          </cell>
          <cell r="Y368">
            <v>6.9115066743575682</v>
          </cell>
          <cell r="Z368">
            <v>6.9115066743575682</v>
          </cell>
          <cell r="AA368">
            <v>6.9115066743575682</v>
          </cell>
          <cell r="AB368" t="str">
            <v>no inf.</v>
          </cell>
          <cell r="AC368">
            <v>0</v>
          </cell>
          <cell r="AD368" t="str">
            <v>no inf.</v>
          </cell>
        </row>
        <row r="369">
          <cell r="A369" t="str">
            <v>Qld</v>
          </cell>
          <cell r="B369" t="str">
            <v>Low</v>
          </cell>
          <cell r="C369" t="str">
            <v>QldEnergy recovery Low</v>
          </cell>
          <cell r="D369" t="str">
            <v>Recycling</v>
          </cell>
          <cell r="E369" t="str">
            <v xml:space="preserve">Energy recovery </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t="str">
            <v>no inf.</v>
          </cell>
          <cell r="AC369">
            <v>0</v>
          </cell>
          <cell r="AD369" t="str">
            <v>no inf.</v>
          </cell>
        </row>
        <row r="370">
          <cell r="A370" t="str">
            <v>Qld</v>
          </cell>
          <cell r="B370" t="str">
            <v>Low</v>
          </cell>
          <cell r="C370" t="str">
            <v>QldCPT plantLow</v>
          </cell>
          <cell r="D370" t="str">
            <v>Chemical/ physical treatment</v>
          </cell>
          <cell r="E370" t="str">
            <v>CPT plant</v>
          </cell>
          <cell r="F370">
            <v>0</v>
          </cell>
          <cell r="G370">
            <v>78.345451964948907</v>
          </cell>
          <cell r="H370">
            <v>78.511935096105788</v>
          </cell>
          <cell r="I370">
            <v>78.687267972783914</v>
          </cell>
          <cell r="J370">
            <v>78.877626686072261</v>
          </cell>
          <cell r="K370">
            <v>79.082978414949935</v>
          </cell>
          <cell r="L370">
            <v>79.303294690467993</v>
          </cell>
          <cell r="M370">
            <v>79.538551362191328</v>
          </cell>
          <cell r="N370">
            <v>79.788728566045876</v>
          </cell>
          <cell r="O370">
            <v>80.053810693553942</v>
          </cell>
          <cell r="P370">
            <v>80.333786362440549</v>
          </cell>
          <cell r="Q370">
            <v>80.628648388594428</v>
          </cell>
          <cell r="R370">
            <v>80.918001615871361</v>
          </cell>
          <cell r="S370">
            <v>81.228736197256566</v>
          </cell>
          <cell r="T370">
            <v>81.554638417506027</v>
          </cell>
          <cell r="U370">
            <v>81.895712073212664</v>
          </cell>
          <cell r="V370">
            <v>82.251965149879638</v>
          </cell>
          <cell r="W370">
            <v>82.623409799467666</v>
          </cell>
          <cell r="X370">
            <v>83.010062319239935</v>
          </cell>
          <cell r="Y370">
            <v>83.411943131890524</v>
          </cell>
          <cell r="Z370">
            <v>83.82907676694326</v>
          </cell>
          <cell r="AA370">
            <v>84.261491843407981</v>
          </cell>
          <cell r="AB370" t="str">
            <v>no inf.</v>
          </cell>
          <cell r="AC370">
            <v>0</v>
          </cell>
          <cell r="AD370" t="str">
            <v>no inf.</v>
          </cell>
        </row>
        <row r="371">
          <cell r="A371" t="str">
            <v>Qld</v>
          </cell>
          <cell r="B371" t="str">
            <v>Low</v>
          </cell>
          <cell r="C371" t="str">
            <v>QldClinical waste treatment facility Low</v>
          </cell>
          <cell r="D371" t="str">
            <v>Chemical/ physical treatment</v>
          </cell>
          <cell r="E371" t="str">
            <v xml:space="preserve">Clinical waste treatment facility </v>
          </cell>
          <cell r="F371">
            <v>0</v>
          </cell>
          <cell r="G371">
            <v>4.5204187419304844</v>
          </cell>
          <cell r="H371">
            <v>4.5204187419304844</v>
          </cell>
          <cell r="I371">
            <v>4.5204187419304844</v>
          </cell>
          <cell r="J371">
            <v>4.5204187419304844</v>
          </cell>
          <cell r="K371">
            <v>4.5204187419304844</v>
          </cell>
          <cell r="L371">
            <v>4.5204187419304844</v>
          </cell>
          <cell r="M371">
            <v>4.5204187419304844</v>
          </cell>
          <cell r="N371">
            <v>4.5204187419304844</v>
          </cell>
          <cell r="O371">
            <v>4.5204187419304844</v>
          </cell>
          <cell r="P371">
            <v>4.5204187419304844</v>
          </cell>
          <cell r="Q371">
            <v>4.5204187419304844</v>
          </cell>
          <cell r="R371">
            <v>4.5204187419304844</v>
          </cell>
          <cell r="S371">
            <v>4.5204187419304844</v>
          </cell>
          <cell r="T371">
            <v>4.5204187419304844</v>
          </cell>
          <cell r="U371">
            <v>4.5204187419304844</v>
          </cell>
          <cell r="V371">
            <v>4.5204187419304844</v>
          </cell>
          <cell r="W371">
            <v>4.5204187419304844</v>
          </cell>
          <cell r="X371">
            <v>4.5204187419304844</v>
          </cell>
          <cell r="Y371">
            <v>4.5204187419304844</v>
          </cell>
          <cell r="Z371">
            <v>4.5204187419304844</v>
          </cell>
          <cell r="AA371">
            <v>4.5204187419304844</v>
          </cell>
          <cell r="AB371" t="str">
            <v>no inf.</v>
          </cell>
          <cell r="AC371">
            <v>0</v>
          </cell>
          <cell r="AD371" t="str">
            <v>no inf.</v>
          </cell>
        </row>
        <row r="372">
          <cell r="A372" t="str">
            <v>Qld</v>
          </cell>
          <cell r="B372" t="str">
            <v>Low</v>
          </cell>
          <cell r="C372" t="str">
            <v>QldBioremediation facilityLow</v>
          </cell>
          <cell r="D372" t="str">
            <v xml:space="preserve">Biodegradation </v>
          </cell>
          <cell r="E372" t="str">
            <v>Bioremediation facility</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t="str">
            <v>no inf.</v>
          </cell>
          <cell r="AC372">
            <v>0</v>
          </cell>
          <cell r="AD372" t="str">
            <v>no inf.</v>
          </cell>
        </row>
        <row r="373">
          <cell r="A373" t="str">
            <v>Qld</v>
          </cell>
          <cell r="B373" t="str">
            <v>Low</v>
          </cell>
          <cell r="C373" t="str">
            <v>QldOil/water treatment (OWT) facility  Low</v>
          </cell>
          <cell r="D373" t="str">
            <v>Chemical/ physical treatment</v>
          </cell>
          <cell r="E373" t="str">
            <v xml:space="preserve">Oil/water treatment (OWT) facility  </v>
          </cell>
          <cell r="F373">
            <v>60.150705882352938</v>
          </cell>
          <cell r="G373">
            <v>44.701606577957826</v>
          </cell>
          <cell r="H373">
            <v>44.701606577957826</v>
          </cell>
          <cell r="I373">
            <v>44.701606577957826</v>
          </cell>
          <cell r="J373">
            <v>44.701606577957826</v>
          </cell>
          <cell r="K373">
            <v>44.701606577957826</v>
          </cell>
          <cell r="L373">
            <v>44.701606577957826</v>
          </cell>
          <cell r="M373">
            <v>44.701606577957826</v>
          </cell>
          <cell r="N373">
            <v>44.701606577957826</v>
          </cell>
          <cell r="O373">
            <v>44.701606577957826</v>
          </cell>
          <cell r="P373">
            <v>44.701606577957826</v>
          </cell>
          <cell r="Q373">
            <v>44.701606577957826</v>
          </cell>
          <cell r="R373">
            <v>44.701606577957826</v>
          </cell>
          <cell r="S373">
            <v>44.701606577957826</v>
          </cell>
          <cell r="T373">
            <v>44.701606577957826</v>
          </cell>
          <cell r="U373">
            <v>44.701606577957826</v>
          </cell>
          <cell r="V373">
            <v>44.701606577957826</v>
          </cell>
          <cell r="W373">
            <v>44.701606577957826</v>
          </cell>
          <cell r="X373">
            <v>44.701606577957826</v>
          </cell>
          <cell r="Y373">
            <v>44.701606577957826</v>
          </cell>
          <cell r="Z373">
            <v>44.701606577957826</v>
          </cell>
          <cell r="AA373">
            <v>44.701606577957826</v>
          </cell>
          <cell r="AB373" t="str">
            <v>&gt;2037</v>
          </cell>
          <cell r="AC373">
            <v>0</v>
          </cell>
          <cell r="AD373" t="str">
            <v>&gt;2037</v>
          </cell>
        </row>
        <row r="374">
          <cell r="A374" t="str">
            <v>Qld</v>
          </cell>
          <cell r="B374" t="str">
            <v>Low</v>
          </cell>
          <cell r="C374" t="str">
            <v>QldSoils treatment facilityLow</v>
          </cell>
          <cell r="D374" t="str">
            <v>Chemical/ physical treatment</v>
          </cell>
          <cell r="E374" t="str">
            <v>Soils treatment facility</v>
          </cell>
          <cell r="F374">
            <v>0</v>
          </cell>
          <cell r="G374">
            <v>17.021342917971783</v>
          </cell>
          <cell r="H374">
            <v>8.5106714589858914</v>
          </cell>
          <cell r="I374">
            <v>8.5106714589858914</v>
          </cell>
          <cell r="J374">
            <v>13.766455454426133</v>
          </cell>
          <cell r="K374">
            <v>13.768007038612414</v>
          </cell>
          <cell r="L374">
            <v>13.769580532780461</v>
          </cell>
          <cell r="M374">
            <v>13.771176246322</v>
          </cell>
          <cell r="N374">
            <v>13.772794492997683</v>
          </cell>
          <cell r="O374">
            <v>13.774435590998786</v>
          </cell>
          <cell r="P374">
            <v>13.776099863009788</v>
          </cell>
          <cell r="Q374">
            <v>13.777787636271796</v>
          </cell>
          <cell r="R374">
            <v>13.779499242646908</v>
          </cell>
          <cell r="S374">
            <v>13.781235018683459</v>
          </cell>
          <cell r="T374">
            <v>13.782995305682194</v>
          </cell>
          <cell r="U374">
            <v>13.784780449763382</v>
          </cell>
          <cell r="V374">
            <v>13.786590801934869</v>
          </cell>
          <cell r="W374">
            <v>13.7884267181611</v>
          </cell>
          <cell r="X374">
            <v>13.790288559433099</v>
          </cell>
          <cell r="Y374">
            <v>13.792176691839469</v>
          </cell>
          <cell r="Z374">
            <v>13.79409148663836</v>
          </cell>
          <cell r="AA374">
            <v>13.796033320330469</v>
          </cell>
          <cell r="AB374" t="str">
            <v>no inf.</v>
          </cell>
          <cell r="AC374">
            <v>0</v>
          </cell>
          <cell r="AD374" t="str">
            <v>no inf.</v>
          </cell>
        </row>
        <row r="375">
          <cell r="A375" t="str">
            <v>Qld</v>
          </cell>
          <cell r="B375" t="str">
            <v>Low</v>
          </cell>
          <cell r="C375" t="str">
            <v>QldHazardous waste landfill facility Low</v>
          </cell>
          <cell r="D375" t="str">
            <v>Landfill</v>
          </cell>
          <cell r="E375" t="str">
            <v xml:space="preserve">Hazardous waste landfill facility </v>
          </cell>
          <cell r="F375">
            <v>0</v>
          </cell>
          <cell r="G375">
            <v>223.36000345655341</v>
          </cell>
          <cell r="H375">
            <v>155.16146393497823</v>
          </cell>
          <cell r="I375">
            <v>159.18466959621088</v>
          </cell>
          <cell r="J375">
            <v>168.59241809727098</v>
          </cell>
          <cell r="K375">
            <v>172.87774329309187</v>
          </cell>
          <cell r="L375">
            <v>177.29804397657188</v>
          </cell>
          <cell r="M375">
            <v>181.85656158961868</v>
          </cell>
          <cell r="N375">
            <v>186.55663676261088</v>
          </cell>
          <cell r="O375">
            <v>191.40171191209626</v>
          </cell>
          <cell r="P375">
            <v>196.39533391489314</v>
          </cell>
          <cell r="Q375">
            <v>201.54115686066712</v>
          </cell>
          <cell r="R375">
            <v>206.71048271234048</v>
          </cell>
          <cell r="S375">
            <v>212.07342751873597</v>
          </cell>
          <cell r="T375">
            <v>217.60218127016276</v>
          </cell>
          <cell r="U375">
            <v>223.30081660468829</v>
          </cell>
          <cell r="V375">
            <v>229.17352917950367</v>
          </cell>
          <cell r="W375">
            <v>235.22464092552516</v>
          </cell>
          <cell r="X375">
            <v>241.45860339705425</v>
          </cell>
          <cell r="Y375">
            <v>247.88000121908391</v>
          </cell>
          <cell r="Z375">
            <v>254.49355563491784</v>
          </cell>
          <cell r="AA375">
            <v>261.30412815684252</v>
          </cell>
          <cell r="AB375" t="str">
            <v>no inf.</v>
          </cell>
          <cell r="AC375">
            <v>0</v>
          </cell>
          <cell r="AD375" t="str">
            <v>no inf.</v>
          </cell>
        </row>
        <row r="376">
          <cell r="A376" t="str">
            <v>Qld</v>
          </cell>
          <cell r="B376" t="str">
            <v>Low</v>
          </cell>
          <cell r="C376" t="str">
            <v>QldLandfill facility (NEPM codes N, T)Low</v>
          </cell>
          <cell r="D376" t="str">
            <v>Landfill</v>
          </cell>
          <cell r="E376" t="str">
            <v>Landfill facility (NEPM codes N, T)</v>
          </cell>
          <cell r="F376">
            <v>0</v>
          </cell>
          <cell r="G376">
            <v>545.09578069154134</v>
          </cell>
          <cell r="H376">
            <v>327.21429959813094</v>
          </cell>
          <cell r="I376">
            <v>328.37648497517421</v>
          </cell>
          <cell r="J376">
            <v>329.44450197432457</v>
          </cell>
          <cell r="K376">
            <v>330.47075191341725</v>
          </cell>
          <cell r="L376">
            <v>331.49996403484005</v>
          </cell>
          <cell r="M376">
            <v>332.54468210076124</v>
          </cell>
          <cell r="N376">
            <v>333.60678959297456</v>
          </cell>
          <cell r="O376">
            <v>334.69317937000721</v>
          </cell>
          <cell r="P376">
            <v>335.80910492925858</v>
          </cell>
          <cell r="Q376">
            <v>336.93896268084313</v>
          </cell>
          <cell r="R376">
            <v>338.09502775715936</v>
          </cell>
          <cell r="S376">
            <v>339.27152989336565</v>
          </cell>
          <cell r="T376">
            <v>340.47625843814234</v>
          </cell>
          <cell r="U376">
            <v>341.71306006167401</v>
          </cell>
          <cell r="V376">
            <v>342.98701678833271</v>
          </cell>
          <cell r="W376">
            <v>344.30473004097689</v>
          </cell>
          <cell r="X376">
            <v>345.6692150220245</v>
          </cell>
          <cell r="Y376">
            <v>346.76222299860603</v>
          </cell>
          <cell r="Z376">
            <v>347.96506470901994</v>
          </cell>
          <cell r="AA376">
            <v>349.20566323181242</v>
          </cell>
          <cell r="AB376" t="str">
            <v>no inf.</v>
          </cell>
          <cell r="AC376">
            <v>0</v>
          </cell>
          <cell r="AD376" t="str">
            <v>no inf.</v>
          </cell>
        </row>
        <row r="377">
          <cell r="A377" t="str">
            <v>Qld</v>
          </cell>
          <cell r="B377" t="str">
            <v>Low</v>
          </cell>
          <cell r="C377" t="str">
            <v>QldPersistent organic pollutants thermal destruction facility Low</v>
          </cell>
          <cell r="D377" t="str">
            <v>Thermal destruction</v>
          </cell>
          <cell r="E377" t="str">
            <v xml:space="preserve">Persistent organic pollutants thermal destruction facility </v>
          </cell>
          <cell r="F377">
            <v>2.2000000000000002</v>
          </cell>
          <cell r="G377">
            <v>2.3285085971483133</v>
          </cell>
          <cell r="H377">
            <v>2.2391817390891573</v>
          </cell>
          <cell r="I377">
            <v>2.1533951593742575</v>
          </cell>
          <cell r="J377">
            <v>7.4953714219457153</v>
          </cell>
          <cell r="K377">
            <v>7.4182590837234779</v>
          </cell>
          <cell r="L377">
            <v>7.344317397291837</v>
          </cell>
          <cell r="M377">
            <v>7.273422163195046</v>
          </cell>
          <cell r="N377">
            <v>13.142657840809481</v>
          </cell>
          <cell r="O377">
            <v>13.280265991548285</v>
          </cell>
          <cell r="P377">
            <v>13.427501965626417</v>
          </cell>
          <cell r="Q377">
            <v>13.584496973364535</v>
          </cell>
          <cell r="R377">
            <v>13.751394573305557</v>
          </cell>
          <cell r="S377">
            <v>13.928350778976482</v>
          </cell>
          <cell r="T377">
            <v>14.115534181888288</v>
          </cell>
          <cell r="U377">
            <v>14.313126090824662</v>
          </cell>
          <cell r="V377">
            <v>14.521320687492269</v>
          </cell>
          <cell r="W377">
            <v>14.740325198627088</v>
          </cell>
          <cell r="X377">
            <v>14.970360084673116</v>
          </cell>
          <cell r="Y377">
            <v>15.211659245171546</v>
          </cell>
          <cell r="Z377">
            <v>15.464470241020392</v>
          </cell>
          <cell r="AA377">
            <v>15.729054533786336</v>
          </cell>
          <cell r="AB377">
            <v>2018</v>
          </cell>
          <cell r="AC377">
            <v>0</v>
          </cell>
          <cell r="AD377">
            <v>2018</v>
          </cell>
        </row>
        <row r="378">
          <cell r="A378" t="str">
            <v>Qld</v>
          </cell>
          <cell r="B378" t="str">
            <v>Low</v>
          </cell>
          <cell r="C378" t="str">
            <v>QldClinical waste facility thermal destructionLow</v>
          </cell>
          <cell r="D378" t="str">
            <v>Thermal destruction</v>
          </cell>
          <cell r="E378" t="str">
            <v>Clinical waste facility thermal destruction</v>
          </cell>
          <cell r="F378">
            <v>9.8279999999999994</v>
          </cell>
          <cell r="G378">
            <v>7.6189514278713917</v>
          </cell>
          <cell r="H378">
            <v>7.6189514278713917</v>
          </cell>
          <cell r="I378">
            <v>7.6189514278713917</v>
          </cell>
          <cell r="J378">
            <v>7.6189514278713917</v>
          </cell>
          <cell r="K378">
            <v>7.6189514278713917</v>
          </cell>
          <cell r="L378">
            <v>7.6189514278713917</v>
          </cell>
          <cell r="M378">
            <v>7.6189514278713917</v>
          </cell>
          <cell r="N378">
            <v>7.6189514278713917</v>
          </cell>
          <cell r="O378">
            <v>7.6189514278713917</v>
          </cell>
          <cell r="P378">
            <v>7.6189514278713917</v>
          </cell>
          <cell r="Q378">
            <v>7.6189514278713917</v>
          </cell>
          <cell r="R378">
            <v>7.6189514278713917</v>
          </cell>
          <cell r="S378">
            <v>7.6189514278713917</v>
          </cell>
          <cell r="T378">
            <v>7.6189514278713917</v>
          </cell>
          <cell r="U378">
            <v>7.6189514278713917</v>
          </cell>
          <cell r="V378">
            <v>7.6189514278713917</v>
          </cell>
          <cell r="W378">
            <v>7.6189514278713917</v>
          </cell>
          <cell r="X378">
            <v>7.6189514278713917</v>
          </cell>
          <cell r="Y378">
            <v>7.6189514278713917</v>
          </cell>
          <cell r="Z378">
            <v>7.6189514278713917</v>
          </cell>
          <cell r="AA378">
            <v>7.6189514278713917</v>
          </cell>
          <cell r="AB378" t="str">
            <v>&gt;2037</v>
          </cell>
          <cell r="AC378">
            <v>0</v>
          </cell>
          <cell r="AD378" t="str">
            <v>&gt;2037</v>
          </cell>
        </row>
        <row r="379">
          <cell r="A379" t="str">
            <v>Qld</v>
          </cell>
          <cell r="B379" t="str">
            <v>Low</v>
          </cell>
          <cell r="C379" t="str">
            <v>QldTransfer facilityLow</v>
          </cell>
          <cell r="D379" t="str">
            <v>Storage or transfer</v>
          </cell>
          <cell r="E379" t="str">
            <v>Transfer facility</v>
          </cell>
          <cell r="F379">
            <v>2</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t="str">
            <v>&gt;2037</v>
          </cell>
          <cell r="AC379">
            <v>0</v>
          </cell>
          <cell r="AD379" t="str">
            <v>&gt;2037</v>
          </cell>
        </row>
        <row r="380">
          <cell r="A380" t="str">
            <v>Qld</v>
          </cell>
          <cell r="B380" t="str">
            <v>Low</v>
          </cell>
          <cell r="C380" t="str">
            <v>QldLong-term on-site storageLow</v>
          </cell>
          <cell r="D380" t="str">
            <v>Storage or transfer</v>
          </cell>
          <cell r="E380" t="str">
            <v>Long-term on-site storage</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t="str">
            <v>no inf.</v>
          </cell>
          <cell r="AC380">
            <v>0</v>
          </cell>
          <cell r="AD380" t="str">
            <v>no inf.</v>
          </cell>
        </row>
        <row r="381">
          <cell r="A381" t="str">
            <v>Qld</v>
          </cell>
          <cell r="B381" t="str">
            <v>Low</v>
          </cell>
          <cell r="C381" t="str">
            <v>QldLong-term isolation facilityLow</v>
          </cell>
          <cell r="D381" t="str">
            <v>Storage or transfer</v>
          </cell>
          <cell r="E381" t="str">
            <v>Long-term isolation facility</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t="str">
            <v>no inf.</v>
          </cell>
          <cell r="AC381">
            <v>0</v>
          </cell>
          <cell r="AD381" t="str">
            <v>no inf.</v>
          </cell>
        </row>
        <row r="383">
          <cell r="A383" t="str">
            <v>SA</v>
          </cell>
        </row>
        <row r="384">
          <cell r="B384" t="str">
            <v>Best</v>
          </cell>
          <cell r="AB384" t="str">
            <v>Est. yr. arisings exceed capacity</v>
          </cell>
        </row>
        <row r="385">
          <cell r="A385" t="str">
            <v>SA</v>
          </cell>
          <cell r="B385" t="str">
            <v>Best</v>
          </cell>
          <cell r="C385" t="str">
            <v>SAHazardous waste packaging facilityBest</v>
          </cell>
          <cell r="D385" t="str">
            <v>Recycling</v>
          </cell>
          <cell r="E385" t="str">
            <v>Hazardous waste packaging facility</v>
          </cell>
          <cell r="F385">
            <v>0</v>
          </cell>
          <cell r="G385">
            <v>0.3085391671841593</v>
          </cell>
          <cell r="H385">
            <v>0.3085391671841593</v>
          </cell>
          <cell r="I385">
            <v>0.3085391671841593</v>
          </cell>
          <cell r="J385">
            <v>0.3085391671841593</v>
          </cell>
          <cell r="K385">
            <v>0.3085391671841593</v>
          </cell>
          <cell r="L385">
            <v>0.3085391671841593</v>
          </cell>
          <cell r="M385">
            <v>0.3085391671841593</v>
          </cell>
          <cell r="N385">
            <v>0.3085391671841593</v>
          </cell>
          <cell r="O385">
            <v>0.3085391671841593</v>
          </cell>
          <cell r="P385">
            <v>0.3085391671841593</v>
          </cell>
          <cell r="Q385">
            <v>0.3085391671841593</v>
          </cell>
          <cell r="R385">
            <v>0.3085391671841593</v>
          </cell>
          <cell r="S385">
            <v>0.3085391671841593</v>
          </cell>
          <cell r="T385">
            <v>0.3085391671841593</v>
          </cell>
          <cell r="U385">
            <v>0.3085391671841593</v>
          </cell>
          <cell r="V385">
            <v>0.3085391671841593</v>
          </cell>
          <cell r="W385">
            <v>0.3085391671841593</v>
          </cell>
          <cell r="X385">
            <v>0.3085391671841593</v>
          </cell>
          <cell r="Y385">
            <v>0.3085391671841593</v>
          </cell>
          <cell r="Z385">
            <v>0.3085391671841593</v>
          </cell>
          <cell r="AA385">
            <v>0.3085391671841593</v>
          </cell>
          <cell r="AB385" t="str">
            <v>no inf.</v>
          </cell>
          <cell r="AC385">
            <v>0</v>
          </cell>
          <cell r="AD385">
            <v>0</v>
          </cell>
        </row>
        <row r="386">
          <cell r="A386" t="str">
            <v>SA</v>
          </cell>
          <cell r="B386" t="str">
            <v>Best</v>
          </cell>
          <cell r="C386" t="str">
            <v>SAE-waste facilityBest</v>
          </cell>
          <cell r="D386" t="str">
            <v>Recycling</v>
          </cell>
          <cell r="E386" t="str">
            <v>E-waste facility</v>
          </cell>
          <cell r="F386">
            <v>12</v>
          </cell>
          <cell r="G386">
            <v>2.3723613142996168E-2</v>
          </cell>
          <cell r="H386">
            <v>0.32182866895659762</v>
          </cell>
          <cell r="I386">
            <v>0.35862378846417892</v>
          </cell>
          <cell r="J386">
            <v>0.39562014619595898</v>
          </cell>
          <cell r="K386">
            <v>0.45516492159656347</v>
          </cell>
          <cell r="L386">
            <v>0.5243338975931805</v>
          </cell>
          <cell r="M386">
            <v>0.60468170795116216</v>
          </cell>
          <cell r="N386">
            <v>0.69801625380507082</v>
          </cell>
          <cell r="O386">
            <v>0.84276447277220079</v>
          </cell>
          <cell r="P386">
            <v>1.0707216777189803</v>
          </cell>
          <cell r="Q386">
            <v>1.2901044150236554</v>
          </cell>
          <cell r="R386">
            <v>1.5799554009767716</v>
          </cell>
          <cell r="S386">
            <v>1.9105056988025222</v>
          </cell>
          <cell r="T386">
            <v>2.32857077393124</v>
          </cell>
          <cell r="U386">
            <v>2.8632619708449285</v>
          </cell>
          <cell r="V386">
            <v>3.5550848979058078</v>
          </cell>
          <cell r="W386">
            <v>4.4608052087381775</v>
          </cell>
          <cell r="X386">
            <v>5.660491827959647</v>
          </cell>
          <cell r="Y386">
            <v>7.267710896863897</v>
          </cell>
          <cell r="Z386">
            <v>8.2401241952919673</v>
          </cell>
          <cell r="AA386">
            <v>9.3490506284125772</v>
          </cell>
          <cell r="AB386" t="str">
            <v>&gt;2037</v>
          </cell>
          <cell r="AC386">
            <v>0</v>
          </cell>
          <cell r="AD386">
            <v>0</v>
          </cell>
        </row>
        <row r="387">
          <cell r="A387" t="str">
            <v>SA</v>
          </cell>
          <cell r="B387" t="str">
            <v>Best</v>
          </cell>
          <cell r="C387" t="str">
            <v>SAOil re-refining facilityBest</v>
          </cell>
          <cell r="D387" t="str">
            <v>Recycling</v>
          </cell>
          <cell r="E387" t="str">
            <v>Oil re-refining facility</v>
          </cell>
          <cell r="F387">
            <v>27.5</v>
          </cell>
          <cell r="G387">
            <v>12.526655055004941</v>
          </cell>
          <cell r="H387">
            <v>12.843041711243599</v>
          </cell>
          <cell r="I387">
            <v>13.167801999379439</v>
          </cell>
          <cell r="J387">
            <v>13.501163529655136</v>
          </cell>
          <cell r="K387">
            <v>13.843360188650569</v>
          </cell>
          <cell r="L387">
            <v>14.194632313654036</v>
          </cell>
          <cell r="M387">
            <v>14.555226871896604</v>
          </cell>
          <cell r="N387">
            <v>14.925397644785443</v>
          </cell>
          <cell r="O387">
            <v>15.305405417275857</v>
          </cell>
          <cell r="P387">
            <v>15.695518172525599</v>
          </cell>
          <cell r="Q387">
            <v>16.096011291979121</v>
          </cell>
          <cell r="R387">
            <v>16.507167761033465</v>
          </cell>
          <cell r="S387">
            <v>16.929278380441854</v>
          </cell>
          <cell r="T387">
            <v>17.362641983615241</v>
          </cell>
          <cell r="U387">
            <v>17.807565659986775</v>
          </cell>
          <cell r="V387">
            <v>18.264364984608559</v>
          </cell>
          <cell r="W387">
            <v>18.733364254154917</v>
          </cell>
          <cell r="X387">
            <v>19.21489672951126</v>
          </cell>
          <cell r="Y387">
            <v>19.709304885132607</v>
          </cell>
          <cell r="Z387">
            <v>20.216940665360962</v>
          </cell>
          <cell r="AA387">
            <v>20.738165747896176</v>
          </cell>
          <cell r="AB387" t="str">
            <v>&gt;2037</v>
          </cell>
          <cell r="AC387">
            <v>0</v>
          </cell>
          <cell r="AD387">
            <v>0</v>
          </cell>
        </row>
        <row r="388">
          <cell r="A388" t="str">
            <v>SA</v>
          </cell>
          <cell r="B388" t="str">
            <v>Best</v>
          </cell>
          <cell r="C388" t="str">
            <v>SALead facilityBest</v>
          </cell>
          <cell r="D388" t="str">
            <v>Recycling</v>
          </cell>
          <cell r="E388" t="str">
            <v>Lead facility</v>
          </cell>
          <cell r="F388">
            <v>0</v>
          </cell>
          <cell r="G388">
            <v>43.438712447204246</v>
          </cell>
          <cell r="H388">
            <v>44.052112226749855</v>
          </cell>
          <cell r="I388">
            <v>44.674173848885836</v>
          </cell>
          <cell r="J388">
            <v>45.305019627834618</v>
          </cell>
          <cell r="K388">
            <v>45.944773605022576</v>
          </cell>
          <cell r="L388">
            <v>46.593561573469998</v>
          </cell>
          <cell r="M388">
            <v>47.251511102525399</v>
          </cell>
          <cell r="N388">
            <v>47.918751562949112</v>
          </cell>
          <cell r="O388">
            <v>48.595414152351097</v>
          </cell>
          <cell r="P388">
            <v>49.281631920987977</v>
          </cell>
          <cell r="Q388">
            <v>49.977539797924301</v>
          </cell>
          <cell r="R388">
            <v>50.683274617563306</v>
          </cell>
          <cell r="S388">
            <v>51.398975146552246</v>
          </cell>
          <cell r="T388">
            <v>52.124782111067709</v>
          </cell>
          <cell r="U388">
            <v>52.860838224486173</v>
          </cell>
          <cell r="V388">
            <v>53.607288215445394</v>
          </cell>
          <cell r="W388">
            <v>54.364278856301929</v>
          </cell>
          <cell r="X388">
            <v>55.131958991990608</v>
          </cell>
          <cell r="Y388">
            <v>55.910479569291482</v>
          </cell>
          <cell r="Z388">
            <v>56.699993666510068</v>
          </cell>
          <cell r="AA388">
            <v>57.500656523576694</v>
          </cell>
          <cell r="AB388" t="str">
            <v>no inf.</v>
          </cell>
          <cell r="AC388">
            <v>0</v>
          </cell>
          <cell r="AD388">
            <v>0</v>
          </cell>
        </row>
        <row r="389">
          <cell r="A389" t="str">
            <v>SA</v>
          </cell>
          <cell r="B389" t="str">
            <v>Best</v>
          </cell>
          <cell r="C389" t="str">
            <v>SAZinc facilityBest</v>
          </cell>
          <cell r="D389" t="str">
            <v>Recycling</v>
          </cell>
          <cell r="E389" t="str">
            <v>Zinc facility</v>
          </cell>
          <cell r="F389">
            <v>0</v>
          </cell>
          <cell r="G389">
            <v>117.8501937285732</v>
          </cell>
          <cell r="H389">
            <v>117.8501937285732</v>
          </cell>
          <cell r="I389">
            <v>117.8501937285732</v>
          </cell>
          <cell r="J389">
            <v>117.8501937285732</v>
          </cell>
          <cell r="K389">
            <v>117.8501937285732</v>
          </cell>
          <cell r="L389">
            <v>117.8501937285732</v>
          </cell>
          <cell r="M389">
            <v>117.8501937285732</v>
          </cell>
          <cell r="N389">
            <v>117.8501937285732</v>
          </cell>
          <cell r="O389">
            <v>117.8501937285732</v>
          </cell>
          <cell r="P389">
            <v>117.8501937285732</v>
          </cell>
          <cell r="Q389">
            <v>117.8501937285732</v>
          </cell>
          <cell r="R389">
            <v>117.8501937285732</v>
          </cell>
          <cell r="S389">
            <v>117.8501937285732</v>
          </cell>
          <cell r="T389">
            <v>117.8501937285732</v>
          </cell>
          <cell r="U389">
            <v>117.8501937285732</v>
          </cell>
          <cell r="V389">
            <v>117.8501937285732</v>
          </cell>
          <cell r="W389">
            <v>117.8501937285732</v>
          </cell>
          <cell r="X389">
            <v>117.8501937285732</v>
          </cell>
          <cell r="Y389">
            <v>117.8501937285732</v>
          </cell>
          <cell r="Z389">
            <v>117.8501937285732</v>
          </cell>
          <cell r="AA389">
            <v>117.8501937285732</v>
          </cell>
          <cell r="AB389" t="str">
            <v>no inf.</v>
          </cell>
          <cell r="AC389">
            <v>0</v>
          </cell>
          <cell r="AD389">
            <v>0</v>
          </cell>
        </row>
        <row r="390">
          <cell r="A390" t="str">
            <v>SA</v>
          </cell>
          <cell r="B390" t="str">
            <v>Best</v>
          </cell>
          <cell r="C390" t="str">
            <v>SAMercury facilityBest</v>
          </cell>
          <cell r="D390" t="str">
            <v>Recycling</v>
          </cell>
          <cell r="E390" t="str">
            <v>Mercury facility</v>
          </cell>
          <cell r="F390">
            <v>0.3</v>
          </cell>
          <cell r="G390">
            <v>4.5461121880318769E-2</v>
          </cell>
          <cell r="H390">
            <v>0.11012543572667749</v>
          </cell>
          <cell r="I390">
            <v>0.11143398865888061</v>
          </cell>
          <cell r="J390">
            <v>0.11277918107318537</v>
          </cell>
          <cell r="K390">
            <v>0.11416203887509072</v>
          </cell>
          <cell r="L390">
            <v>0.11558361669544936</v>
          </cell>
          <cell r="M390">
            <v>0.11704499869477809</v>
          </cell>
          <cell r="N390">
            <v>0.11854729939008798</v>
          </cell>
          <cell r="O390">
            <v>5.6700262071156776E-2</v>
          </cell>
          <cell r="P390">
            <v>5.8287869409149165E-2</v>
          </cell>
          <cell r="Q390">
            <v>5.991992975260535E-2</v>
          </cell>
          <cell r="R390">
            <v>6.1597687785678298E-2</v>
          </cell>
          <cell r="S390">
            <v>6.3322423043677287E-2</v>
          </cell>
          <cell r="T390">
            <v>6.5095450888900258E-2</v>
          </cell>
          <cell r="U390">
            <v>6.6918123513789465E-2</v>
          </cell>
          <cell r="V390">
            <v>6.8791830972175574E-2</v>
          </cell>
          <cell r="W390">
            <v>7.0718002239396477E-2</v>
          </cell>
          <cell r="X390">
            <v>7.2698106302099594E-2</v>
          </cell>
          <cell r="Y390">
            <v>7.4733653278558396E-2</v>
          </cell>
          <cell r="Z390">
            <v>7.6826195570358025E-2</v>
          </cell>
          <cell r="AA390">
            <v>7.8977329046328051E-2</v>
          </cell>
          <cell r="AB390" t="str">
            <v>&gt;2037</v>
          </cell>
          <cell r="AC390">
            <v>0</v>
          </cell>
          <cell r="AD390">
            <v>0</v>
          </cell>
        </row>
        <row r="391">
          <cell r="A391" t="str">
            <v>SA</v>
          </cell>
          <cell r="B391" t="str">
            <v>Best</v>
          </cell>
          <cell r="C391" t="str">
            <v>SASolvents/paints/organic chemicals facilityBest</v>
          </cell>
          <cell r="D391" t="str">
            <v>Recycling</v>
          </cell>
          <cell r="E391" t="str">
            <v>Solvents/paints/organic chemicals facility</v>
          </cell>
          <cell r="F391">
            <v>0</v>
          </cell>
          <cell r="G391">
            <v>1.4194602756696377</v>
          </cell>
          <cell r="H391">
            <v>1.4230268712609864</v>
          </cell>
          <cell r="I391">
            <v>1.4266637315186697</v>
          </cell>
          <cell r="J391">
            <v>1.4303724058704284</v>
          </cell>
          <cell r="K391">
            <v>1.4341544812256257</v>
          </cell>
          <cell r="L391">
            <v>1.4380115829413866</v>
          </cell>
          <cell r="M391">
            <v>1.441945375814611</v>
          </cell>
          <cell r="N391">
            <v>1.4459575651005685</v>
          </cell>
          <cell r="O391">
            <v>1.4500498975588054</v>
          </cell>
          <cell r="P391">
            <v>1.4542241625271084</v>
          </cell>
          <cell r="Q391">
            <v>1.4584821930242939</v>
          </cell>
          <cell r="R391">
            <v>1.4628258668826151</v>
          </cell>
          <cell r="S391">
            <v>1.4672571079105936</v>
          </cell>
          <cell r="T391">
            <v>1.4717778870871132</v>
          </cell>
          <cell r="U391">
            <v>1.476390223787633</v>
          </cell>
          <cell r="V391">
            <v>1.481096187043397</v>
          </cell>
          <cell r="W391">
            <v>1.4858978968345473</v>
          </cell>
          <cell r="X391">
            <v>1.4907975254180743</v>
          </cell>
          <cell r="Y391">
            <v>1.495797298691554</v>
          </cell>
          <cell r="Z391">
            <v>1.5008994975936572</v>
          </cell>
          <cell r="AA391">
            <v>1.5061064595424434</v>
          </cell>
          <cell r="AB391" t="str">
            <v>no inf.</v>
          </cell>
          <cell r="AC391">
            <v>0</v>
          </cell>
          <cell r="AD391">
            <v>0</v>
          </cell>
        </row>
        <row r="392">
          <cell r="A392" t="str">
            <v>SA</v>
          </cell>
          <cell r="B392" t="str">
            <v>Best</v>
          </cell>
          <cell r="C392" t="str">
            <v>SAOrganics processing facilityBest</v>
          </cell>
          <cell r="D392" t="str">
            <v>Recycling</v>
          </cell>
          <cell r="E392" t="str">
            <v>Organics processing facility</v>
          </cell>
          <cell r="F392">
            <v>0</v>
          </cell>
          <cell r="G392">
            <v>71.502113312278269</v>
          </cell>
          <cell r="H392">
            <v>73.497348207048873</v>
          </cell>
          <cell r="I392">
            <v>75.548268038479932</v>
          </cell>
          <cell r="J392">
            <v>77.656427150113245</v>
          </cell>
          <cell r="K392">
            <v>79.823423278425949</v>
          </cell>
          <cell r="L392">
            <v>82.050898764407577</v>
          </cell>
          <cell r="M392">
            <v>84.34054179897015</v>
          </cell>
          <cell r="N392">
            <v>86.694087703136034</v>
          </cell>
          <cell r="O392">
            <v>89.113320243974982</v>
          </cell>
          <cell r="P392">
            <v>91.600072987288982</v>
          </cell>
          <cell r="Q392">
            <v>94.156230688070707</v>
          </cell>
          <cell r="R392">
            <v>96.783730719791109</v>
          </cell>
          <cell r="S392">
            <v>99.484564543600086</v>
          </cell>
          <cell r="T392">
            <v>102.26077921855548</v>
          </cell>
          <cell r="U392">
            <v>105.11447895402567</v>
          </cell>
          <cell r="V392">
            <v>108.04782670544429</v>
          </cell>
          <cell r="W392">
            <v>111.06304581462729</v>
          </cell>
          <cell r="X392">
            <v>114.16242169589725</v>
          </cell>
          <cell r="Y392">
            <v>117.34830356929422</v>
          </cell>
          <cell r="Z392">
            <v>120.62310624218823</v>
          </cell>
          <cell r="AA392">
            <v>123.98931194064509</v>
          </cell>
          <cell r="AB392" t="str">
            <v>no inf.</v>
          </cell>
          <cell r="AC392">
            <v>0</v>
          </cell>
          <cell r="AD392">
            <v>0</v>
          </cell>
        </row>
        <row r="393">
          <cell r="A393" t="str">
            <v>SA</v>
          </cell>
          <cell r="B393" t="str">
            <v>Best</v>
          </cell>
          <cell r="C393" t="str">
            <v>SAEnd-of-life tyres facilityBest</v>
          </cell>
          <cell r="D393" t="str">
            <v>Recycling</v>
          </cell>
          <cell r="E393" t="str">
            <v>End-of-life tyres facility</v>
          </cell>
          <cell r="F393">
            <v>9.9600000000000009</v>
          </cell>
          <cell r="G393">
            <v>0</v>
          </cell>
          <cell r="H393">
            <v>1.8564718164971983</v>
          </cell>
          <cell r="I393">
            <v>1.8783114358903787</v>
          </cell>
          <cell r="J393">
            <v>1.8967507553051723</v>
          </cell>
          <cell r="K393">
            <v>1.9135447977223354</v>
          </cell>
          <cell r="L393">
            <v>1.930197197093084</v>
          </cell>
          <cell r="M393">
            <v>1.9471027161657291</v>
          </cell>
          <cell r="N393">
            <v>1.9643065572162408</v>
          </cell>
          <cell r="O393">
            <v>1.9818126486797834</v>
          </cell>
          <cell r="P393">
            <v>1.9996175535034575</v>
          </cell>
          <cell r="Q393">
            <v>2.0177151083025042</v>
          </cell>
          <cell r="R393">
            <v>2.036090154973893</v>
          </cell>
          <cell r="S393">
            <v>2.0547427326560186</v>
          </cell>
          <cell r="T393">
            <v>2.073668874333138</v>
          </cell>
          <cell r="U393">
            <v>2.0928649103021484</v>
          </cell>
          <cell r="V393">
            <v>2.1123277373444314</v>
          </cell>
          <cell r="W393">
            <v>2.1320494236391001</v>
          </cell>
          <cell r="X393">
            <v>2.1518485522597097</v>
          </cell>
          <cell r="Y393">
            <v>2.1619691379557797</v>
          </cell>
          <cell r="Z393">
            <v>2.1778892335722904</v>
          </cell>
          <cell r="AA393">
            <v>2.1942868188022895</v>
          </cell>
          <cell r="AB393" t="str">
            <v>&gt;2037</v>
          </cell>
          <cell r="AC393">
            <v>0</v>
          </cell>
          <cell r="AD393">
            <v>0</v>
          </cell>
        </row>
        <row r="394">
          <cell r="A394" t="str">
            <v>SA</v>
          </cell>
          <cell r="B394" t="str">
            <v>Best</v>
          </cell>
          <cell r="C394" t="str">
            <v>SASpent potlining facilityBest</v>
          </cell>
          <cell r="D394" t="str">
            <v>Recycling</v>
          </cell>
          <cell r="E394" t="str">
            <v>Spent potlining facility</v>
          </cell>
          <cell r="F394">
            <v>0</v>
          </cell>
          <cell r="G394">
            <v>3.5234299999999997E-3</v>
          </cell>
          <cell r="H394">
            <v>3.5234299999999997E-3</v>
          </cell>
          <cell r="I394">
            <v>3.5234299999999997E-3</v>
          </cell>
          <cell r="J394">
            <v>3.5234299999999997E-3</v>
          </cell>
          <cell r="K394">
            <v>3.5234299999999997E-3</v>
          </cell>
          <cell r="L394">
            <v>3.5234299999999997E-3</v>
          </cell>
          <cell r="M394">
            <v>3.5234299999999997E-3</v>
          </cell>
          <cell r="N394">
            <v>3.5234299999999997E-3</v>
          </cell>
          <cell r="O394">
            <v>3.5234299999999997E-3</v>
          </cell>
          <cell r="P394">
            <v>3.5234299999999997E-3</v>
          </cell>
          <cell r="Q394">
            <v>3.5234299999999997E-3</v>
          </cell>
          <cell r="R394">
            <v>3.5234299999999997E-3</v>
          </cell>
          <cell r="S394">
            <v>3.5234299999999997E-3</v>
          </cell>
          <cell r="T394">
            <v>3.5234299999999997E-3</v>
          </cell>
          <cell r="U394">
            <v>3.5234299999999997E-3</v>
          </cell>
          <cell r="V394">
            <v>3.5234299999999997E-3</v>
          </cell>
          <cell r="W394">
            <v>3.5234299999999997E-3</v>
          </cell>
          <cell r="X394">
            <v>3.5234299999999997E-3</v>
          </cell>
          <cell r="Y394">
            <v>3.5234299999999997E-3</v>
          </cell>
          <cell r="Z394">
            <v>3.5234299999999997E-3</v>
          </cell>
          <cell r="AA394">
            <v>3.5234299999999997E-3</v>
          </cell>
          <cell r="AB394" t="str">
            <v>no inf.</v>
          </cell>
          <cell r="AC394">
            <v>0</v>
          </cell>
          <cell r="AD394">
            <v>0</v>
          </cell>
        </row>
        <row r="395">
          <cell r="A395" t="str">
            <v>SA</v>
          </cell>
          <cell r="B395" t="str">
            <v>Best</v>
          </cell>
          <cell r="C395" t="str">
            <v>SAEnergy recovery Best</v>
          </cell>
          <cell r="D395" t="str">
            <v>Recycling</v>
          </cell>
          <cell r="E395" t="str">
            <v xml:space="preserve">Energy recovery </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t="str">
            <v>no inf.</v>
          </cell>
          <cell r="AC395">
            <v>0</v>
          </cell>
          <cell r="AD395">
            <v>0</v>
          </cell>
        </row>
        <row r="396">
          <cell r="A396" t="str">
            <v>SA</v>
          </cell>
          <cell r="B396" t="str">
            <v>Best</v>
          </cell>
          <cell r="C396" t="str">
            <v>SACPT plantBest</v>
          </cell>
          <cell r="D396" t="str">
            <v>Chemical/ physical treatment</v>
          </cell>
          <cell r="E396" t="str">
            <v>CPT plant</v>
          </cell>
          <cell r="F396">
            <v>0</v>
          </cell>
          <cell r="G396">
            <v>42.043161581276017</v>
          </cell>
          <cell r="H396">
            <v>42.570648220739791</v>
          </cell>
          <cell r="I396">
            <v>43.096944719647048</v>
          </cell>
          <cell r="J396">
            <v>43.636864917617338</v>
          </cell>
          <cell r="K396">
            <v>44.190735202106879</v>
          </cell>
          <cell r="L396">
            <v>44.758890942560903</v>
          </cell>
          <cell r="M396">
            <v>45.34167672983736</v>
          </cell>
          <cell r="N396">
            <v>45.939446622321299</v>
          </cell>
          <cell r="O396">
            <v>46.538068197674932</v>
          </cell>
          <cell r="P396">
            <v>47.16690761784885</v>
          </cell>
          <cell r="Q396">
            <v>47.811852688960876</v>
          </cell>
          <cell r="R396">
            <v>48.473297941027923</v>
          </cell>
          <cell r="S396">
            <v>49.151648709168313</v>
          </cell>
          <cell r="T396">
            <v>49.847321423922388</v>
          </cell>
          <cell r="U396">
            <v>50.560743909669554</v>
          </cell>
          <cell r="V396">
            <v>51.29235569136619</v>
          </cell>
          <cell r="W396">
            <v>52.042608309834492</v>
          </cell>
          <cell r="X396">
            <v>52.811965645839024</v>
          </cell>
          <cell r="Y396">
            <v>53.60090425319445</v>
          </cell>
          <cell r="Z396">
            <v>54.40991370115426</v>
          </cell>
          <cell r="AA396">
            <v>55.239496926338134</v>
          </cell>
          <cell r="AB396" t="str">
            <v>no inf.</v>
          </cell>
          <cell r="AC396">
            <v>0</v>
          </cell>
          <cell r="AD396">
            <v>0</v>
          </cell>
        </row>
        <row r="397">
          <cell r="A397" t="str">
            <v>SA</v>
          </cell>
          <cell r="B397" t="str">
            <v>Best</v>
          </cell>
          <cell r="C397" t="str">
            <v>SAClinical waste treatment facility Best</v>
          </cell>
          <cell r="D397" t="str">
            <v>Chemical/ physical treatment</v>
          </cell>
          <cell r="E397" t="str">
            <v xml:space="preserve">Clinical waste treatment facility </v>
          </cell>
          <cell r="F397">
            <v>3</v>
          </cell>
          <cell r="G397">
            <v>0.43565998365846648</v>
          </cell>
          <cell r="H397">
            <v>0.44181195554892577</v>
          </cell>
          <cell r="I397">
            <v>0.44805079967819661</v>
          </cell>
          <cell r="J397">
            <v>0.45437774277260512</v>
          </cell>
          <cell r="K397">
            <v>0.46079402888112864</v>
          </cell>
          <cell r="L397">
            <v>0.46730091962000936</v>
          </cell>
          <cell r="M397">
            <v>0.4738996944208223</v>
          </cell>
          <cell r="N397">
            <v>0.48059165078204658</v>
          </cell>
          <cell r="O397">
            <v>0.48737810452418878</v>
          </cell>
          <cell r="P397">
            <v>0.4942603900485088</v>
          </cell>
          <cell r="Q397">
            <v>0.50123986059939973</v>
          </cell>
          <cell r="R397">
            <v>0.50831788853047222</v>
          </cell>
          <cell r="S397">
            <v>0.51549586557439697</v>
          </cell>
          <cell r="T397">
            <v>0.52277520311655645</v>
          </cell>
          <cell r="U397">
            <v>0.53015733247256214</v>
          </cell>
          <cell r="V397">
            <v>0.53764370516969051</v>
          </cell>
          <cell r="W397">
            <v>0.54523579323229121</v>
          </cell>
          <cell r="X397">
            <v>0.55293508947122916</v>
          </cell>
          <cell r="Y397">
            <v>0.56074310777740954</v>
          </cell>
          <cell r="Z397">
            <v>0.56866138341945205</v>
          </cell>
          <cell r="AA397">
            <v>0.57669147334556436</v>
          </cell>
          <cell r="AB397" t="str">
            <v>&gt;2037</v>
          </cell>
          <cell r="AC397">
            <v>0</v>
          </cell>
          <cell r="AD397">
            <v>0</v>
          </cell>
        </row>
        <row r="398">
          <cell r="A398" t="str">
            <v>SA</v>
          </cell>
          <cell r="B398" t="str">
            <v>Best</v>
          </cell>
          <cell r="C398" t="str">
            <v>SABioremediation facilityBest</v>
          </cell>
          <cell r="D398" t="str">
            <v xml:space="preserve">Biodegradation </v>
          </cell>
          <cell r="E398" t="str">
            <v>Bioremediation facility</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t="str">
            <v>no inf.</v>
          </cell>
          <cell r="AC398">
            <v>0</v>
          </cell>
          <cell r="AD398">
            <v>0</v>
          </cell>
        </row>
        <row r="399">
          <cell r="A399" t="str">
            <v>SA</v>
          </cell>
          <cell r="B399" t="str">
            <v>Best</v>
          </cell>
          <cell r="C399" t="str">
            <v>SAOil/water treatment (OWT) facility  Best</v>
          </cell>
          <cell r="D399" t="str">
            <v>Chemical/ physical treatment</v>
          </cell>
          <cell r="E399" t="str">
            <v xml:space="preserve">Oil/water treatment (OWT) facility  </v>
          </cell>
          <cell r="F399">
            <v>0</v>
          </cell>
          <cell r="G399">
            <v>23.066564739076121</v>
          </cell>
          <cell r="H399">
            <v>23.392288613673479</v>
          </cell>
          <cell r="I399">
            <v>23.722612048009481</v>
          </cell>
          <cell r="J399">
            <v>24.057599992649429</v>
          </cell>
          <cell r="K399">
            <v>24.39731831532815</v>
          </cell>
          <cell r="L399">
            <v>24.741833813901344</v>
          </cell>
          <cell r="M399">
            <v>25.091214229479888</v>
          </cell>
          <cell r="N399">
            <v>25.445528259749565</v>
          </cell>
          <cell r="O399">
            <v>25.804845572478904</v>
          </cell>
          <cell r="P399">
            <v>26.169236819217744</v>
          </cell>
          <cell r="Q399">
            <v>26.538773649189274</v>
          </cell>
          <cell r="R399">
            <v>26.913528723378203</v>
          </cell>
          <cell r="S399">
            <v>27.293575728817864</v>
          </cell>
          <cell r="T399">
            <v>27.678989393079121</v>
          </cell>
          <cell r="U399">
            <v>28.069845498963829</v>
          </cell>
          <cell r="V399">
            <v>28.466220899405787</v>
          </cell>
          <cell r="W399">
            <v>28.868193532582112</v>
          </cell>
          <cell r="X399">
            <v>29.275842437238019</v>
          </cell>
          <cell r="Y399">
            <v>29.689247768227968</v>
          </cell>
          <cell r="Z399">
            <v>30.108490812276294</v>
          </cell>
          <cell r="AA399">
            <v>30.53365400396039</v>
          </cell>
          <cell r="AB399" t="str">
            <v>no inf.</v>
          </cell>
          <cell r="AC399">
            <v>0</v>
          </cell>
          <cell r="AD399">
            <v>0</v>
          </cell>
        </row>
        <row r="400">
          <cell r="A400" t="str">
            <v>SA</v>
          </cell>
          <cell r="B400" t="str">
            <v>Best</v>
          </cell>
          <cell r="C400" t="str">
            <v>SASoils treatment facilityBest</v>
          </cell>
          <cell r="D400" t="str">
            <v>Chemical/ physical treatment</v>
          </cell>
          <cell r="E400" t="str">
            <v>Soils treatment facility</v>
          </cell>
          <cell r="F400">
            <v>0</v>
          </cell>
          <cell r="G400">
            <v>65.974303388580651</v>
          </cell>
          <cell r="H400">
            <v>65.973980531302971</v>
          </cell>
          <cell r="I400">
            <v>65.973584397780655</v>
          </cell>
          <cell r="J400">
            <v>79.653980622204102</v>
          </cell>
          <cell r="K400">
            <v>79.664046237246893</v>
          </cell>
          <cell r="L400">
            <v>79.674265650851524</v>
          </cell>
          <cell r="M400">
            <v>79.684640801581295</v>
          </cell>
          <cell r="N400">
            <v>79.695173660038733</v>
          </cell>
          <cell r="O400">
            <v>79.705866229224654</v>
          </cell>
          <cell r="P400">
            <v>79.71672054490422</v>
          </cell>
          <cell r="Q400">
            <v>79.727738675980078</v>
          </cell>
          <cell r="R400">
            <v>79.738922724872438</v>
          </cell>
          <cell r="S400">
            <v>79.750274827906338</v>
          </cell>
          <cell r="T400">
            <v>79.761797155706077</v>
          </cell>
          <cell r="U400">
            <v>79.77349191359697</v>
          </cell>
          <cell r="V400">
            <v>79.785361342014255</v>
          </cell>
          <cell r="W400">
            <v>79.797407716919636</v>
          </cell>
          <cell r="X400">
            <v>79.809633350225099</v>
          </cell>
          <cell r="Y400">
            <v>79.822040590224347</v>
          </cell>
          <cell r="Z400">
            <v>79.834631822031881</v>
          </cell>
          <cell r="AA400">
            <v>79.847409468029696</v>
          </cell>
          <cell r="AB400" t="str">
            <v>no inf.</v>
          </cell>
          <cell r="AC400">
            <v>0</v>
          </cell>
          <cell r="AD400">
            <v>0</v>
          </cell>
        </row>
        <row r="401">
          <cell r="A401" t="str">
            <v>SA</v>
          </cell>
          <cell r="B401" t="str">
            <v>Best</v>
          </cell>
          <cell r="C401" t="str">
            <v>SAHazardous waste landfill facility Best</v>
          </cell>
          <cell r="D401" t="str">
            <v>Landfill</v>
          </cell>
          <cell r="E401" t="str">
            <v xml:space="preserve">Hazardous waste landfill facility </v>
          </cell>
          <cell r="F401">
            <v>0</v>
          </cell>
          <cell r="G401">
            <v>49.552435192102685</v>
          </cell>
          <cell r="H401">
            <v>50.198122280494118</v>
          </cell>
          <cell r="I401">
            <v>50.857321259590258</v>
          </cell>
          <cell r="J401">
            <v>65.211215154372212</v>
          </cell>
          <cell r="K401">
            <v>65.909006373812602</v>
          </cell>
          <cell r="L401">
            <v>66.621512898764294</v>
          </cell>
          <cell r="M401">
            <v>67.349078654145032</v>
          </cell>
          <cell r="N401">
            <v>68.092056233075951</v>
          </cell>
          <cell r="O401">
            <v>68.850807126011475</v>
          </cell>
          <cell r="P401">
            <v>69.625701956092485</v>
          </cell>
          <cell r="Q401">
            <v>70.417120720895312</v>
          </cell>
          <cell r="R401">
            <v>71.22545304075237</v>
          </cell>
          <cell r="S401">
            <v>72.051098413825642</v>
          </cell>
          <cell r="T401">
            <v>72.894466478119568</v>
          </cell>
          <cell r="U401">
            <v>73.755977280624521</v>
          </cell>
          <cell r="V401">
            <v>74.636061553787684</v>
          </cell>
          <cell r="W401">
            <v>75.535160999513636</v>
          </cell>
          <cell r="X401">
            <v>76.45372858090235</v>
          </cell>
          <cell r="Y401">
            <v>77.392228821938275</v>
          </cell>
          <cell r="Z401">
            <v>78.351138115350324</v>
          </cell>
          <cell r="AA401">
            <v>79.330945038867753</v>
          </cell>
          <cell r="AB401" t="str">
            <v>no inf.</v>
          </cell>
          <cell r="AC401">
            <v>0</v>
          </cell>
          <cell r="AD401">
            <v>0</v>
          </cell>
        </row>
        <row r="402">
          <cell r="A402" t="str">
            <v>SA</v>
          </cell>
          <cell r="B402" t="str">
            <v>Best</v>
          </cell>
          <cell r="C402" t="str">
            <v>SALandfill facility (NEPM codes N, T)Best</v>
          </cell>
          <cell r="D402" t="str">
            <v>Landfill</v>
          </cell>
          <cell r="E402" t="str">
            <v>Landfill facility (NEPM codes N, T)</v>
          </cell>
          <cell r="F402">
            <v>0</v>
          </cell>
          <cell r="G402">
            <v>68.748491141396755</v>
          </cell>
          <cell r="H402">
            <v>80.212434487632294</v>
          </cell>
          <cell r="I402">
            <v>80.349059371503316</v>
          </cell>
          <cell r="J402">
            <v>80.464726238773366</v>
          </cell>
          <cell r="K402">
            <v>80.571433899283633</v>
          </cell>
          <cell r="L402">
            <v>80.677774541229297</v>
          </cell>
          <cell r="M402">
            <v>80.786264358495288</v>
          </cell>
          <cell r="N402">
            <v>80.897277251908591</v>
          </cell>
          <cell r="O402">
            <v>81.012859917980862</v>
          </cell>
          <cell r="P402">
            <v>81.134664599825996</v>
          </cell>
          <cell r="Q402">
            <v>81.257822582566831</v>
          </cell>
          <cell r="R402">
            <v>81.386400534938517</v>
          </cell>
          <cell r="S402">
            <v>81.518831912883172</v>
          </cell>
          <cell r="T402">
            <v>81.657556225730303</v>
          </cell>
          <cell r="U402">
            <v>81.804083020391673</v>
          </cell>
          <cell r="V402">
            <v>81.960525035192745</v>
          </cell>
          <cell r="W402">
            <v>82.129821023928159</v>
          </cell>
          <cell r="X402">
            <v>82.315066403515814</v>
          </cell>
          <cell r="Y402">
            <v>82.462076430939987</v>
          </cell>
          <cell r="Z402">
            <v>82.611439193112247</v>
          </cell>
          <cell r="AA402">
            <v>82.770931297343125</v>
          </cell>
          <cell r="AB402" t="str">
            <v>no inf.</v>
          </cell>
          <cell r="AC402">
            <v>0</v>
          </cell>
          <cell r="AD402">
            <v>0</v>
          </cell>
        </row>
        <row r="403">
          <cell r="A403" t="str">
            <v>SA</v>
          </cell>
          <cell r="B403" t="str">
            <v>Best</v>
          </cell>
          <cell r="C403" t="str">
            <v>SAPersistent organic pollutants thermal destruction facility Best</v>
          </cell>
          <cell r="D403" t="str">
            <v>Thermal destruction</v>
          </cell>
          <cell r="E403" t="str">
            <v xml:space="preserve">Persistent organic pollutants thermal destruction facility </v>
          </cell>
          <cell r="F403">
            <v>0</v>
          </cell>
          <cell r="G403">
            <v>1.8156333333333333E-2</v>
          </cell>
          <cell r="H403">
            <v>1.7867992674764674E-2</v>
          </cell>
          <cell r="I403">
            <v>1.7437342533333334E-2</v>
          </cell>
          <cell r="J403">
            <v>13.754371789078874</v>
          </cell>
          <cell r="K403">
            <v>13.764627176446815</v>
          </cell>
          <cell r="L403">
            <v>13.77504432701771</v>
          </cell>
          <cell r="M403">
            <v>13.785625513626529</v>
          </cell>
          <cell r="N403">
            <v>15.787588750473413</v>
          </cell>
          <cell r="O403">
            <v>15.882075251005924</v>
          </cell>
          <cell r="P403">
            <v>15.980240283688371</v>
          </cell>
          <cell r="Q403">
            <v>16.082233515001789</v>
          </cell>
          <cell r="R403">
            <v>16.188210839534776</v>
          </cell>
          <cell r="S403">
            <v>16.29833464035428</v>
          </cell>
          <cell r="T403">
            <v>16.412774060295011</v>
          </cell>
          <cell r="U403">
            <v>16.53170528462535</v>
          </cell>
          <cell r="V403">
            <v>16.655311835567129</v>
          </cell>
          <cell r="W403">
            <v>16.783784879166429</v>
          </cell>
          <cell r="X403">
            <v>16.917323545033582</v>
          </cell>
          <cell r="Y403">
            <v>17.05613525949224</v>
          </cell>
          <cell r="Z403">
            <v>17.200436092700048</v>
          </cell>
          <cell r="AA403">
            <v>17.350451120327023</v>
          </cell>
          <cell r="AB403" t="str">
            <v>no inf.</v>
          </cell>
          <cell r="AC403">
            <v>0</v>
          </cell>
          <cell r="AD403">
            <v>0</v>
          </cell>
        </row>
        <row r="404">
          <cell r="A404" t="str">
            <v>SA</v>
          </cell>
          <cell r="B404" t="str">
            <v>Best</v>
          </cell>
          <cell r="C404" t="str">
            <v>SAClinical waste facility thermal destructionBest</v>
          </cell>
          <cell r="D404" t="str">
            <v>Thermal destruction</v>
          </cell>
          <cell r="E404" t="str">
            <v>Clinical waste facility thermal destruction</v>
          </cell>
          <cell r="F404">
            <v>1</v>
          </cell>
          <cell r="G404">
            <v>3.5345399243001396</v>
          </cell>
          <cell r="H404">
            <v>3.5844513026126519</v>
          </cell>
          <cell r="I404">
            <v>3.6350674814758457</v>
          </cell>
          <cell r="J404">
            <v>3.6863984134062235</v>
          </cell>
          <cell r="K404">
            <v>3.7384541914601646</v>
          </cell>
          <cell r="L404">
            <v>3.7912450512184996</v>
          </cell>
          <cell r="M404">
            <v>3.8447813727991007</v>
          </cell>
          <cell r="N404">
            <v>3.899073682897896</v>
          </cell>
          <cell r="O404">
            <v>3.9541326568587043</v>
          </cell>
          <cell r="P404">
            <v>4.0099691207722961</v>
          </cell>
          <cell r="Q404">
            <v>4.0665940536051002</v>
          </cell>
          <cell r="R404">
            <v>4.1240185893579628</v>
          </cell>
          <cell r="S404">
            <v>4.1822540192554012</v>
          </cell>
          <cell r="T404">
            <v>4.2413117939657576</v>
          </cell>
          <cell r="U404">
            <v>4.3012035258527197</v>
          </cell>
          <cell r="V404">
            <v>4.3619409912586171</v>
          </cell>
          <cell r="W404">
            <v>4.423536132819982</v>
          </cell>
          <cell r="X404">
            <v>4.4860010618157871</v>
          </cell>
          <cell r="Y404">
            <v>4.549348060548855</v>
          </cell>
          <cell r="Z404">
            <v>4.6135895847608941</v>
          </cell>
          <cell r="AA404">
            <v>4.6787382660816359</v>
          </cell>
          <cell r="AB404">
            <v>2018</v>
          </cell>
          <cell r="AC404">
            <v>0</v>
          </cell>
          <cell r="AD404">
            <v>0</v>
          </cell>
        </row>
        <row r="405">
          <cell r="A405" t="str">
            <v>SA</v>
          </cell>
          <cell r="B405" t="str">
            <v>Best</v>
          </cell>
          <cell r="C405" t="str">
            <v>SATransfer facilityBest</v>
          </cell>
          <cell r="D405" t="str">
            <v>Storage or transfer</v>
          </cell>
          <cell r="E405" t="str">
            <v>Transfer facility</v>
          </cell>
          <cell r="F405">
            <v>0.5</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t="str">
            <v>&gt;2037</v>
          </cell>
          <cell r="AC405">
            <v>0</v>
          </cell>
          <cell r="AD405">
            <v>0</v>
          </cell>
        </row>
        <row r="406">
          <cell r="A406" t="str">
            <v>SA</v>
          </cell>
          <cell r="B406" t="str">
            <v>Best</v>
          </cell>
          <cell r="C406" t="str">
            <v>SALong-term on-site storageBest</v>
          </cell>
          <cell r="D406" t="str">
            <v>Storage or transfer</v>
          </cell>
          <cell r="E406" t="str">
            <v>Long-term on-site storage</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t="str">
            <v>no inf.</v>
          </cell>
        </row>
        <row r="407">
          <cell r="A407" t="str">
            <v>SA</v>
          </cell>
          <cell r="B407" t="str">
            <v>Best</v>
          </cell>
          <cell r="C407" t="str">
            <v>SALong-term isolation facilityBest</v>
          </cell>
          <cell r="D407" t="str">
            <v>Storage or transfer</v>
          </cell>
          <cell r="E407" t="str">
            <v>Long-term isolation facility</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t="str">
            <v>no inf.</v>
          </cell>
        </row>
        <row r="409">
          <cell r="B409" t="str">
            <v>High</v>
          </cell>
        </row>
        <row r="410">
          <cell r="A410" t="str">
            <v>SA</v>
          </cell>
          <cell r="B410" t="str">
            <v>High</v>
          </cell>
          <cell r="C410" t="str">
            <v>SAHazardous waste packaging facilityHigh</v>
          </cell>
          <cell r="D410" t="str">
            <v>Recycling</v>
          </cell>
          <cell r="E410" t="str">
            <v>Hazardous waste packaging facility</v>
          </cell>
          <cell r="F410">
            <v>0</v>
          </cell>
          <cell r="G410">
            <v>0.3085391671841593</v>
          </cell>
          <cell r="H410">
            <v>0.31289606098855027</v>
          </cell>
          <cell r="I410">
            <v>0.31731447866297696</v>
          </cell>
          <cell r="J410">
            <v>0.32179528898844567</v>
          </cell>
          <cell r="K410">
            <v>0.3263393730140538</v>
          </cell>
          <cell r="L410">
            <v>0.330947624230228</v>
          </cell>
          <cell r="M410">
            <v>0.33562094874440862</v>
          </cell>
          <cell r="N410">
            <v>0.34036026545921516</v>
          </cell>
          <cell r="O410">
            <v>0.34516650625312711</v>
          </cell>
          <cell r="P410">
            <v>0.35004061616371729</v>
          </cell>
          <cell r="Q410">
            <v>0.35498355357347128</v>
          </cell>
          <cell r="R410">
            <v>0.35999629039823178</v>
          </cell>
          <cell r="S410">
            <v>0.36507981227830355</v>
          </cell>
          <cell r="T410">
            <v>0.37023511877225729</v>
          </cell>
          <cell r="U410">
            <v>0.37546322355346978</v>
          </cell>
          <cell r="V410">
            <v>0.38076515460943972</v>
          </cell>
          <cell r="W410">
            <v>0.38614195444391802</v>
          </cell>
          <cell r="X410">
            <v>0.39159468028189232</v>
          </cell>
          <cell r="Y410">
            <v>0.39712440427746626</v>
          </cell>
          <cell r="Z410">
            <v>0.4027322137246741</v>
          </cell>
          <cell r="AA410">
            <v>0.40841921127127218</v>
          </cell>
          <cell r="AB410" t="str">
            <v>no inf.</v>
          </cell>
          <cell r="AC410" t="str">
            <v>no inf.</v>
          </cell>
          <cell r="AD410">
            <v>0</v>
          </cell>
        </row>
        <row r="411">
          <cell r="A411" t="str">
            <v>SA</v>
          </cell>
          <cell r="B411" t="str">
            <v>High</v>
          </cell>
          <cell r="C411" t="str">
            <v>SAE-waste facilityHigh</v>
          </cell>
          <cell r="D411" t="str">
            <v>Recycling</v>
          </cell>
          <cell r="E411" t="str">
            <v>E-waste facility</v>
          </cell>
          <cell r="F411">
            <v>12</v>
          </cell>
          <cell r="G411">
            <v>2.3723613142996168E-2</v>
          </cell>
          <cell r="H411">
            <v>0.32203269202962737</v>
          </cell>
          <cell r="I411">
            <v>0.35903008001181042</v>
          </cell>
          <cell r="J411">
            <v>0.39622696670931062</v>
          </cell>
          <cell r="K411">
            <v>0.46337361665766158</v>
          </cell>
          <cell r="L411">
            <v>0.54266595475206691</v>
          </cell>
          <cell r="M411">
            <v>0.63630672272813704</v>
          </cell>
          <cell r="N411">
            <v>0.74690057712376623</v>
          </cell>
          <cell r="O411">
            <v>0.91385188255827088</v>
          </cell>
          <cell r="P411">
            <v>1.1719580745632585</v>
          </cell>
          <cell r="Q411">
            <v>1.4320248411240062</v>
          </cell>
          <cell r="R411">
            <v>1.7784522688867714</v>
          </cell>
          <cell r="S411">
            <v>2.1914848117345929</v>
          </cell>
          <cell r="T411">
            <v>2.7249716097092009</v>
          </cell>
          <cell r="U411">
            <v>3.4229609687830784</v>
          </cell>
          <cell r="V411">
            <v>4.348471599731246</v>
          </cell>
          <cell r="W411">
            <v>5.5924228700213749</v>
          </cell>
          <cell r="X411">
            <v>7.2869666677951992</v>
          </cell>
          <cell r="Y411">
            <v>9.625409438222011</v>
          </cell>
          <cell r="Z411">
            <v>11.252095948296729</v>
          </cell>
          <cell r="AA411">
            <v>13.156925318120205</v>
          </cell>
          <cell r="AB411">
            <v>2037</v>
          </cell>
          <cell r="AC411">
            <v>2037</v>
          </cell>
          <cell r="AD411">
            <v>0</v>
          </cell>
        </row>
        <row r="412">
          <cell r="A412" t="str">
            <v>SA</v>
          </cell>
          <cell r="B412" t="str">
            <v>High</v>
          </cell>
          <cell r="C412" t="str">
            <v>SAOil re-refining facilityHigh</v>
          </cell>
          <cell r="D412" t="str">
            <v>Recycling</v>
          </cell>
          <cell r="E412" t="str">
            <v>Oil re-refining facility</v>
          </cell>
          <cell r="F412">
            <v>27.5</v>
          </cell>
          <cell r="G412">
            <v>12.526655055004941</v>
          </cell>
          <cell r="H412">
            <v>12.917605348449079</v>
          </cell>
          <cell r="I412">
            <v>13.320788776570582</v>
          </cell>
          <cell r="J412">
            <v>13.736589035987162</v>
          </cell>
          <cell r="K412">
            <v>14.165401884224931</v>
          </cell>
          <cell r="L412">
            <v>14.607635519580725</v>
          </cell>
          <cell r="M412">
            <v>15.0637109729696</v>
          </cell>
          <cell r="N412">
            <v>15.534062512136261</v>
          </cell>
          <cell r="O412">
            <v>16.019138058621142</v>
          </cell>
          <cell r="P412">
            <v>16.51939961788424</v>
          </cell>
          <cell r="Q412">
            <v>17.035323723002598</v>
          </cell>
          <cell r="R412">
            <v>17.567401892370437</v>
          </cell>
          <cell r="S412">
            <v>18.116141101844537</v>
          </cell>
          <cell r="T412">
            <v>18.682064271791518</v>
          </cell>
          <cell r="U412">
            <v>19.265710769508065</v>
          </cell>
          <cell r="V412">
            <v>19.867636927500076</v>
          </cell>
          <cell r="W412">
            <v>20.488416578122134</v>
          </cell>
          <cell r="X412">
            <v>21.128641605094472</v>
          </cell>
          <cell r="Y412">
            <v>21.788922512431153</v>
          </cell>
          <cell r="Z412">
            <v>22.469889011329869</v>
          </cell>
          <cell r="AA412">
            <v>23.172190625591373</v>
          </cell>
          <cell r="AB412" t="str">
            <v>&gt;2037</v>
          </cell>
          <cell r="AC412" t="str">
            <v>&gt;2037</v>
          </cell>
          <cell r="AD412">
            <v>0</v>
          </cell>
        </row>
        <row r="413">
          <cell r="A413" t="str">
            <v>SA</v>
          </cell>
          <cell r="B413" t="str">
            <v>High</v>
          </cell>
          <cell r="C413" t="str">
            <v>SALead facilityHigh</v>
          </cell>
          <cell r="D413" t="str">
            <v>Recycling</v>
          </cell>
          <cell r="E413" t="str">
            <v>Lead facility</v>
          </cell>
          <cell r="F413">
            <v>0</v>
          </cell>
          <cell r="G413">
            <v>43.438712447204246</v>
          </cell>
          <cell r="H413">
            <v>44.654996395725973</v>
          </cell>
          <cell r="I413">
            <v>45.905336294806304</v>
          </cell>
          <cell r="J413">
            <v>47.19068571106088</v>
          </cell>
          <cell r="K413">
            <v>48.512024910970581</v>
          </cell>
          <cell r="L413">
            <v>49.870361608477758</v>
          </cell>
          <cell r="M413">
            <v>51.266731733515144</v>
          </cell>
          <cell r="N413">
            <v>52.702200222053563</v>
          </cell>
          <cell r="O413">
            <v>54.17786182827107</v>
          </cell>
          <cell r="P413">
            <v>55.694841959462657</v>
          </cell>
          <cell r="Q413">
            <v>57.254297534327613</v>
          </cell>
          <cell r="R413">
            <v>58.857417865288788</v>
          </cell>
          <cell r="S413">
            <v>60.505425565516866</v>
          </cell>
          <cell r="T413">
            <v>62.199577481351341</v>
          </cell>
          <cell r="U413">
            <v>63.941165650829184</v>
          </cell>
          <cell r="V413">
            <v>65.731518289052403</v>
          </cell>
          <cell r="W413">
            <v>67.572000801145876</v>
          </cell>
          <cell r="X413">
            <v>69.46401682357795</v>
          </cell>
          <cell r="Y413">
            <v>71.409009294638139</v>
          </cell>
          <cell r="Z413">
            <v>73.408461554888007</v>
          </cell>
          <cell r="AA413">
            <v>75.463898478424881</v>
          </cell>
          <cell r="AB413" t="str">
            <v>no inf.</v>
          </cell>
          <cell r="AC413" t="str">
            <v>no inf.</v>
          </cell>
          <cell r="AD413">
            <v>0</v>
          </cell>
        </row>
        <row r="414">
          <cell r="A414" t="str">
            <v>SA</v>
          </cell>
          <cell r="B414" t="str">
            <v>High</v>
          </cell>
          <cell r="C414" t="str">
            <v>SAZinc facilityHigh</v>
          </cell>
          <cell r="D414" t="str">
            <v>Recycling</v>
          </cell>
          <cell r="E414" t="str">
            <v>Zinc facility</v>
          </cell>
          <cell r="F414">
            <v>0</v>
          </cell>
          <cell r="G414">
            <v>117.8501937285732</v>
          </cell>
          <cell r="H414">
            <v>117.8501937285732</v>
          </cell>
          <cell r="I414">
            <v>117.8501937285732</v>
          </cell>
          <cell r="J414">
            <v>117.8501937285732</v>
          </cell>
          <cell r="K414">
            <v>117.8501937285732</v>
          </cell>
          <cell r="L414">
            <v>117.8501937285732</v>
          </cell>
          <cell r="M414">
            <v>117.8501937285732</v>
          </cell>
          <cell r="N414">
            <v>117.8501937285732</v>
          </cell>
          <cell r="O414">
            <v>117.8501937285732</v>
          </cell>
          <cell r="P414">
            <v>117.8501937285732</v>
          </cell>
          <cell r="Q414">
            <v>117.8501937285732</v>
          </cell>
          <cell r="R414">
            <v>117.8501937285732</v>
          </cell>
          <cell r="S414">
            <v>117.8501937285732</v>
          </cell>
          <cell r="T414">
            <v>117.8501937285732</v>
          </cell>
          <cell r="U414">
            <v>117.8501937285732</v>
          </cell>
          <cell r="V414">
            <v>117.8501937285732</v>
          </cell>
          <cell r="W414">
            <v>117.8501937285732</v>
          </cell>
          <cell r="X414">
            <v>117.8501937285732</v>
          </cell>
          <cell r="Y414">
            <v>117.8501937285732</v>
          </cell>
          <cell r="Z414">
            <v>117.8501937285732</v>
          </cell>
          <cell r="AA414">
            <v>117.8501937285732</v>
          </cell>
          <cell r="AB414" t="str">
            <v>no inf.</v>
          </cell>
          <cell r="AC414" t="str">
            <v>no inf.</v>
          </cell>
          <cell r="AD414">
            <v>0</v>
          </cell>
        </row>
        <row r="415">
          <cell r="A415" t="str">
            <v>SA</v>
          </cell>
          <cell r="B415" t="str">
            <v>High</v>
          </cell>
          <cell r="C415" t="str">
            <v>SAMercury facilityHigh</v>
          </cell>
          <cell r="D415" t="str">
            <v>Recycling</v>
          </cell>
          <cell r="E415" t="str">
            <v>Mercury facility</v>
          </cell>
          <cell r="F415">
            <v>0.3</v>
          </cell>
          <cell r="G415">
            <v>4.5461121880318769E-2</v>
          </cell>
          <cell r="H415">
            <v>0.14293832451095717</v>
          </cell>
          <cell r="I415">
            <v>0.14545408191955775</v>
          </cell>
          <cell r="J415">
            <v>0.14810210419465761</v>
          </cell>
          <cell r="K415">
            <v>0.15088934510487151</v>
          </cell>
          <cell r="L415">
            <v>0.15382312401021575</v>
          </cell>
          <cell r="M415">
            <v>0.15546773258028598</v>
          </cell>
          <cell r="N415">
            <v>0.15715839019031821</v>
          </cell>
          <cell r="O415">
            <v>6.3809282562866623E-2</v>
          </cell>
          <cell r="P415">
            <v>6.5595942474626884E-2</v>
          </cell>
          <cell r="Q415">
            <v>6.7432628863916433E-2</v>
          </cell>
          <cell r="R415">
            <v>6.9320742472106095E-2</v>
          </cell>
          <cell r="S415">
            <v>7.1261723261325058E-2</v>
          </cell>
          <cell r="T415">
            <v>7.3257051512642168E-2</v>
          </cell>
          <cell r="U415">
            <v>7.530824895499616E-2</v>
          </cell>
          <cell r="V415">
            <v>7.7416879925736037E-2</v>
          </cell>
          <cell r="W415">
            <v>7.9584552563656652E-2</v>
          </cell>
          <cell r="X415">
            <v>8.1812920035439038E-2</v>
          </cell>
          <cell r="Y415">
            <v>8.4103681796431337E-2</v>
          </cell>
          <cell r="Z415">
            <v>8.6458584886731416E-2</v>
          </cell>
          <cell r="AA415">
            <v>8.8879425263559894E-2</v>
          </cell>
          <cell r="AB415" t="str">
            <v>&gt;2037</v>
          </cell>
          <cell r="AC415" t="str">
            <v>&gt;2037</v>
          </cell>
          <cell r="AD415">
            <v>0</v>
          </cell>
        </row>
        <row r="416">
          <cell r="A416" t="str">
            <v>SA</v>
          </cell>
          <cell r="B416" t="str">
            <v>High</v>
          </cell>
          <cell r="C416" t="str">
            <v>SASolvents/paints/organic chemicals facilityHigh</v>
          </cell>
          <cell r="D416" t="str">
            <v>Recycling</v>
          </cell>
          <cell r="E416" t="str">
            <v>Solvents/paints/organic chemicals facility</v>
          </cell>
          <cell r="F416">
            <v>0</v>
          </cell>
          <cell r="G416">
            <v>1.4194602756696377</v>
          </cell>
          <cell r="H416">
            <v>1.4416566285269434</v>
          </cell>
          <cell r="I416">
            <v>1.4642287256278561</v>
          </cell>
          <cell r="J416">
            <v>1.4871837215881301</v>
          </cell>
          <cell r="K416">
            <v>1.5105289291019843</v>
          </cell>
          <cell r="L416">
            <v>1.5342718230399313</v>
          </cell>
          <cell r="M416">
            <v>1.5584200446703245</v>
          </cell>
          <cell r="N416">
            <v>1.5829814060089158</v>
          </cell>
          <cell r="O416">
            <v>1.6079638943008607</v>
          </cell>
          <cell r="P416">
            <v>1.6333756766398038</v>
          </cell>
          <cell r="Q416">
            <v>1.6592251047288382</v>
          </cell>
          <cell r="R416">
            <v>1.6855207197883442</v>
          </cell>
          <cell r="S416">
            <v>1.7122712576158863</v>
          </cell>
          <cell r="T416">
            <v>1.7394856538035661</v>
          </cell>
          <cell r="U416">
            <v>1.7671730491184472</v>
          </cell>
          <cell r="V416">
            <v>1.795342795051873</v>
          </cell>
          <cell r="W416">
            <v>1.824004459543761</v>
          </cell>
          <cell r="X416">
            <v>1.8531678328881633</v>
          </cell>
          <cell r="Y416">
            <v>1.882842933826677</v>
          </cell>
          <cell r="Z416">
            <v>1.9130400158365219</v>
          </cell>
          <cell r="AA416">
            <v>1.9437695736203973</v>
          </cell>
          <cell r="AB416" t="str">
            <v>no inf.</v>
          </cell>
          <cell r="AC416" t="str">
            <v>no inf.</v>
          </cell>
          <cell r="AD416">
            <v>0</v>
          </cell>
        </row>
        <row r="417">
          <cell r="A417" t="str">
            <v>SA</v>
          </cell>
          <cell r="B417" t="str">
            <v>High</v>
          </cell>
          <cell r="C417" t="str">
            <v>SAOrganics processing facilityHigh</v>
          </cell>
          <cell r="D417" t="str">
            <v>Recycling</v>
          </cell>
          <cell r="E417" t="str">
            <v>Organics processing facility</v>
          </cell>
          <cell r="F417">
            <v>0</v>
          </cell>
          <cell r="G417">
            <v>71.502113312278269</v>
          </cell>
          <cell r="H417">
            <v>74.369562339081668</v>
          </cell>
          <cell r="I417">
            <v>77.352780922652002</v>
          </cell>
          <cell r="J417">
            <v>80.456465330923422</v>
          </cell>
          <cell r="K417">
            <v>83.685502970866409</v>
          </cell>
          <cell r="L417">
            <v>87.04498018576551</v>
          </cell>
          <cell r="M417">
            <v>90.540190371082119</v>
          </cell>
          <cell r="N417">
            <v>94.176642421932314</v>
          </cell>
          <cell r="O417">
            <v>97.960069525745155</v>
          </cell>
          <cell r="P417">
            <v>101.89643831422073</v>
          </cell>
          <cell r="Q417">
            <v>105.99195838928554</v>
          </cell>
          <cell r="R417">
            <v>110.2530922383451</v>
          </cell>
          <cell r="S417">
            <v>114.68656555475889</v>
          </cell>
          <cell r="T417">
            <v>119.29937798011559</v>
          </cell>
          <cell r="U417">
            <v>124.09881428556506</v>
          </cell>
          <cell r="V417">
            <v>129.09245601016934</v>
          </cell>
          <cell r="W417">
            <v>134.28819357497153</v>
          </cell>
          <cell r="X417">
            <v>139.69423889224535</v>
          </cell>
          <cell r="Y417">
            <v>145.31913849018702</v>
          </cell>
          <cell r="Z417">
            <v>151.17178717413836</v>
          </cell>
          <cell r="AA417">
            <v>157.26144224629559</v>
          </cell>
          <cell r="AB417" t="str">
            <v>no inf.</v>
          </cell>
          <cell r="AC417" t="str">
            <v>no inf.</v>
          </cell>
          <cell r="AD417">
            <v>0</v>
          </cell>
        </row>
        <row r="418">
          <cell r="A418" t="str">
            <v>SA</v>
          </cell>
          <cell r="B418" t="str">
            <v>High</v>
          </cell>
          <cell r="C418" t="str">
            <v>SAEnd-of-life tyres facilityHigh</v>
          </cell>
          <cell r="D418" t="str">
            <v>Recycling</v>
          </cell>
          <cell r="E418" t="str">
            <v>End-of-life tyres facility</v>
          </cell>
          <cell r="F418">
            <v>9.9600000000000009</v>
          </cell>
          <cell r="G418">
            <v>0</v>
          </cell>
          <cell r="H418">
            <v>2.0421189981469183</v>
          </cell>
          <cell r="I418">
            <v>2.0661425794794166</v>
          </cell>
          <cell r="J418">
            <v>2.0864258308356898</v>
          </cell>
          <cell r="K418">
            <v>2.1048992774945692</v>
          </cell>
          <cell r="L418">
            <v>2.1232169168023929</v>
          </cell>
          <cell r="M418">
            <v>2.141812987782302</v>
          </cell>
          <cell r="N418">
            <v>2.1607372129378648</v>
          </cell>
          <cell r="O418">
            <v>2.1799939135477615</v>
          </cell>
          <cell r="P418">
            <v>2.1995793088538034</v>
          </cell>
          <cell r="Q418">
            <v>2.2194866191327551</v>
          </cell>
          <cell r="R418">
            <v>2.2396991704712823</v>
          </cell>
          <cell r="S418">
            <v>2.2602170059216209</v>
          </cell>
          <cell r="T418">
            <v>2.2810357617664523</v>
          </cell>
          <cell r="U418">
            <v>2.3021514013323641</v>
          </cell>
          <cell r="V418">
            <v>2.3235605110788748</v>
          </cell>
          <cell r="W418">
            <v>2.3452543660030103</v>
          </cell>
          <cell r="X418">
            <v>2.3670334074856805</v>
          </cell>
          <cell r="Y418">
            <v>2.3781660517513576</v>
          </cell>
          <cell r="Z418">
            <v>2.3956781569295198</v>
          </cell>
          <cell r="AA418">
            <v>2.4137155006825184</v>
          </cell>
          <cell r="AB418" t="str">
            <v>&gt;2037</v>
          </cell>
          <cell r="AC418" t="str">
            <v>&gt;2037</v>
          </cell>
          <cell r="AD418">
            <v>0</v>
          </cell>
        </row>
        <row r="419">
          <cell r="A419" t="str">
            <v>SA</v>
          </cell>
          <cell r="B419" t="str">
            <v>High</v>
          </cell>
          <cell r="C419" t="str">
            <v>SASpent potlining facilityHigh</v>
          </cell>
          <cell r="D419" t="str">
            <v>Recycling</v>
          </cell>
          <cell r="E419" t="str">
            <v>Spent potlining facility</v>
          </cell>
          <cell r="F419">
            <v>0</v>
          </cell>
          <cell r="G419">
            <v>3.5234299999999997E-3</v>
          </cell>
          <cell r="H419">
            <v>3.5379181866509899E-3</v>
          </cell>
          <cell r="I419">
            <v>3.5526109615597132E-3</v>
          </cell>
          <cell r="J419">
            <v>3.567511213725063E-3</v>
          </cell>
          <cell r="K419">
            <v>3.5826218729415995E-3</v>
          </cell>
          <cell r="L419">
            <v>3.5979459103756307E-3</v>
          </cell>
          <cell r="M419">
            <v>3.6134863391494186E-3</v>
          </cell>
          <cell r="N419">
            <v>3.629246214933646E-3</v>
          </cell>
          <cell r="O419">
            <v>3.6452286365482429E-3</v>
          </cell>
          <cell r="P419">
            <v>3.6614367465716961E-3</v>
          </cell>
          <cell r="Q419">
            <v>3.6778737319589699E-3</v>
          </cell>
          <cell r="R419">
            <v>3.6945428246681448E-3</v>
          </cell>
          <cell r="S419">
            <v>3.7114473022959089E-3</v>
          </cell>
          <cell r="T419">
            <v>3.7285904887220246E-3</v>
          </cell>
          <cell r="U419">
            <v>3.745975754762891E-3</v>
          </cell>
          <cell r="V419">
            <v>3.7636065188343397E-3</v>
          </cell>
          <cell r="W419">
            <v>3.7814862476237875E-3</v>
          </cell>
          <cell r="X419">
            <v>3.7996184567718806E-3</v>
          </cell>
          <cell r="Y419">
            <v>3.8180067115637676E-3</v>
          </cell>
          <cell r="Z419">
            <v>3.836654627630129E-3</v>
          </cell>
          <cell r="AA419">
            <v>3.8555658716581094E-3</v>
          </cell>
          <cell r="AB419" t="str">
            <v>no inf.</v>
          </cell>
          <cell r="AC419" t="str">
            <v>no inf.</v>
          </cell>
          <cell r="AD419">
            <v>0</v>
          </cell>
        </row>
        <row r="420">
          <cell r="A420" t="str">
            <v>SA</v>
          </cell>
          <cell r="B420" t="str">
            <v>High</v>
          </cell>
          <cell r="C420" t="str">
            <v>SAEnergy recovery High</v>
          </cell>
          <cell r="D420" t="str">
            <v>Recycling</v>
          </cell>
          <cell r="E420" t="str">
            <v xml:space="preserve">Energy recovery </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t="str">
            <v>no inf.</v>
          </cell>
          <cell r="AC420" t="str">
            <v>no inf.</v>
          </cell>
          <cell r="AD420">
            <v>0</v>
          </cell>
        </row>
        <row r="421">
          <cell r="A421" t="str">
            <v>SA</v>
          </cell>
          <cell r="B421" t="str">
            <v>High</v>
          </cell>
          <cell r="C421" t="str">
            <v>SACPT plantHigh</v>
          </cell>
          <cell r="D421" t="str">
            <v>Chemical/ physical treatment</v>
          </cell>
          <cell r="E421" t="str">
            <v>CPT plant</v>
          </cell>
          <cell r="F421">
            <v>0</v>
          </cell>
          <cell r="G421">
            <v>42.043161581276017</v>
          </cell>
          <cell r="H421">
            <v>43.083948051108898</v>
          </cell>
          <cell r="I421">
            <v>44.135227169206971</v>
          </cell>
          <cell r="J421">
            <v>45.219848033624196</v>
          </cell>
          <cell r="K421">
            <v>46.338955558707148</v>
          </cell>
          <cell r="L421">
            <v>47.493736300891477</v>
          </cell>
          <cell r="M421">
            <v>48.685089966446512</v>
          </cell>
          <cell r="N421">
            <v>49.914594691103026</v>
          </cell>
          <cell r="O421">
            <v>51.161825755459866</v>
          </cell>
          <cell r="P421">
            <v>52.47163961497742</v>
          </cell>
          <cell r="Q421">
            <v>53.823709933516426</v>
          </cell>
          <cell r="R421">
            <v>55.219506708566421</v>
          </cell>
          <cell r="S421">
            <v>56.66055396326891</v>
          </cell>
          <cell r="T421">
            <v>58.148431819501461</v>
          </cell>
          <cell r="U421">
            <v>59.684778653408237</v>
          </cell>
          <cell r="V421">
            <v>61.271293336757097</v>
          </cell>
          <cell r="W421">
            <v>62.909737567646538</v>
          </cell>
          <cell r="X421">
            <v>64.601938294233364</v>
          </cell>
          <cell r="Y421">
            <v>66.349790235307495</v>
          </cell>
          <cell r="Z421">
            <v>68.155258501701724</v>
          </cell>
          <cell r="AA421">
            <v>70.020381322692103</v>
          </cell>
          <cell r="AB421" t="str">
            <v>no inf.</v>
          </cell>
          <cell r="AC421" t="str">
            <v>no inf.</v>
          </cell>
          <cell r="AD421">
            <v>0</v>
          </cell>
        </row>
        <row r="422">
          <cell r="A422" t="str">
            <v>SA</v>
          </cell>
          <cell r="B422" t="str">
            <v>High</v>
          </cell>
          <cell r="C422" t="str">
            <v>SAClinical waste treatment facility High</v>
          </cell>
          <cell r="D422" t="str">
            <v>Chemical/ physical treatment</v>
          </cell>
          <cell r="E422" t="str">
            <v xml:space="preserve">Clinical waste treatment facility </v>
          </cell>
          <cell r="F422">
            <v>3</v>
          </cell>
          <cell r="G422">
            <v>0.43565998365846648</v>
          </cell>
          <cell r="H422">
            <v>0.44437318333163578</v>
          </cell>
          <cell r="I422">
            <v>0.45326064699826851</v>
          </cell>
          <cell r="J422">
            <v>0.46232585993823394</v>
          </cell>
          <cell r="K422">
            <v>0.47157237713699857</v>
          </cell>
          <cell r="L422">
            <v>0.48100382467973862</v>
          </cell>
          <cell r="M422">
            <v>0.49062390117333338</v>
          </cell>
          <cell r="N422">
            <v>0.50043637919680006</v>
          </cell>
          <cell r="O422">
            <v>0.51044510678073607</v>
          </cell>
          <cell r="P422">
            <v>0.52065400891635083</v>
          </cell>
          <cell r="Q422">
            <v>0.53106708909467781</v>
          </cell>
          <cell r="R422">
            <v>0.54168843087657137</v>
          </cell>
          <cell r="S422">
            <v>0.55252219949410286</v>
          </cell>
          <cell r="T422">
            <v>0.56357264348398495</v>
          </cell>
          <cell r="U422">
            <v>0.57484409635366462</v>
          </cell>
          <cell r="V422">
            <v>0.58634097828073795</v>
          </cell>
          <cell r="W422">
            <v>0.59806779784635278</v>
          </cell>
          <cell r="X422">
            <v>0.61002915380327982</v>
          </cell>
          <cell r="Y422">
            <v>0.62222973687934546</v>
          </cell>
          <cell r="Z422">
            <v>0.63467433161693232</v>
          </cell>
          <cell r="AA422">
            <v>0.64736781824927103</v>
          </cell>
          <cell r="AB422" t="str">
            <v>&gt;2037</v>
          </cell>
          <cell r="AC422" t="str">
            <v>&gt;2037</v>
          </cell>
          <cell r="AD422">
            <v>0</v>
          </cell>
        </row>
        <row r="423">
          <cell r="A423" t="str">
            <v>SA</v>
          </cell>
          <cell r="B423" t="str">
            <v>High</v>
          </cell>
          <cell r="C423" t="str">
            <v>SABioremediation facilityHigh</v>
          </cell>
          <cell r="D423" t="str">
            <v xml:space="preserve">Biodegradation </v>
          </cell>
          <cell r="E423" t="str">
            <v>Bioremediation facility</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t="str">
            <v>no inf.</v>
          </cell>
          <cell r="AC423" t="str">
            <v>no inf.</v>
          </cell>
          <cell r="AD423">
            <v>0</v>
          </cell>
        </row>
        <row r="424">
          <cell r="A424" t="str">
            <v>SA</v>
          </cell>
          <cell r="B424" t="str">
            <v>High</v>
          </cell>
          <cell r="C424" t="str">
            <v>SAOil/water treatment (OWT) facility  High</v>
          </cell>
          <cell r="D424" t="str">
            <v>Chemical/ physical treatment</v>
          </cell>
          <cell r="E424" t="str">
            <v xml:space="preserve">Oil/water treatment (OWT) facility  </v>
          </cell>
          <cell r="F424">
            <v>0</v>
          </cell>
          <cell r="G424">
            <v>23.066564739076121</v>
          </cell>
          <cell r="H424">
            <v>23.712428551770255</v>
          </cell>
          <cell r="I424">
            <v>24.376376551219828</v>
          </cell>
          <cell r="J424">
            <v>25.05891509465398</v>
          </cell>
          <cell r="K424">
            <v>25.760564717304291</v>
          </cell>
          <cell r="L424">
            <v>26.481860529388815</v>
          </cell>
          <cell r="M424">
            <v>27.223352624211699</v>
          </cell>
          <cell r="N424">
            <v>27.985606497689627</v>
          </cell>
          <cell r="O424">
            <v>28.769203479624938</v>
          </cell>
          <cell r="P424">
            <v>29.574741177054438</v>
          </cell>
          <cell r="Q424">
            <v>30.402833930011962</v>
          </cell>
          <cell r="R424">
            <v>31.254113280052302</v>
          </cell>
          <cell r="S424">
            <v>32.129228451893766</v>
          </cell>
          <cell r="T424">
            <v>33.028846848546799</v>
          </cell>
          <cell r="U424">
            <v>33.953654560306106</v>
          </cell>
          <cell r="V424">
            <v>34.904356887994673</v>
          </cell>
          <cell r="W424">
            <v>35.881678880858523</v>
          </cell>
          <cell r="X424">
            <v>36.886365889522558</v>
          </cell>
          <cell r="Y424">
            <v>37.919184134429194</v>
          </cell>
          <cell r="Z424">
            <v>38.980921290193209</v>
          </cell>
          <cell r="AA424">
            <v>40.072387086318621</v>
          </cell>
          <cell r="AB424" t="str">
            <v>no inf.</v>
          </cell>
          <cell r="AC424" t="str">
            <v>no inf.</v>
          </cell>
          <cell r="AD424">
            <v>0</v>
          </cell>
        </row>
        <row r="425">
          <cell r="A425" t="str">
            <v>SA</v>
          </cell>
          <cell r="B425" t="str">
            <v>High</v>
          </cell>
          <cell r="C425" t="str">
            <v>SASoils treatment facilityHigh</v>
          </cell>
          <cell r="D425" t="str">
            <v>Chemical/ physical treatment</v>
          </cell>
          <cell r="E425" t="str">
            <v>Soils treatment facility</v>
          </cell>
          <cell r="F425">
            <v>0</v>
          </cell>
          <cell r="G425">
            <v>65.974303388580651</v>
          </cell>
          <cell r="H425">
            <v>98.952376916204315</v>
          </cell>
          <cell r="I425">
            <v>98.952376916204315</v>
          </cell>
          <cell r="J425">
            <v>125.42334648309979</v>
          </cell>
          <cell r="K425">
            <v>125.55343882005535</v>
          </cell>
          <cell r="L425">
            <v>125.68536819605541</v>
          </cell>
          <cell r="M425">
            <v>125.81916055200114</v>
          </cell>
          <cell r="N425">
            <v>125.95484219510614</v>
          </cell>
          <cell r="O425">
            <v>126.09243980406923</v>
          </cell>
          <cell r="P425">
            <v>126.23198043432022</v>
          </cell>
          <cell r="Q425">
            <v>126.37349152333974</v>
          </cell>
          <cell r="R425">
            <v>126.51700089605406</v>
          </cell>
          <cell r="S425">
            <v>126.66253677030645</v>
          </cell>
          <cell r="T425">
            <v>126.8101277624054</v>
          </cell>
          <cell r="U425">
            <v>126.95980289275148</v>
          </cell>
          <cell r="V425">
            <v>127.11159159154343</v>
          </cell>
          <cell r="W425">
            <v>127.26552370456501</v>
          </cell>
          <cell r="X425">
            <v>127.42162949905349</v>
          </cell>
          <cell r="Y425">
            <v>127.579939669651</v>
          </cell>
          <cell r="Z425">
            <v>127.74048534443988</v>
          </cell>
          <cell r="AA425">
            <v>127.90329809106342</v>
          </cell>
          <cell r="AB425" t="str">
            <v>no inf.</v>
          </cell>
          <cell r="AC425" t="str">
            <v>no inf.</v>
          </cell>
          <cell r="AD425">
            <v>0</v>
          </cell>
        </row>
        <row r="426">
          <cell r="A426" t="str">
            <v>SA</v>
          </cell>
          <cell r="B426" t="str">
            <v>High</v>
          </cell>
          <cell r="C426" t="str">
            <v>SAHazardous waste landfill facility High</v>
          </cell>
          <cell r="D426" t="str">
            <v>Landfill</v>
          </cell>
          <cell r="E426" t="str">
            <v xml:space="preserve">Hazardous waste landfill facility </v>
          </cell>
          <cell r="F426">
            <v>0</v>
          </cell>
          <cell r="G426">
            <v>49.552435192102685</v>
          </cell>
          <cell r="H426">
            <v>56.432394150952781</v>
          </cell>
          <cell r="I426">
            <v>57.638432392154044</v>
          </cell>
          <cell r="J426">
            <v>112.98416513734084</v>
          </cell>
          <cell r="K426">
            <v>114.7728808271245</v>
          </cell>
          <cell r="L426">
            <v>116.60134842965698</v>
          </cell>
          <cell r="M426">
            <v>118.47053521447502</v>
          </cell>
          <cell r="N426">
            <v>120.38143348051732</v>
          </cell>
          <cell r="O426">
            <v>122.33506122811534</v>
          </cell>
          <cell r="P426">
            <v>124.33246284939955</v>
          </cell>
          <cell r="Q426">
            <v>126.37470983763123</v>
          </cell>
          <cell r="R426">
            <v>128.46290151598458</v>
          </cell>
          <cell r="S426">
            <v>130.59816578631794</v>
          </cell>
          <cell r="T426">
            <v>132.78165989848853</v>
          </cell>
          <cell r="U426">
            <v>135.01457124078001</v>
          </cell>
          <cell r="V426">
            <v>137.29811815202848</v>
          </cell>
          <cell r="W426">
            <v>139.63355075604861</v>
          </cell>
          <cell r="X426">
            <v>142.02215181897856</v>
          </cell>
          <cell r="Y426">
            <v>144.46523763017947</v>
          </cell>
          <cell r="Z426">
            <v>146.96415890734269</v>
          </cell>
          <cell r="AA426">
            <v>149.52030172647736</v>
          </cell>
          <cell r="AB426" t="str">
            <v>no inf.</v>
          </cell>
          <cell r="AC426" t="str">
            <v>no inf.</v>
          </cell>
          <cell r="AD426">
            <v>0</v>
          </cell>
        </row>
        <row r="427">
          <cell r="A427" t="str">
            <v>SA</v>
          </cell>
          <cell r="B427" t="str">
            <v>High</v>
          </cell>
          <cell r="C427" t="str">
            <v>SALandfill facility (NEPM codes N, T)High</v>
          </cell>
          <cell r="D427" t="str">
            <v>Landfill</v>
          </cell>
          <cell r="E427" t="str">
            <v>Landfill facility (NEPM codes N, T)</v>
          </cell>
          <cell r="F427">
            <v>0</v>
          </cell>
          <cell r="G427">
            <v>68.748491141396755</v>
          </cell>
          <cell r="H427">
            <v>115.73150434517061</v>
          </cell>
          <cell r="I427">
            <v>115.88159699433409</v>
          </cell>
          <cell r="J427">
            <v>116.00863477524327</v>
          </cell>
          <cell r="K427">
            <v>116.12608839718082</v>
          </cell>
          <cell r="L427">
            <v>116.24322045386474</v>
          </cell>
          <cell r="M427">
            <v>116.36282468637994</v>
          </cell>
          <cell r="N427">
            <v>116.48534480401797</v>
          </cell>
          <cell r="O427">
            <v>116.61288136859133</v>
          </cell>
          <cell r="P427">
            <v>116.74724250939991</v>
          </cell>
          <cell r="Q427">
            <v>116.88369198067593</v>
          </cell>
          <cell r="R427">
            <v>117.02656906977735</v>
          </cell>
          <cell r="S427">
            <v>117.17483427660784</v>
          </cell>
          <cell r="T427">
            <v>117.3312948568426</v>
          </cell>
          <cell r="U427">
            <v>117.49824424955558</v>
          </cell>
          <cell r="V427">
            <v>117.67897817883178</v>
          </cell>
          <cell r="W427">
            <v>117.87822807035289</v>
          </cell>
          <cell r="X427">
            <v>118.10171867516833</v>
          </cell>
          <cell r="Y427">
            <v>118.29344591675897</v>
          </cell>
          <cell r="Z427">
            <v>118.48705231150191</v>
          </cell>
          <cell r="AA427">
            <v>118.69853677533789</v>
          </cell>
          <cell r="AB427" t="str">
            <v>no inf.</v>
          </cell>
          <cell r="AC427" t="str">
            <v>no inf.</v>
          </cell>
          <cell r="AD427">
            <v>0</v>
          </cell>
        </row>
        <row r="428">
          <cell r="A428" t="str">
            <v>SA</v>
          </cell>
          <cell r="B428" t="str">
            <v>High</v>
          </cell>
          <cell r="C428" t="str">
            <v>SAPersistent organic pollutants thermal destruction facility High</v>
          </cell>
          <cell r="D428" t="str">
            <v>Thermal destruction</v>
          </cell>
          <cell r="E428" t="str">
            <v xml:space="preserve">Persistent organic pollutants thermal destruction facility </v>
          </cell>
          <cell r="F428">
            <v>0</v>
          </cell>
          <cell r="G428">
            <v>1.8156333333333333E-2</v>
          </cell>
          <cell r="H428">
            <v>1.8156333333333333E-2</v>
          </cell>
          <cell r="I428">
            <v>1.8156333333333333E-2</v>
          </cell>
          <cell r="J428">
            <v>26.794183780030441</v>
          </cell>
          <cell r="K428">
            <v>26.924491371595838</v>
          </cell>
          <cell r="L428">
            <v>27.056646249409614</v>
          </cell>
          <cell r="M428">
            <v>27.190674842191417</v>
          </cell>
          <cell r="N428">
            <v>29.317819663492809</v>
          </cell>
          <cell r="O428">
            <v>29.550468435383781</v>
          </cell>
          <cell r="P428">
            <v>29.789585142774062</v>
          </cell>
          <cell r="Q428">
            <v>30.035412631856669</v>
          </cell>
          <cell r="R428">
            <v>30.288204390810293</v>
          </cell>
          <cell r="S428">
            <v>30.548225043438158</v>
          </cell>
          <cell r="T428">
            <v>30.815750866123476</v>
          </cell>
          <cell r="U428">
            <v>31.091070329208712</v>
          </cell>
          <cell r="V428">
            <v>31.374484663958874</v>
          </cell>
          <cell r="W428">
            <v>31.666308456324018</v>
          </cell>
          <cell r="X428">
            <v>31.966870268774102</v>
          </cell>
          <cell r="Y428">
            <v>32.2765132915398</v>
          </cell>
          <cell r="Z428">
            <v>32.595596024656345</v>
          </cell>
          <cell r="AA428">
            <v>32.924492992274111</v>
          </cell>
          <cell r="AB428" t="str">
            <v>no inf.</v>
          </cell>
          <cell r="AC428" t="str">
            <v>no inf.</v>
          </cell>
          <cell r="AD428">
            <v>0</v>
          </cell>
        </row>
        <row r="429">
          <cell r="A429" t="str">
            <v>SA</v>
          </cell>
          <cell r="B429" t="str">
            <v>High</v>
          </cell>
          <cell r="C429" t="str">
            <v>SAClinical waste facility thermal destructionHigh</v>
          </cell>
          <cell r="D429" t="str">
            <v>Thermal destruction</v>
          </cell>
          <cell r="E429" t="str">
            <v>Clinical waste facility thermal destruction</v>
          </cell>
          <cell r="F429">
            <v>1</v>
          </cell>
          <cell r="G429">
            <v>3.5345399243001396</v>
          </cell>
          <cell r="H429">
            <v>3.6052307227861422</v>
          </cell>
          <cell r="I429">
            <v>3.6773353372418649</v>
          </cell>
          <cell r="J429">
            <v>3.7508820439867026</v>
          </cell>
          <cell r="K429">
            <v>3.8258996848664366</v>
          </cell>
          <cell r="L429">
            <v>3.9024176785637654</v>
          </cell>
          <cell r="M429">
            <v>3.9804660321350411</v>
          </cell>
          <cell r="N429">
            <v>4.0600753527777416</v>
          </cell>
          <cell r="O429">
            <v>4.1412768598332965</v>
          </cell>
          <cell r="P429">
            <v>4.2241023970299629</v>
          </cell>
          <cell r="Q429">
            <v>4.3085844449705615</v>
          </cell>
          <cell r="R429">
            <v>4.394756133869973</v>
          </cell>
          <cell r="S429">
            <v>4.4826512565473733</v>
          </cell>
          <cell r="T429">
            <v>4.5723042816783206</v>
          </cell>
          <cell r="U429">
            <v>4.6637503673118879</v>
          </cell>
          <cell r="V429">
            <v>4.7570253746581255</v>
          </cell>
          <cell r="W429">
            <v>4.8521658821512883</v>
          </cell>
          <cell r="X429">
            <v>4.9492091997943142</v>
          </cell>
          <cell r="Y429">
            <v>5.0481933837902009</v>
          </cell>
          <cell r="Z429">
            <v>5.1491572514660051</v>
          </cell>
          <cell r="AA429">
            <v>5.2521403964953253</v>
          </cell>
          <cell r="AB429">
            <v>2018</v>
          </cell>
          <cell r="AC429">
            <v>2018</v>
          </cell>
          <cell r="AD429">
            <v>0</v>
          </cell>
        </row>
        <row r="430">
          <cell r="A430" t="str">
            <v>SA</v>
          </cell>
          <cell r="B430" t="str">
            <v>High</v>
          </cell>
          <cell r="C430" t="str">
            <v>SATransfer facilityHigh</v>
          </cell>
          <cell r="D430" t="str">
            <v>Storage or transfer</v>
          </cell>
          <cell r="E430" t="str">
            <v>Transfer facility</v>
          </cell>
          <cell r="F430">
            <v>0.5</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t="str">
            <v>&gt;2037</v>
          </cell>
          <cell r="AC430" t="str">
            <v>&gt;2037</v>
          </cell>
          <cell r="AD430">
            <v>0</v>
          </cell>
        </row>
        <row r="431">
          <cell r="A431" t="str">
            <v>SA</v>
          </cell>
          <cell r="B431" t="str">
            <v>High</v>
          </cell>
          <cell r="C431" t="str">
            <v>SALong-term on-site storageHigh</v>
          </cell>
          <cell r="D431" t="str">
            <v>Storage or transfer</v>
          </cell>
          <cell r="E431" t="str">
            <v>Long-term on-site storage</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t="str">
            <v>no inf.</v>
          </cell>
          <cell r="AC431" t="str">
            <v>no inf.</v>
          </cell>
        </row>
        <row r="432">
          <cell r="A432" t="str">
            <v>SA</v>
          </cell>
          <cell r="B432" t="str">
            <v>High</v>
          </cell>
          <cell r="C432" t="str">
            <v>SALong-term isolation facilityHigh</v>
          </cell>
          <cell r="D432" t="str">
            <v>Storage or transfer</v>
          </cell>
          <cell r="E432" t="str">
            <v>Long-term isolation facility</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t="str">
            <v>no inf.</v>
          </cell>
          <cell r="AC432" t="str">
            <v>no inf.</v>
          </cell>
        </row>
        <row r="434">
          <cell r="B434" t="str">
            <v>Low</v>
          </cell>
        </row>
        <row r="435">
          <cell r="A435" t="str">
            <v>SA</v>
          </cell>
          <cell r="B435" t="str">
            <v>Low</v>
          </cell>
          <cell r="C435" t="str">
            <v>SAHazardous waste packaging facilityLow</v>
          </cell>
          <cell r="D435" t="str">
            <v>Recycling</v>
          </cell>
          <cell r="E435" t="str">
            <v>Hazardous waste packaging facility</v>
          </cell>
          <cell r="F435">
            <v>0</v>
          </cell>
          <cell r="G435">
            <v>0.3085391671841593</v>
          </cell>
          <cell r="H435">
            <v>0.30231031301881878</v>
          </cell>
          <cell r="I435">
            <v>0.29620720828285269</v>
          </cell>
          <cell r="J435">
            <v>0.29022731432010246</v>
          </cell>
          <cell r="K435">
            <v>0.28436814372533853</v>
          </cell>
          <cell r="L435">
            <v>0.27862725930959598</v>
          </cell>
          <cell r="M435">
            <v>0.27300227308639763</v>
          </cell>
          <cell r="N435">
            <v>0.26749084527844397</v>
          </cell>
          <cell r="O435">
            <v>0.26209068334435598</v>
          </cell>
          <cell r="P435">
            <v>0.25679954102506652</v>
          </cell>
          <cell r="Q435">
            <v>0.2516152174094628</v>
          </cell>
          <cell r="R435">
            <v>0.24653555601889279</v>
          </cell>
          <cell r="S435">
            <v>0.24155844391015285</v>
          </cell>
          <cell r="T435">
            <v>0.23668181079658493</v>
          </cell>
          <cell r="U435">
            <v>0.23190362818691743</v>
          </cell>
          <cell r="V435">
            <v>0.22722190854149077</v>
          </cell>
          <cell r="W435">
            <v>0.22263470444551769</v>
          </cell>
          <cell r="X435">
            <v>0.21814010779903389</v>
          </cell>
          <cell r="Y435">
            <v>0.21373624902320193</v>
          </cell>
          <cell r="Z435">
            <v>0.20942129628263853</v>
          </cell>
          <cell r="AA435">
            <v>0.20519345472344186</v>
          </cell>
          <cell r="AB435" t="str">
            <v>no inf.</v>
          </cell>
          <cell r="AC435">
            <v>0</v>
          </cell>
          <cell r="AD435" t="str">
            <v>no inf.</v>
          </cell>
        </row>
        <row r="436">
          <cell r="A436" t="str">
            <v>SA</v>
          </cell>
          <cell r="B436" t="str">
            <v>Low</v>
          </cell>
          <cell r="C436" t="str">
            <v>SAE-waste facilityLow</v>
          </cell>
          <cell r="D436" t="str">
            <v>Recycling</v>
          </cell>
          <cell r="E436" t="str">
            <v>E-waste facility</v>
          </cell>
          <cell r="F436">
            <v>12</v>
          </cell>
          <cell r="G436">
            <v>2.3723613142996168E-2</v>
          </cell>
          <cell r="H436">
            <v>0.32162464588356782</v>
          </cell>
          <cell r="I436">
            <v>0.35822100611340357</v>
          </cell>
          <cell r="J436">
            <v>0.39502376273589679</v>
          </cell>
          <cell r="K436">
            <v>0.44697692138426781</v>
          </cell>
          <cell r="L436">
            <v>0.50633031467153611</v>
          </cell>
          <cell r="M436">
            <v>0.57413213875567037</v>
          </cell>
          <cell r="N436">
            <v>0.65158103495844244</v>
          </cell>
          <cell r="O436">
            <v>0.77637225113142128</v>
          </cell>
          <cell r="P436">
            <v>0.97761839427648556</v>
          </cell>
          <cell r="Q436">
            <v>1.1615386167119286</v>
          </cell>
          <cell r="R436">
            <v>1.4027709565409183</v>
          </cell>
          <cell r="S436">
            <v>1.6629877634360635</v>
          </cell>
          <cell r="T436">
            <v>1.9848844363451139</v>
          </cell>
          <cell r="U436">
            <v>2.3869045597146652</v>
          </cell>
          <cell r="V436">
            <v>2.8939853651045331</v>
          </cell>
          <cell r="W436">
            <v>3.5400480782716208</v>
          </cell>
          <cell r="X436">
            <v>4.3714914560481146</v>
          </cell>
          <cell r="Y436">
            <v>5.452083813773493</v>
          </cell>
          <cell r="Z436">
            <v>5.9944493283071125</v>
          </cell>
          <cell r="AA436">
            <v>6.6010209900017145</v>
          </cell>
          <cell r="AB436" t="str">
            <v>&gt;2037</v>
          </cell>
          <cell r="AC436">
            <v>0</v>
          </cell>
          <cell r="AD436" t="str">
            <v>&gt;2037</v>
          </cell>
        </row>
        <row r="437">
          <cell r="A437" t="str">
            <v>SA</v>
          </cell>
          <cell r="B437" t="str">
            <v>Low</v>
          </cell>
          <cell r="C437" t="str">
            <v>SAOil re-refining facilityLow</v>
          </cell>
          <cell r="D437" t="str">
            <v>Recycling</v>
          </cell>
          <cell r="E437" t="str">
            <v>Oil re-refining facility</v>
          </cell>
          <cell r="F437">
            <v>27.5</v>
          </cell>
          <cell r="G437">
            <v>12.526655055004941</v>
          </cell>
          <cell r="H437">
            <v>12.526655055004941</v>
          </cell>
          <cell r="I437">
            <v>12.526655055004941</v>
          </cell>
          <cell r="J437">
            <v>12.526655055004941</v>
          </cell>
          <cell r="K437">
            <v>12.526655055004941</v>
          </cell>
          <cell r="L437">
            <v>12.526655055004941</v>
          </cell>
          <cell r="M437">
            <v>12.526655055004941</v>
          </cell>
          <cell r="N437">
            <v>12.526655055004941</v>
          </cell>
          <cell r="O437">
            <v>12.526655055004941</v>
          </cell>
          <cell r="P437">
            <v>12.526655055004941</v>
          </cell>
          <cell r="Q437">
            <v>12.526655055004941</v>
          </cell>
          <cell r="R437">
            <v>12.526655055004941</v>
          </cell>
          <cell r="S437">
            <v>12.526655055004941</v>
          </cell>
          <cell r="T437">
            <v>12.526655055004941</v>
          </cell>
          <cell r="U437">
            <v>12.526655055004941</v>
          </cell>
          <cell r="V437">
            <v>12.526655055004941</v>
          </cell>
          <cell r="W437">
            <v>12.526655055004941</v>
          </cell>
          <cell r="X437">
            <v>12.526655055004941</v>
          </cell>
          <cell r="Y437">
            <v>12.526655055004941</v>
          </cell>
          <cell r="Z437">
            <v>12.526655055004941</v>
          </cell>
          <cell r="AA437">
            <v>12.526655055004941</v>
          </cell>
          <cell r="AB437" t="str">
            <v>&gt;2037</v>
          </cell>
          <cell r="AC437">
            <v>0</v>
          </cell>
          <cell r="AD437" t="str">
            <v>&gt;2037</v>
          </cell>
        </row>
        <row r="438">
          <cell r="A438" t="str">
            <v>SA</v>
          </cell>
          <cell r="B438" t="str">
            <v>Low</v>
          </cell>
          <cell r="C438" t="str">
            <v>SALead facilityLow</v>
          </cell>
          <cell r="D438" t="str">
            <v>Recycling</v>
          </cell>
          <cell r="E438" t="str">
            <v>Lead facility</v>
          </cell>
          <cell r="F438">
            <v>0</v>
          </cell>
          <cell r="G438">
            <v>43.438712447204246</v>
          </cell>
          <cell r="H438">
            <v>43.438712447204246</v>
          </cell>
          <cell r="I438">
            <v>43.438712447204246</v>
          </cell>
          <cell r="J438">
            <v>43.438712447204246</v>
          </cell>
          <cell r="K438">
            <v>43.438712447204246</v>
          </cell>
          <cell r="L438">
            <v>43.438712447204246</v>
          </cell>
          <cell r="M438">
            <v>43.438712447204246</v>
          </cell>
          <cell r="N438">
            <v>43.438712447204246</v>
          </cell>
          <cell r="O438">
            <v>43.438712447204246</v>
          </cell>
          <cell r="P438">
            <v>43.438712447204246</v>
          </cell>
          <cell r="Q438">
            <v>43.438712447204246</v>
          </cell>
          <cell r="R438">
            <v>42.569938198260161</v>
          </cell>
          <cell r="S438">
            <v>41.718539434294968</v>
          </cell>
          <cell r="T438">
            <v>40.884168645609059</v>
          </cell>
          <cell r="U438">
            <v>40.06648527269688</v>
          </cell>
          <cell r="V438">
            <v>39.265155567242935</v>
          </cell>
          <cell r="W438">
            <v>38.479852455898076</v>
          </cell>
          <cell r="X438">
            <v>37.710255406780121</v>
          </cell>
          <cell r="Y438">
            <v>36.956050298644513</v>
          </cell>
          <cell r="Z438">
            <v>36.216929292671622</v>
          </cell>
          <cell r="AA438">
            <v>35.492590706818191</v>
          </cell>
          <cell r="AB438" t="str">
            <v>no inf.</v>
          </cell>
          <cell r="AC438">
            <v>0</v>
          </cell>
          <cell r="AD438" t="str">
            <v>no inf.</v>
          </cell>
        </row>
        <row r="439">
          <cell r="A439" t="str">
            <v>SA</v>
          </cell>
          <cell r="B439" t="str">
            <v>Low</v>
          </cell>
          <cell r="C439" t="str">
            <v>SAZinc facilityLow</v>
          </cell>
          <cell r="D439" t="str">
            <v>Recycling</v>
          </cell>
          <cell r="E439" t="str">
            <v>Zinc facility</v>
          </cell>
          <cell r="F439">
            <v>0</v>
          </cell>
          <cell r="G439">
            <v>117.8501937285732</v>
          </cell>
          <cell r="H439">
            <v>117.8501937285732</v>
          </cell>
          <cell r="I439">
            <v>117.8501937285732</v>
          </cell>
          <cell r="J439">
            <v>117.8501937285732</v>
          </cell>
          <cell r="K439">
            <v>117.8501937285732</v>
          </cell>
          <cell r="L439">
            <v>117.8501937285732</v>
          </cell>
          <cell r="M439">
            <v>117.8501937285732</v>
          </cell>
          <cell r="N439">
            <v>117.8501937285732</v>
          </cell>
          <cell r="O439">
            <v>117.8501937285732</v>
          </cell>
          <cell r="P439">
            <v>117.8501937285732</v>
          </cell>
          <cell r="Q439">
            <v>117.8501937285732</v>
          </cell>
          <cell r="R439">
            <v>117.8501937285732</v>
          </cell>
          <cell r="S439">
            <v>117.8501937285732</v>
          </cell>
          <cell r="T439">
            <v>117.8501937285732</v>
          </cell>
          <cell r="U439">
            <v>117.8501937285732</v>
          </cell>
          <cell r="V439">
            <v>117.8501937285732</v>
          </cell>
          <cell r="W439">
            <v>117.8501937285732</v>
          </cell>
          <cell r="X439">
            <v>117.8501937285732</v>
          </cell>
          <cell r="Y439">
            <v>117.8501937285732</v>
          </cell>
          <cell r="Z439">
            <v>117.8501937285732</v>
          </cell>
          <cell r="AA439">
            <v>117.8501937285732</v>
          </cell>
          <cell r="AB439" t="str">
            <v>no inf.</v>
          </cell>
          <cell r="AC439">
            <v>0</v>
          </cell>
          <cell r="AD439" t="str">
            <v>no inf.</v>
          </cell>
        </row>
        <row r="440">
          <cell r="A440" t="str">
            <v>SA</v>
          </cell>
          <cell r="B440" t="str">
            <v>Low</v>
          </cell>
          <cell r="C440" t="str">
            <v>SAMercury facilityLow</v>
          </cell>
          <cell r="D440" t="str">
            <v>Recycling</v>
          </cell>
          <cell r="E440" t="str">
            <v>Mercury facility</v>
          </cell>
          <cell r="F440">
            <v>0.3</v>
          </cell>
          <cell r="G440">
            <v>4.5461121880318769E-2</v>
          </cell>
          <cell r="H440">
            <v>9.0477061887195814E-2</v>
          </cell>
          <cell r="I440">
            <v>9.1128085309111553E-2</v>
          </cell>
          <cell r="J440">
            <v>9.178830185856228E-2</v>
          </cell>
          <cell r="K440">
            <v>9.2457841352066125E-2</v>
          </cell>
          <cell r="L440">
            <v>9.3136835439285456E-2</v>
          </cell>
          <cell r="M440">
            <v>9.382541762891275E-2</v>
          </cell>
          <cell r="N440">
            <v>9.4523723314921967E-2</v>
          </cell>
          <cell r="O440">
            <v>9.5231889803190778E-2</v>
          </cell>
          <cell r="P440">
            <v>9.595005633849861E-2</v>
          </cell>
          <cell r="Q440">
            <v>9.6678364131905864E-2</v>
          </cell>
          <cell r="R440">
            <v>5.304297468492318E-2</v>
          </cell>
          <cell r="S440">
            <v>5.3791996632056624E-2</v>
          </cell>
          <cell r="T440">
            <v>5.4551595547782425E-2</v>
          </cell>
          <cell r="U440">
            <v>5.5321920789893148E-2</v>
          </cell>
          <cell r="V440">
            <v>5.610312382526865E-2</v>
          </cell>
          <cell r="W440">
            <v>5.6895358259658621E-2</v>
          </cell>
          <cell r="X440">
            <v>5.7698779867885609E-2</v>
          </cell>
          <cell r="Y440">
            <v>5.8513546624474624E-2</v>
          </cell>
          <cell r="Z440">
            <v>5.9339818734715173E-2</v>
          </cell>
          <cell r="AA440">
            <v>6.017775866616204E-2</v>
          </cell>
          <cell r="AB440" t="str">
            <v>&gt;2037</v>
          </cell>
          <cell r="AC440">
            <v>0</v>
          </cell>
          <cell r="AD440" t="str">
            <v>&gt;2037</v>
          </cell>
        </row>
        <row r="441">
          <cell r="A441" t="str">
            <v>SA</v>
          </cell>
          <cell r="B441" t="str">
            <v>Low</v>
          </cell>
          <cell r="C441" t="str">
            <v>SASolvents/paints/organic chemicals facilityLow</v>
          </cell>
          <cell r="D441" t="str">
            <v>Recycling</v>
          </cell>
          <cell r="E441" t="str">
            <v>Solvents/paints/organic chemicals facility</v>
          </cell>
          <cell r="F441">
            <v>0</v>
          </cell>
          <cell r="G441">
            <v>1.4194602756696377</v>
          </cell>
          <cell r="H441">
            <v>1.3969228419826138</v>
          </cell>
          <cell r="I441">
            <v>1.374767714101341</v>
          </cell>
          <cell r="J441">
            <v>1.3529883121764694</v>
          </cell>
          <cell r="K441">
            <v>1.3315781704430671</v>
          </cell>
          <cell r="L441">
            <v>1.310530935235251</v>
          </cell>
          <cell r="M441">
            <v>1.2898403630354316</v>
          </cell>
          <cell r="N441">
            <v>1.2695003185575695</v>
          </cell>
          <cell r="O441">
            <v>1.2495047728638451</v>
          </cell>
          <cell r="P441">
            <v>1.2298478015141667</v>
          </cell>
          <cell r="Q441">
            <v>1.2105235827479333</v>
          </cell>
          <cell r="R441">
            <v>1.1915263956974997</v>
          </cell>
          <cell r="S441">
            <v>1.1728506186327834</v>
          </cell>
          <cell r="T441">
            <v>1.1544907272364739</v>
          </cell>
          <cell r="U441">
            <v>1.1364412929093077</v>
          </cell>
          <cell r="V441">
            <v>1.1186969811048866</v>
          </cell>
          <cell r="W441">
            <v>1.1012525496935228</v>
          </cell>
          <cell r="X441">
            <v>1.0841028473546035</v>
          </cell>
          <cell r="Y441">
            <v>1.0672428119969806</v>
          </cell>
          <cell r="Z441">
            <v>1.0506674692068907</v>
          </cell>
          <cell r="AA441">
            <v>1.0343719307229307</v>
          </cell>
          <cell r="AB441" t="str">
            <v>no inf.</v>
          </cell>
          <cell r="AC441">
            <v>0</v>
          </cell>
          <cell r="AD441" t="str">
            <v>no inf.</v>
          </cell>
        </row>
        <row r="442">
          <cell r="A442" t="str">
            <v>SA</v>
          </cell>
          <cell r="B442" t="str">
            <v>Low</v>
          </cell>
          <cell r="C442" t="str">
            <v>SAOrganics processing facilityLow</v>
          </cell>
          <cell r="D442" t="str">
            <v>Recycling</v>
          </cell>
          <cell r="E442" t="str">
            <v>Organics processing facility</v>
          </cell>
          <cell r="F442">
            <v>0</v>
          </cell>
          <cell r="G442">
            <v>71.502113312278269</v>
          </cell>
          <cell r="H442">
            <v>72.511797487335329</v>
          </cell>
          <cell r="I442">
            <v>73.535739452632896</v>
          </cell>
          <cell r="J442">
            <v>74.574140542991913</v>
          </cell>
          <cell r="K442">
            <v>75.627204936290184</v>
          </cell>
          <cell r="L442">
            <v>76.695139693609548</v>
          </cell>
          <cell r="M442">
            <v>77.77815479994949</v>
          </cell>
          <cell r="N442">
            <v>78.876463205516046</v>
          </cell>
          <cell r="O442">
            <v>79.990280867593526</v>
          </cell>
          <cell r="P442">
            <v>81.119826793007576</v>
          </cell>
          <cell r="Q442">
            <v>82.265323081187987</v>
          </cell>
          <cell r="R442">
            <v>83.426994967839335</v>
          </cell>
          <cell r="S442">
            <v>84.605070869228484</v>
          </cell>
          <cell r="T442">
            <v>85.79978242709754</v>
          </cell>
          <cell r="U442">
            <v>87.011364554210743</v>
          </cell>
          <cell r="V442">
            <v>88.240055480544825</v>
          </cell>
          <cell r="W442">
            <v>89.486096800131449</v>
          </cell>
          <cell r="X442">
            <v>90.749733518561143</v>
          </cell>
          <cell r="Y442">
            <v>92.03121410115817</v>
          </cell>
          <cell r="Z442">
            <v>93.330790521835382</v>
          </cell>
          <cell r="AA442">
            <v>94.648718312639303</v>
          </cell>
          <cell r="AB442" t="str">
            <v>no inf.</v>
          </cell>
          <cell r="AC442">
            <v>0</v>
          </cell>
          <cell r="AD442" t="str">
            <v>no inf.</v>
          </cell>
        </row>
        <row r="443">
          <cell r="A443" t="str">
            <v>SA</v>
          </cell>
          <cell r="B443" t="str">
            <v>Low</v>
          </cell>
          <cell r="C443" t="str">
            <v>SAEnd-of-life tyres facilityLow</v>
          </cell>
          <cell r="D443" t="str">
            <v>Recycling</v>
          </cell>
          <cell r="E443" t="str">
            <v>End-of-life tyres facility</v>
          </cell>
          <cell r="F443">
            <v>9.9600000000000009</v>
          </cell>
          <cell r="G443">
            <v>0</v>
          </cell>
          <cell r="H443">
            <v>1.6708246348474785</v>
          </cell>
          <cell r="I443">
            <v>1.6904802923013411</v>
          </cell>
          <cell r="J443">
            <v>1.7070756797746554</v>
          </cell>
          <cell r="K443">
            <v>1.7221903179501019</v>
          </cell>
          <cell r="L443">
            <v>1.7371774773837756</v>
          </cell>
          <cell r="M443">
            <v>1.7523924445491561</v>
          </cell>
          <cell r="N443">
            <v>1.7678759014946168</v>
          </cell>
          <cell r="O443">
            <v>1.7836313838118052</v>
          </cell>
          <cell r="P443">
            <v>1.7996557981531116</v>
          </cell>
          <cell r="Q443">
            <v>1.815943597472254</v>
          </cell>
          <cell r="R443">
            <v>1.8324811394765035</v>
          </cell>
          <cell r="S443">
            <v>1.8492684593904172</v>
          </cell>
          <cell r="T443">
            <v>1.8663019868998245</v>
          </cell>
          <cell r="U443">
            <v>1.8835784192719338</v>
          </cell>
          <cell r="V443">
            <v>1.9010949636099881</v>
          </cell>
          <cell r="W443">
            <v>1.9188444812751899</v>
          </cell>
          <cell r="X443">
            <v>1.9366636970337385</v>
          </cell>
          <cell r="Y443">
            <v>1.9457722241602016</v>
          </cell>
          <cell r="Z443">
            <v>1.9601003102150616</v>
          </cell>
          <cell r="AA443">
            <v>1.9748581369220604</v>
          </cell>
          <cell r="AB443" t="str">
            <v>&gt;2037</v>
          </cell>
          <cell r="AC443">
            <v>0</v>
          </cell>
          <cell r="AD443" t="str">
            <v>&gt;2037</v>
          </cell>
        </row>
        <row r="444">
          <cell r="A444" t="str">
            <v>SA</v>
          </cell>
          <cell r="B444" t="str">
            <v>Low</v>
          </cell>
          <cell r="C444" t="str">
            <v>SASpent potlining facilityLow</v>
          </cell>
          <cell r="D444" t="str">
            <v>Recycling</v>
          </cell>
          <cell r="E444" t="str">
            <v>Spent potlining facility</v>
          </cell>
          <cell r="F444">
            <v>0</v>
          </cell>
          <cell r="G444">
            <v>3.5234299999999997E-3</v>
          </cell>
          <cell r="H444">
            <v>3.5029100000000001E-3</v>
          </cell>
          <cell r="I444">
            <v>3.4828004E-3</v>
          </cell>
          <cell r="J444">
            <v>3.463092992E-3</v>
          </cell>
          <cell r="K444">
            <v>3.4437797321599998E-3</v>
          </cell>
          <cell r="L444">
            <v>3.4248527375167997E-3</v>
          </cell>
          <cell r="M444">
            <v>3.4063042827664641E-3</v>
          </cell>
          <cell r="N444">
            <v>3.388126797111134E-3</v>
          </cell>
          <cell r="O444">
            <v>3.3703128611689117E-3</v>
          </cell>
          <cell r="P444">
            <v>3.3528552039455333E-3</v>
          </cell>
          <cell r="Q444">
            <v>3.3357466998666227E-3</v>
          </cell>
          <cell r="R444">
            <v>3.3189803658692902E-3</v>
          </cell>
          <cell r="S444">
            <v>3.3025493585519044E-3</v>
          </cell>
          <cell r="T444">
            <v>3.2864469713808661E-3</v>
          </cell>
          <cell r="U444">
            <v>3.270666631953249E-3</v>
          </cell>
          <cell r="V444">
            <v>3.255201899314184E-3</v>
          </cell>
          <cell r="W444">
            <v>3.2400464613279003E-3</v>
          </cell>
          <cell r="X444">
            <v>3.2251941321013423E-3</v>
          </cell>
          <cell r="Y444">
            <v>3.2106388494593159E-3</v>
          </cell>
          <cell r="Z444">
            <v>3.1963746724701292E-3</v>
          </cell>
          <cell r="AA444">
            <v>3.1823957790207266E-3</v>
          </cell>
          <cell r="AB444" t="str">
            <v>no inf.</v>
          </cell>
          <cell r="AC444">
            <v>0</v>
          </cell>
          <cell r="AD444" t="str">
            <v>no inf.</v>
          </cell>
        </row>
        <row r="445">
          <cell r="A445" t="str">
            <v>SA</v>
          </cell>
          <cell r="B445" t="str">
            <v>Low</v>
          </cell>
          <cell r="C445" t="str">
            <v>SAEnergy recovery Low</v>
          </cell>
          <cell r="D445" t="str">
            <v>Recycling</v>
          </cell>
          <cell r="E445" t="str">
            <v xml:space="preserve">Energy recovery </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t="str">
            <v>no inf.</v>
          </cell>
          <cell r="AC445">
            <v>0</v>
          </cell>
          <cell r="AD445" t="str">
            <v>no inf.</v>
          </cell>
        </row>
        <row r="446">
          <cell r="A446" t="str">
            <v>SA</v>
          </cell>
          <cell r="B446" t="str">
            <v>Low</v>
          </cell>
          <cell r="C446" t="str">
            <v>SACPT plantLow</v>
          </cell>
          <cell r="D446" t="str">
            <v>Chemical/ physical treatment</v>
          </cell>
          <cell r="E446" t="str">
            <v>CPT plant</v>
          </cell>
          <cell r="F446">
            <v>0</v>
          </cell>
          <cell r="G446">
            <v>42.043161581276017</v>
          </cell>
          <cell r="H446">
            <v>41.76735627217996</v>
          </cell>
          <cell r="I446">
            <v>41.503367443342157</v>
          </cell>
          <cell r="J446">
            <v>41.260033783517706</v>
          </cell>
          <cell r="K446">
            <v>41.036141254151495</v>
          </cell>
          <cell r="L446">
            <v>40.830563549499288</v>
          </cell>
          <cell r="M446">
            <v>40.642255723436193</v>
          </cell>
          <cell r="N446">
            <v>40.470248286289163</v>
          </cell>
          <cell r="O446">
            <v>40.313641736941413</v>
          </cell>
          <cell r="P446">
            <v>40.171601498030121</v>
          </cell>
          <cell r="Q446">
            <v>40.043353224440686</v>
          </cell>
          <cell r="R446">
            <v>39.693078083141415</v>
          </cell>
          <cell r="S446">
            <v>39.369856252179531</v>
          </cell>
          <cell r="T446">
            <v>39.062831943288927</v>
          </cell>
          <cell r="U446">
            <v>38.771343185826247</v>
          </cell>
          <cell r="V446">
            <v>38.494771249684767</v>
          </cell>
          <cell r="W446">
            <v>38.232537645327376</v>
          </cell>
          <cell r="X446">
            <v>37.984101342665198</v>
          </cell>
          <cell r="Y446">
            <v>37.748956192662774</v>
          </cell>
          <cell r="Z446">
            <v>37.526628536743686</v>
          </cell>
          <cell r="AA446">
            <v>37.316674990173823</v>
          </cell>
          <cell r="AB446" t="str">
            <v>no inf.</v>
          </cell>
          <cell r="AC446">
            <v>0</v>
          </cell>
          <cell r="AD446" t="str">
            <v>no inf.</v>
          </cell>
        </row>
        <row r="447">
          <cell r="A447" t="str">
            <v>SA</v>
          </cell>
          <cell r="B447" t="str">
            <v>Low</v>
          </cell>
          <cell r="C447" t="str">
            <v>SAClinical waste treatment facility Low</v>
          </cell>
          <cell r="D447" t="str">
            <v>Chemical/ physical treatment</v>
          </cell>
          <cell r="E447" t="str">
            <v xml:space="preserve">Clinical waste treatment facility </v>
          </cell>
          <cell r="F447">
            <v>3</v>
          </cell>
          <cell r="G447">
            <v>0.43565998365846648</v>
          </cell>
          <cell r="H447">
            <v>0.43565998365846648</v>
          </cell>
          <cell r="I447">
            <v>0.43565998365846648</v>
          </cell>
          <cell r="J447">
            <v>0.43565998365846648</v>
          </cell>
          <cell r="K447">
            <v>0.43565998365846648</v>
          </cell>
          <cell r="L447">
            <v>0.43565998365846648</v>
          </cell>
          <cell r="M447">
            <v>0.43565998365846648</v>
          </cell>
          <cell r="N447">
            <v>0.43565998365846648</v>
          </cell>
          <cell r="O447">
            <v>0.43565998365846648</v>
          </cell>
          <cell r="P447">
            <v>0.43565998365846648</v>
          </cell>
          <cell r="Q447">
            <v>0.43565998365846648</v>
          </cell>
          <cell r="R447">
            <v>0.43565998365846648</v>
          </cell>
          <cell r="S447">
            <v>0.43565998365846648</v>
          </cell>
          <cell r="T447">
            <v>0.43565998365846648</v>
          </cell>
          <cell r="U447">
            <v>0.43565998365846648</v>
          </cell>
          <cell r="V447">
            <v>0.43565998365846648</v>
          </cell>
          <cell r="W447">
            <v>0.43565998365846648</v>
          </cell>
          <cell r="X447">
            <v>0.43565998365846648</v>
          </cell>
          <cell r="Y447">
            <v>0.43565998365846648</v>
          </cell>
          <cell r="Z447">
            <v>0.43565998365846648</v>
          </cell>
          <cell r="AA447">
            <v>0.43565998365846648</v>
          </cell>
          <cell r="AB447" t="str">
            <v>&gt;2037</v>
          </cell>
          <cell r="AC447">
            <v>0</v>
          </cell>
          <cell r="AD447" t="str">
            <v>&gt;2037</v>
          </cell>
        </row>
        <row r="448">
          <cell r="A448" t="str">
            <v>SA</v>
          </cell>
          <cell r="B448" t="str">
            <v>Low</v>
          </cell>
          <cell r="C448" t="str">
            <v>SABioremediation facilityLow</v>
          </cell>
          <cell r="D448" t="str">
            <v xml:space="preserve">Biodegradation </v>
          </cell>
          <cell r="E448" t="str">
            <v>Bioremediation facility</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t="str">
            <v>no inf.</v>
          </cell>
          <cell r="AC448">
            <v>0</v>
          </cell>
          <cell r="AD448" t="str">
            <v>no inf.</v>
          </cell>
        </row>
        <row r="449">
          <cell r="A449" t="str">
            <v>SA</v>
          </cell>
          <cell r="B449" t="str">
            <v>Low</v>
          </cell>
          <cell r="C449" t="str">
            <v>SAOil/water treatment (OWT) facility  Low</v>
          </cell>
          <cell r="D449" t="str">
            <v>Chemical/ physical treatment</v>
          </cell>
          <cell r="E449" t="str">
            <v xml:space="preserve">Oil/water treatment (OWT) facility  </v>
          </cell>
          <cell r="F449">
            <v>0</v>
          </cell>
          <cell r="G449">
            <v>23.066564739076121</v>
          </cell>
          <cell r="H449">
            <v>23.066564739076121</v>
          </cell>
          <cell r="I449">
            <v>23.066564739076121</v>
          </cell>
          <cell r="J449">
            <v>23.066564739076121</v>
          </cell>
          <cell r="K449">
            <v>23.066564739076121</v>
          </cell>
          <cell r="L449">
            <v>23.066564739076121</v>
          </cell>
          <cell r="M449">
            <v>23.066564739076121</v>
          </cell>
          <cell r="N449">
            <v>23.066564739076121</v>
          </cell>
          <cell r="O449">
            <v>23.066564739076121</v>
          </cell>
          <cell r="P449">
            <v>23.066564739076121</v>
          </cell>
          <cell r="Q449">
            <v>23.066564739076121</v>
          </cell>
          <cell r="R449">
            <v>23.066564739076121</v>
          </cell>
          <cell r="S449">
            <v>23.066564739076121</v>
          </cell>
          <cell r="T449">
            <v>23.066564739076121</v>
          </cell>
          <cell r="U449">
            <v>23.066564739076121</v>
          </cell>
          <cell r="V449">
            <v>23.066564739076121</v>
          </cell>
          <cell r="W449">
            <v>23.066564739076121</v>
          </cell>
          <cell r="X449">
            <v>23.066564739076121</v>
          </cell>
          <cell r="Y449">
            <v>23.066564739076121</v>
          </cell>
          <cell r="Z449">
            <v>23.066564739076121</v>
          </cell>
          <cell r="AA449">
            <v>23.066564739076121</v>
          </cell>
          <cell r="AB449" t="str">
            <v>no inf.</v>
          </cell>
          <cell r="AC449">
            <v>0</v>
          </cell>
          <cell r="AD449" t="str">
            <v>no inf.</v>
          </cell>
        </row>
        <row r="450">
          <cell r="A450" t="str">
            <v>SA</v>
          </cell>
          <cell r="B450" t="str">
            <v>Low</v>
          </cell>
          <cell r="C450" t="str">
            <v>SASoils treatment facilityLow</v>
          </cell>
          <cell r="D450" t="str">
            <v>Chemical/ physical treatment</v>
          </cell>
          <cell r="E450" t="str">
            <v>Soils treatment facility</v>
          </cell>
          <cell r="F450">
            <v>0</v>
          </cell>
          <cell r="G450">
            <v>65.974303388580651</v>
          </cell>
          <cell r="H450">
            <v>32.995503607623661</v>
          </cell>
          <cell r="I450">
            <v>32.994806404423663</v>
          </cell>
          <cell r="J450">
            <v>34.756818685482756</v>
          </cell>
          <cell r="K450">
            <v>34.756696512361465</v>
          </cell>
          <cell r="L450">
            <v>34.756607389095109</v>
          </cell>
          <cell r="M450">
            <v>34.756550391379349</v>
          </cell>
          <cell r="N450">
            <v>34.756524637497812</v>
          </cell>
          <cell r="O450">
            <v>34.756529286697862</v>
          </cell>
          <cell r="P450">
            <v>34.756563537632495</v>
          </cell>
          <cell r="Q450">
            <v>34.756626626865661</v>
          </cell>
          <cell r="R450">
            <v>34.756717827438521</v>
          </cell>
          <cell r="S450">
            <v>34.756836447494251</v>
          </cell>
          <cell r="T450">
            <v>34.75698182895902</v>
          </cell>
          <cell r="U450">
            <v>34.757153346276922</v>
          </cell>
          <cell r="V450">
            <v>34.757350405196746</v>
          </cell>
          <cell r="W450">
            <v>34.757572441608509</v>
          </cell>
          <cell r="X450">
            <v>34.757818920427745</v>
          </cell>
          <cell r="Y450">
            <v>34.758089334525771</v>
          </cell>
          <cell r="Z450">
            <v>34.758383203703929</v>
          </cell>
          <cell r="AA450">
            <v>34.758700073710273</v>
          </cell>
          <cell r="AB450" t="str">
            <v>no inf.</v>
          </cell>
          <cell r="AC450">
            <v>0</v>
          </cell>
          <cell r="AD450" t="str">
            <v>no inf.</v>
          </cell>
        </row>
        <row r="451">
          <cell r="A451" t="str">
            <v>SA</v>
          </cell>
          <cell r="B451" t="str">
            <v>Low</v>
          </cell>
          <cell r="C451" t="str">
            <v>SAHazardous waste landfill facility Low</v>
          </cell>
          <cell r="D451" t="str">
            <v>Landfill</v>
          </cell>
          <cell r="E451" t="str">
            <v xml:space="preserve">Hazardous waste landfill facility </v>
          </cell>
          <cell r="F451">
            <v>0</v>
          </cell>
          <cell r="G451">
            <v>49.552435192102685</v>
          </cell>
          <cell r="H451">
            <v>42.647437827382689</v>
          </cell>
          <cell r="I451">
            <v>41.54224602368221</v>
          </cell>
          <cell r="J451">
            <v>42.289989890145705</v>
          </cell>
          <cell r="K451">
            <v>41.360580573761929</v>
          </cell>
          <cell r="L451">
            <v>40.511345573675889</v>
          </cell>
          <cell r="M451">
            <v>39.737819803035649</v>
          </cell>
          <cell r="N451">
            <v>39.035887163030388</v>
          </cell>
          <cell r="O451">
            <v>38.401755654657279</v>
          </cell>
          <cell r="P451">
            <v>37.831934352549425</v>
          </cell>
          <cell r="Q451">
            <v>37.323212103579124</v>
          </cell>
          <cell r="R451">
            <v>36.872637823138582</v>
          </cell>
          <cell r="S451">
            <v>36.477502271434055</v>
          </cell>
          <cell r="T451">
            <v>36.135321200863913</v>
          </cell>
          <cell r="U451">
            <v>35.843819773640355</v>
          </cell>
          <cell r="V451">
            <v>35.600918156303095</v>
          </cell>
          <cell r="W451">
            <v>35.404718204709567</v>
          </cell>
          <cell r="X451">
            <v>35.253491159507277</v>
          </cell>
          <cell r="Y451">
            <v>35.145666278041197</v>
          </cell>
          <cell r="Z451">
            <v>35.079820334155343</v>
          </cell>
          <cell r="AA451">
            <v>35.054667922447166</v>
          </cell>
          <cell r="AB451" t="str">
            <v>no inf.</v>
          </cell>
          <cell r="AC451">
            <v>0</v>
          </cell>
          <cell r="AD451" t="str">
            <v>no inf.</v>
          </cell>
        </row>
        <row r="452">
          <cell r="A452" t="str">
            <v>SA</v>
          </cell>
          <cell r="B452" t="str">
            <v>Low</v>
          </cell>
          <cell r="C452" t="str">
            <v>SALandfill facility (NEPM codes N, T)Low</v>
          </cell>
          <cell r="D452" t="str">
            <v>Landfill</v>
          </cell>
          <cell r="E452" t="str">
            <v>Landfill facility (NEPM codes N, T)</v>
          </cell>
          <cell r="F452">
            <v>0</v>
          </cell>
          <cell r="G452">
            <v>68.748491141396755</v>
          </cell>
          <cell r="H452">
            <v>44.693364630093967</v>
          </cell>
          <cell r="I452">
            <v>44.816521748672542</v>
          </cell>
          <cell r="J452">
            <v>44.920817702303466</v>
          </cell>
          <cell r="K452">
            <v>45.016779401386408</v>
          </cell>
          <cell r="L452">
            <v>45.112344116940761</v>
          </cell>
          <cell r="M452">
            <v>45.20975795646973</v>
          </cell>
          <cell r="N452">
            <v>45.309334884917845</v>
          </cell>
          <cell r="O452">
            <v>45.413080671339067</v>
          </cell>
          <cell r="P452">
            <v>45.52250848828897</v>
          </cell>
          <cell r="Q452">
            <v>45.632648300520508</v>
          </cell>
          <cell r="R452">
            <v>45.747344303886877</v>
          </cell>
          <cell r="S452">
            <v>45.864579476287098</v>
          </cell>
          <cell r="T452">
            <v>45.986578932385711</v>
          </cell>
          <cell r="U452">
            <v>46.114293025550992</v>
          </cell>
          <cell r="V452">
            <v>46.249017023950529</v>
          </cell>
          <cell r="W452">
            <v>46.392492238720429</v>
          </cell>
          <cell r="X452">
            <v>46.546153850735557</v>
          </cell>
          <cell r="Y452">
            <v>46.659212373876578</v>
          </cell>
          <cell r="Z452">
            <v>46.776130173449673</v>
          </cell>
          <cell r="AA452">
            <v>46.899077040974156</v>
          </cell>
          <cell r="AB452" t="str">
            <v>no inf.</v>
          </cell>
          <cell r="AC452">
            <v>0</v>
          </cell>
          <cell r="AD452" t="str">
            <v>no inf.</v>
          </cell>
        </row>
        <row r="453">
          <cell r="A453" t="str">
            <v>SA</v>
          </cell>
          <cell r="B453" t="str">
            <v>Low</v>
          </cell>
          <cell r="C453" t="str">
            <v>SAPersistent organic pollutants thermal destruction facility Low</v>
          </cell>
          <cell r="D453" t="str">
            <v>Thermal destruction</v>
          </cell>
          <cell r="E453" t="str">
            <v xml:space="preserve">Persistent organic pollutants thermal destruction facility </v>
          </cell>
          <cell r="F453">
            <v>0</v>
          </cell>
          <cell r="G453">
            <v>1.8156333333333333E-2</v>
          </cell>
          <cell r="H453">
            <v>1.7430079999999997E-2</v>
          </cell>
          <cell r="I453">
            <v>1.6732876799999997E-2</v>
          </cell>
          <cell r="J453">
            <v>1.8352833799811934</v>
          </cell>
          <cell r="K453">
            <v>1.835315627985721</v>
          </cell>
          <cell r="L453">
            <v>1.835386199526515</v>
          </cell>
          <cell r="M453">
            <v>1.8354943504022734</v>
          </cell>
          <cell r="N453">
            <v>3.8268550804471975</v>
          </cell>
          <cell r="O453">
            <v>3.8950389442790949</v>
          </cell>
          <cell r="P453">
            <v>3.965580818273875</v>
          </cell>
          <cell r="Q453">
            <v>4.0385594571571142</v>
          </cell>
          <cell r="R453">
            <v>4.1140563677797566</v>
          </cell>
          <cell r="S453">
            <v>4.1921559004857976</v>
          </cell>
          <cell r="T453">
            <v>4.2729453437034559</v>
          </cell>
          <cell r="U453">
            <v>4.3565150218657616</v>
          </cell>
          <cell r="V453">
            <v>4.4429583967702841</v>
          </cell>
          <cell r="W453">
            <v>4.5323721724916171</v>
          </cell>
          <cell r="X453">
            <v>4.6248564039642988</v>
          </cell>
          <cell r="Y453">
            <v>4.7205146093579717</v>
          </cell>
          <cell r="Z453">
            <v>4.8194538863709164</v>
          </cell>
          <cell r="AA453">
            <v>4.9217850325725188</v>
          </cell>
          <cell r="AB453" t="str">
            <v>no inf.</v>
          </cell>
          <cell r="AC453">
            <v>0</v>
          </cell>
          <cell r="AD453" t="str">
            <v>no inf.</v>
          </cell>
        </row>
        <row r="454">
          <cell r="A454" t="str">
            <v>SA</v>
          </cell>
          <cell r="B454" t="str">
            <v>Low</v>
          </cell>
          <cell r="C454" t="str">
            <v>SAClinical waste facility thermal destructionLow</v>
          </cell>
          <cell r="D454" t="str">
            <v>Thermal destruction</v>
          </cell>
          <cell r="E454" t="str">
            <v>Clinical waste facility thermal destruction</v>
          </cell>
          <cell r="F454">
            <v>1</v>
          </cell>
          <cell r="G454">
            <v>3.5345399243001396</v>
          </cell>
          <cell r="H454">
            <v>3.5345399243001396</v>
          </cell>
          <cell r="I454">
            <v>3.5345399243001396</v>
          </cell>
          <cell r="J454">
            <v>3.5345399243001396</v>
          </cell>
          <cell r="K454">
            <v>3.5345399243001396</v>
          </cell>
          <cell r="L454">
            <v>3.5345399243001396</v>
          </cell>
          <cell r="M454">
            <v>3.5345399243001396</v>
          </cell>
          <cell r="N454">
            <v>3.5345399243001396</v>
          </cell>
          <cell r="O454">
            <v>3.5345399243001396</v>
          </cell>
          <cell r="P454">
            <v>3.5345399243001396</v>
          </cell>
          <cell r="Q454">
            <v>3.5345399243001396</v>
          </cell>
          <cell r="R454">
            <v>3.5345399243001396</v>
          </cell>
          <cell r="S454">
            <v>3.5345399243001396</v>
          </cell>
          <cell r="T454">
            <v>3.5345399243001396</v>
          </cell>
          <cell r="U454">
            <v>3.5345399243001396</v>
          </cell>
          <cell r="V454">
            <v>3.5345399243001396</v>
          </cell>
          <cell r="W454">
            <v>3.5345399243001396</v>
          </cell>
          <cell r="X454">
            <v>3.5345399243001396</v>
          </cell>
          <cell r="Y454">
            <v>3.5345399243001396</v>
          </cell>
          <cell r="Z454">
            <v>3.5345399243001396</v>
          </cell>
          <cell r="AA454">
            <v>3.5345399243001396</v>
          </cell>
          <cell r="AB454">
            <v>2018</v>
          </cell>
          <cell r="AC454">
            <v>0</v>
          </cell>
          <cell r="AD454">
            <v>2018</v>
          </cell>
        </row>
        <row r="455">
          <cell r="A455" t="str">
            <v>SA</v>
          </cell>
          <cell r="B455" t="str">
            <v>Low</v>
          </cell>
          <cell r="C455" t="str">
            <v>SATransfer facilityLow</v>
          </cell>
          <cell r="D455" t="str">
            <v>Storage or transfer</v>
          </cell>
          <cell r="E455" t="str">
            <v>Transfer facility</v>
          </cell>
          <cell r="F455">
            <v>0.5</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t="str">
            <v>&gt;2037</v>
          </cell>
          <cell r="AC455">
            <v>0</v>
          </cell>
          <cell r="AD455" t="str">
            <v>&gt;2037</v>
          </cell>
        </row>
        <row r="456">
          <cell r="A456" t="str">
            <v>SA</v>
          </cell>
          <cell r="B456" t="str">
            <v>Low</v>
          </cell>
          <cell r="C456" t="str">
            <v>SALong-term on-site storageLow</v>
          </cell>
          <cell r="D456" t="str">
            <v>Storage or transfer</v>
          </cell>
          <cell r="E456" t="str">
            <v>Long-term on-site storage</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t="str">
            <v>no inf.</v>
          </cell>
          <cell r="AC456">
            <v>0</v>
          </cell>
          <cell r="AD456" t="str">
            <v>no inf.</v>
          </cell>
        </row>
        <row r="457">
          <cell r="A457" t="str">
            <v>SA</v>
          </cell>
          <cell r="B457" t="str">
            <v>Low</v>
          </cell>
          <cell r="C457" t="str">
            <v>SALong-term isolation facilityLow</v>
          </cell>
          <cell r="D457" t="str">
            <v>Storage or transfer</v>
          </cell>
          <cell r="E457" t="str">
            <v>Long-term isolation facility</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t="str">
            <v>no inf.</v>
          </cell>
          <cell r="AC457">
            <v>0</v>
          </cell>
          <cell r="AD457" t="str">
            <v>no inf.</v>
          </cell>
        </row>
        <row r="459">
          <cell r="A459" t="str">
            <v>Tas</v>
          </cell>
        </row>
        <row r="460">
          <cell r="B460" t="str">
            <v>Best</v>
          </cell>
          <cell r="AB460" t="str">
            <v>Est. yr. arisings exceed capacity</v>
          </cell>
        </row>
        <row r="461">
          <cell r="A461" t="str">
            <v>Tas</v>
          </cell>
          <cell r="B461" t="str">
            <v>Best</v>
          </cell>
          <cell r="C461" t="str">
            <v>TasHazardous waste packaging facilityBest</v>
          </cell>
          <cell r="D461" t="str">
            <v>Recycling</v>
          </cell>
          <cell r="E461" t="str">
            <v>Hazardous waste packaging facility</v>
          </cell>
          <cell r="F461">
            <v>0</v>
          </cell>
          <cell r="G461">
            <v>4.7752426332799853E-5</v>
          </cell>
          <cell r="H461">
            <v>4.7752426332799853E-5</v>
          </cell>
          <cell r="I461">
            <v>4.7752426332799853E-5</v>
          </cell>
          <cell r="J461">
            <v>4.7752426332799853E-5</v>
          </cell>
          <cell r="K461">
            <v>4.7752426332799853E-5</v>
          </cell>
          <cell r="L461">
            <v>4.7752426332799853E-5</v>
          </cell>
          <cell r="M461">
            <v>4.7752426332799853E-5</v>
          </cell>
          <cell r="N461">
            <v>4.7752426332799853E-5</v>
          </cell>
          <cell r="O461">
            <v>4.7752426332799853E-5</v>
          </cell>
          <cell r="P461">
            <v>4.7752426332799853E-5</v>
          </cell>
          <cell r="Q461">
            <v>4.7752426332799853E-5</v>
          </cell>
          <cell r="R461">
            <v>4.7752426332799853E-5</v>
          </cell>
          <cell r="S461">
            <v>4.7752426332799853E-5</v>
          </cell>
          <cell r="T461">
            <v>4.7752426332799853E-5</v>
          </cell>
          <cell r="U461">
            <v>4.7752426332799853E-5</v>
          </cell>
          <cell r="V461">
            <v>4.7752426332799853E-5</v>
          </cell>
          <cell r="W461">
            <v>4.7752426332799853E-5</v>
          </cell>
          <cell r="X461">
            <v>4.7752426332799853E-5</v>
          </cell>
          <cell r="Y461">
            <v>4.7752426332799853E-5</v>
          </cell>
          <cell r="Z461">
            <v>4.7752426332799853E-5</v>
          </cell>
          <cell r="AA461">
            <v>4.7752426332799853E-5</v>
          </cell>
          <cell r="AB461" t="str">
            <v>no inf.</v>
          </cell>
          <cell r="AC461">
            <v>0</v>
          </cell>
          <cell r="AD461">
            <v>0</v>
          </cell>
        </row>
        <row r="462">
          <cell r="A462" t="str">
            <v>Tas</v>
          </cell>
          <cell r="B462" t="str">
            <v>Best</v>
          </cell>
          <cell r="C462" t="str">
            <v>TasE-waste facilityBest</v>
          </cell>
          <cell r="D462" t="str">
            <v>Recycling</v>
          </cell>
          <cell r="E462" t="str">
            <v>E-waste facility</v>
          </cell>
          <cell r="F462">
            <v>0</v>
          </cell>
          <cell r="G462">
            <v>2.4721637574028382E-3</v>
          </cell>
          <cell r="H462">
            <v>9.1899687690785936E-2</v>
          </cell>
          <cell r="I462">
            <v>0.10255636157585168</v>
          </cell>
          <cell r="J462">
            <v>0.11318468092244641</v>
          </cell>
          <cell r="K462">
            <v>0.13040568037709896</v>
          </cell>
          <cell r="L462">
            <v>0.1503191943092424</v>
          </cell>
          <cell r="M462">
            <v>0.17334756877009652</v>
          </cell>
          <cell r="N462">
            <v>0.19997751663271959</v>
          </cell>
          <cell r="O462">
            <v>0.24135396485144892</v>
          </cell>
          <cell r="P462">
            <v>0.30651279446313601</v>
          </cell>
          <cell r="Q462">
            <v>0.36862851158105014</v>
          </cell>
          <cell r="R462">
            <v>0.45046043986359774</v>
          </cell>
          <cell r="S462">
            <v>0.54321766666139981</v>
          </cell>
          <cell r="T462">
            <v>0.66008396190866481</v>
          </cell>
          <cell r="U462">
            <v>0.8089843543502131</v>
          </cell>
          <cell r="V462">
            <v>1.0009069375821371</v>
          </cell>
          <cell r="W462">
            <v>1.2512043939120425</v>
          </cell>
          <cell r="X462">
            <v>1.5814559225659397</v>
          </cell>
          <cell r="Y462">
            <v>2.0221446768878617</v>
          </cell>
          <cell r="Z462">
            <v>2.2824822473690216</v>
          </cell>
          <cell r="AA462">
            <v>2.5779141025710786</v>
          </cell>
          <cell r="AB462" t="str">
            <v>no inf.</v>
          </cell>
          <cell r="AC462">
            <v>0</v>
          </cell>
          <cell r="AD462">
            <v>0</v>
          </cell>
        </row>
        <row r="463">
          <cell r="A463" t="str">
            <v>Tas</v>
          </cell>
          <cell r="B463" t="str">
            <v>Best</v>
          </cell>
          <cell r="C463" t="str">
            <v>TasOil re-refining facilityBest</v>
          </cell>
          <cell r="D463" t="str">
            <v>Recycling</v>
          </cell>
          <cell r="E463" t="str">
            <v>Oil re-refining facility</v>
          </cell>
          <cell r="F463">
            <v>0</v>
          </cell>
          <cell r="G463">
            <v>6.8113959005769706E-2</v>
          </cell>
          <cell r="H463">
            <v>6.9719978121668788E-2</v>
          </cell>
          <cell r="I463">
            <v>7.1366712914792602E-2</v>
          </cell>
          <cell r="J463">
            <v>7.3055243369326825E-2</v>
          </cell>
          <cell r="K463">
            <v>7.4786678860978464E-2</v>
          </cell>
          <cell r="L463">
            <v>7.6562158967963312E-2</v>
          </cell>
          <cell r="M463">
            <v>7.8382854304531874E-2</v>
          </cell>
          <cell r="N463">
            <v>8.0249967377662698E-2</v>
          </cell>
          <cell r="O463">
            <v>8.2164733467569057E-2</v>
          </cell>
          <cell r="P463">
            <v>8.4128421532683476E-2</v>
          </cell>
          <cell r="Q463">
            <v>8.6142335139803072E-2</v>
          </cell>
          <cell r="R463">
            <v>8.8207813420097439E-2</v>
          </cell>
          <cell r="S463">
            <v>9.0326232051700941E-2</v>
          </cell>
          <cell r="T463">
            <v>9.2499004269630883E-2</v>
          </cell>
          <cell r="U463">
            <v>9.4727581903794447E-2</v>
          </cell>
          <cell r="V463">
            <v>9.7013456445867674E-2</v>
          </cell>
          <cell r="W463">
            <v>9.9358160145852831E-2</v>
          </cell>
          <cell r="X463">
            <v>0.10176326713914186</v>
          </cell>
          <cell r="Y463">
            <v>0.10423039460493749</v>
          </cell>
          <cell r="Z463">
            <v>0.10676120395690748</v>
          </cell>
          <cell r="AA463">
            <v>0.10935740206697105</v>
          </cell>
          <cell r="AB463" t="str">
            <v>no inf.</v>
          </cell>
          <cell r="AC463">
            <v>0</v>
          </cell>
          <cell r="AD463">
            <v>0</v>
          </cell>
        </row>
        <row r="464">
          <cell r="A464" t="str">
            <v>Tas</v>
          </cell>
          <cell r="B464" t="str">
            <v>Best</v>
          </cell>
          <cell r="C464" t="str">
            <v>TasLead facilityBest</v>
          </cell>
          <cell r="D464" t="str">
            <v>Recycling</v>
          </cell>
          <cell r="E464" t="str">
            <v>Lead facility</v>
          </cell>
          <cell r="F464">
            <v>0</v>
          </cell>
          <cell r="G464">
            <v>21.707317219868404</v>
          </cell>
          <cell r="H464">
            <v>21.33829282713064</v>
          </cell>
          <cell r="I464">
            <v>20.975541849069423</v>
          </cell>
          <cell r="J464">
            <v>20.618957637635241</v>
          </cell>
          <cell r="K464">
            <v>20.268435357795443</v>
          </cell>
          <cell r="L464">
            <v>19.923871956712919</v>
          </cell>
          <cell r="M464">
            <v>19.585166133448798</v>
          </cell>
          <cell r="N464">
            <v>19.252218309180169</v>
          </cell>
          <cell r="O464">
            <v>18.924930597924103</v>
          </cell>
          <cell r="P464">
            <v>18.603206777759389</v>
          </cell>
          <cell r="Q464">
            <v>18.286952262537486</v>
          </cell>
          <cell r="R464">
            <v>17.976074074074347</v>
          </cell>
          <cell r="S464">
            <v>17.670480814815075</v>
          </cell>
          <cell r="T464">
            <v>17.370082640963222</v>
          </cell>
          <cell r="U464">
            <v>17.074791236066847</v>
          </cell>
          <cell r="V464">
            <v>16.78451978505371</v>
          </cell>
          <cell r="W464">
            <v>16.499182948707798</v>
          </cell>
          <cell r="X464">
            <v>16.218696838579767</v>
          </cell>
          <cell r="Y464">
            <v>15.942978992323912</v>
          </cell>
          <cell r="Z464">
            <v>15.671948349454404</v>
          </cell>
          <cell r="AA464">
            <v>15.40552522751368</v>
          </cell>
          <cell r="AB464" t="str">
            <v>no inf.</v>
          </cell>
          <cell r="AC464">
            <v>0</v>
          </cell>
          <cell r="AD464">
            <v>0</v>
          </cell>
        </row>
        <row r="465">
          <cell r="A465" t="str">
            <v>Tas</v>
          </cell>
          <cell r="B465" t="str">
            <v>Best</v>
          </cell>
          <cell r="C465" t="str">
            <v>TasZinc facilityBest</v>
          </cell>
          <cell r="D465" t="str">
            <v>Recycling</v>
          </cell>
          <cell r="E465" t="str">
            <v>Zinc facility</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t="str">
            <v>no inf.</v>
          </cell>
          <cell r="AC465">
            <v>0</v>
          </cell>
          <cell r="AD465">
            <v>0</v>
          </cell>
        </row>
        <row r="466">
          <cell r="A466" t="str">
            <v>Tas</v>
          </cell>
          <cell r="B466" t="str">
            <v>Best</v>
          </cell>
          <cell r="C466" t="str">
            <v>TasMercury facilityBest</v>
          </cell>
          <cell r="D466" t="str">
            <v>Recycling</v>
          </cell>
          <cell r="E466" t="str">
            <v>Mercury facility</v>
          </cell>
          <cell r="F466">
            <v>0.1</v>
          </cell>
          <cell r="G466">
            <v>4.5653559491029838E-5</v>
          </cell>
          <cell r="H466">
            <v>4.6931859156778682E-5</v>
          </cell>
          <cell r="I466">
            <v>4.8245951213168483E-5</v>
          </cell>
          <cell r="J466">
            <v>4.9596837847137207E-5</v>
          </cell>
          <cell r="K466">
            <v>5.0985549306857054E-5</v>
          </cell>
          <cell r="L466">
            <v>5.2413144687449048E-5</v>
          </cell>
          <cell r="M466">
            <v>5.388071273869763E-5</v>
          </cell>
          <cell r="N466">
            <v>5.5389372695381163E-5</v>
          </cell>
          <cell r="O466">
            <v>5.6940275130851838E-5</v>
          </cell>
          <cell r="P466">
            <v>5.853460283451569E-5</v>
          </cell>
          <cell r="Q466">
            <v>6.0173571713882136E-5</v>
          </cell>
          <cell r="R466">
            <v>6.1858431721870834E-5</v>
          </cell>
          <cell r="S466">
            <v>6.3590467810083226E-5</v>
          </cell>
          <cell r="T466">
            <v>6.5371000908765543E-5</v>
          </cell>
          <cell r="U466">
            <v>6.7201388934210992E-5</v>
          </cell>
          <cell r="V466">
            <v>6.9083027824368896E-5</v>
          </cell>
          <cell r="W466">
            <v>7.1017352603451226E-5</v>
          </cell>
          <cell r="X466">
            <v>7.3005838476347866E-5</v>
          </cell>
          <cell r="Y466">
            <v>7.5050001953685607E-5</v>
          </cell>
          <cell r="Z466">
            <v>7.7151402008388811E-5</v>
          </cell>
          <cell r="AA466">
            <v>7.9311641264623718E-5</v>
          </cell>
          <cell r="AB466" t="str">
            <v>&gt;2037</v>
          </cell>
          <cell r="AC466">
            <v>0</v>
          </cell>
          <cell r="AD466">
            <v>0</v>
          </cell>
        </row>
        <row r="467">
          <cell r="A467" t="str">
            <v>Tas</v>
          </cell>
          <cell r="B467" t="str">
            <v>Best</v>
          </cell>
          <cell r="C467" t="str">
            <v>TasSolvents/paints/organic chemicals facilityBest</v>
          </cell>
          <cell r="D467" t="str">
            <v>Recycling</v>
          </cell>
          <cell r="E467" t="str">
            <v>Solvents/paints/organic chemicals facility</v>
          </cell>
          <cell r="F467">
            <v>0</v>
          </cell>
          <cell r="G467">
            <v>1.0428874015165953E-2</v>
          </cell>
          <cell r="H467">
            <v>1.0578149224427097E-2</v>
          </cell>
          <cell r="I467">
            <v>1.0730247095895519E-2</v>
          </cell>
          <cell r="J467">
            <v>1.0885227501245855E-2</v>
          </cell>
          <cell r="K467">
            <v>1.1043151717960002E-2</v>
          </cell>
          <cell r="L467">
            <v>1.1204082464868616E-2</v>
          </cell>
          <cell r="M467">
            <v>1.1368083938633741E-2</v>
          </cell>
          <cell r="N467">
            <v>1.1535221851198273E-2</v>
          </cell>
          <cell r="O467">
            <v>1.1705563468228502E-2</v>
          </cell>
          <cell r="P467">
            <v>1.1879177648576765E-2</v>
          </cell>
          <cell r="Q467">
            <v>1.2056134884791991E-2</v>
          </cell>
          <cell r="R467">
            <v>1.2236507344706672E-2</v>
          </cell>
          <cell r="S467">
            <v>1.2420368914129532E-2</v>
          </cell>
          <cell r="T467">
            <v>1.260779524067413E-2</v>
          </cell>
          <cell r="U467">
            <v>1.2798863778754241E-2</v>
          </cell>
          <cell r="V467">
            <v>1.299365383577793E-2</v>
          </cell>
          <cell r="W467">
            <v>1.3192246619572972E-2</v>
          </cell>
          <cell r="X467">
            <v>1.3394725287077207E-2</v>
          </cell>
          <cell r="Y467">
            <v>1.3601174994328396E-2</v>
          </cell>
          <cell r="Z467">
            <v>1.3811682947789039E-2</v>
          </cell>
          <cell r="AA467">
            <v>1.4026338457042637E-2</v>
          </cell>
          <cell r="AB467" t="str">
            <v>no inf.</v>
          </cell>
          <cell r="AC467">
            <v>0</v>
          </cell>
          <cell r="AD467">
            <v>0</v>
          </cell>
        </row>
        <row r="468">
          <cell r="A468" t="str">
            <v>Tas</v>
          </cell>
          <cell r="B468" t="str">
            <v>Best</v>
          </cell>
          <cell r="C468" t="str">
            <v>TasOrganics processing facilityBest</v>
          </cell>
          <cell r="D468" t="str">
            <v>Recycling</v>
          </cell>
          <cell r="E468" t="str">
            <v>Organics processing facility</v>
          </cell>
          <cell r="F468">
            <v>0</v>
          </cell>
          <cell r="G468">
            <v>2.3006209383012282</v>
          </cell>
          <cell r="H468">
            <v>2.3641462018820056</v>
          </cell>
          <cell r="I468">
            <v>2.4294264273981705</v>
          </cell>
          <cell r="J468">
            <v>2.4965101217563266</v>
          </cell>
          <cell r="K468">
            <v>2.5654471332339153</v>
          </cell>
          <cell r="L468">
            <v>2.6362886885898362</v>
          </cell>
          <cell r="M468">
            <v>2.7090874312022488</v>
          </cell>
          <cell r="N468">
            <v>2.7838974602619961</v>
          </cell>
          <cell r="O468">
            <v>2.8607743710508813</v>
          </cell>
          <cell r="P468">
            <v>2.9397752963348465</v>
          </cell>
          <cell r="Q468">
            <v>3.0209589489029174</v>
          </cell>
          <cell r="R468">
            <v>3.1043856652836457</v>
          </cell>
          <cell r="S468">
            <v>3.1901174506716683</v>
          </cell>
          <cell r="T468">
            <v>3.2782180250978765</v>
          </cell>
          <cell r="U468">
            <v>3.3687528708776475</v>
          </cell>
          <cell r="V468">
            <v>3.4617892813725355</v>
          </cell>
          <cell r="W468">
            <v>3.5573964111017844</v>
          </cell>
          <cell r="X468">
            <v>3.6556453272410536</v>
          </cell>
          <cell r="Y468">
            <v>3.7566090625467785</v>
          </cell>
          <cell r="Z468">
            <v>3.8603626697456384</v>
          </cell>
          <cell r="AA468">
            <v>3.9669832774297138</v>
          </cell>
          <cell r="AB468" t="str">
            <v>no inf.</v>
          </cell>
          <cell r="AC468">
            <v>0</v>
          </cell>
          <cell r="AD468">
            <v>0</v>
          </cell>
        </row>
        <row r="469">
          <cell r="A469" t="str">
            <v>Tas</v>
          </cell>
          <cell r="B469" t="str">
            <v>Best</v>
          </cell>
          <cell r="C469" t="str">
            <v>TasEnd-of-life tyres facilityBest</v>
          </cell>
          <cell r="D469" t="str">
            <v>Recycling</v>
          </cell>
          <cell r="E469" t="str">
            <v>End-of-life tyres facility</v>
          </cell>
          <cell r="F469">
            <v>8.5</v>
          </cell>
          <cell r="G469">
            <v>0</v>
          </cell>
          <cell r="H469">
            <v>0.93216645300927203</v>
          </cell>
          <cell r="I469">
            <v>0.93923009931191692</v>
          </cell>
          <cell r="J469">
            <v>0.94454340966497097</v>
          </cell>
          <cell r="K469">
            <v>0.94901501479226635</v>
          </cell>
          <cell r="L469">
            <v>0.95334361874427875</v>
          </cell>
          <cell r="M469">
            <v>0.95773029488808814</v>
          </cell>
          <cell r="N469">
            <v>0.96218845090162364</v>
          </cell>
          <cell r="O469">
            <v>0.96671432037272687</v>
          </cell>
          <cell r="P469">
            <v>0.9713114153128285</v>
          </cell>
          <cell r="Q469">
            <v>0.97595344866186817</v>
          </cell>
          <cell r="R469">
            <v>0.98062741769729034</v>
          </cell>
          <cell r="S469">
            <v>0.98533498225075378</v>
          </cell>
          <cell r="T469">
            <v>0.99006307743819033</v>
          </cell>
          <cell r="U469">
            <v>0.99480980821430698</v>
          </cell>
          <cell r="V469">
            <v>0.99956777539887387</v>
          </cell>
          <cell r="W469">
            <v>1.0043328463033978</v>
          </cell>
          <cell r="X469">
            <v>1.0090196700844372</v>
          </cell>
          <cell r="Y469">
            <v>1.0090709317932967</v>
          </cell>
          <cell r="Z469">
            <v>1.0117416002756616</v>
          </cell>
          <cell r="AA469">
            <v>1.0145398506349821</v>
          </cell>
          <cell r="AB469" t="str">
            <v>&gt;2037</v>
          </cell>
          <cell r="AC469">
            <v>0</v>
          </cell>
          <cell r="AD469">
            <v>0</v>
          </cell>
        </row>
        <row r="470">
          <cell r="A470" t="str">
            <v>Tas</v>
          </cell>
          <cell r="B470" t="str">
            <v>Best</v>
          </cell>
          <cell r="C470" t="str">
            <v>TasSpent potlining facilityBest</v>
          </cell>
          <cell r="D470" t="str">
            <v>Recycling</v>
          </cell>
          <cell r="E470" t="str">
            <v>Spent potlining facility</v>
          </cell>
          <cell r="F470">
            <v>0</v>
          </cell>
          <cell r="G470">
            <v>3.3971134378329393</v>
          </cell>
          <cell r="H470">
            <v>3.3291852232076788</v>
          </cell>
          <cell r="I470">
            <v>3.2626155728749238</v>
          </cell>
          <cell r="J470">
            <v>7.4556701018316129</v>
          </cell>
          <cell r="K470">
            <v>7.3917366096520354</v>
          </cell>
          <cell r="L470">
            <v>7.3290817873160474</v>
          </cell>
          <cell r="M470">
            <v>7.2676800614267805</v>
          </cell>
          <cell r="N470">
            <v>7.2075063700552988</v>
          </cell>
          <cell r="O470">
            <v>7.1485361525112472</v>
          </cell>
          <cell r="P470">
            <v>7.0907453393180777</v>
          </cell>
          <cell r="Q470">
            <v>7.0341103423887699</v>
          </cell>
          <cell r="R470">
            <v>6.9786080453980492</v>
          </cell>
          <cell r="S470">
            <v>6.9242157943471421</v>
          </cell>
          <cell r="T470">
            <v>6.8709113883172543</v>
          </cell>
          <cell r="U470">
            <v>6.8186730704079626</v>
          </cell>
          <cell r="V470">
            <v>6.7674795188568577</v>
          </cell>
          <cell r="W470">
            <v>6.7173098383367753</v>
          </cell>
          <cell r="X470">
            <v>6.668143551427093</v>
          </cell>
          <cell r="Y470">
            <v>6.619960590255606</v>
          </cell>
          <cell r="Z470">
            <v>6.5727412883075473</v>
          </cell>
          <cell r="AA470">
            <v>6.5264663723984517</v>
          </cell>
          <cell r="AB470" t="str">
            <v>no inf.</v>
          </cell>
          <cell r="AC470">
            <v>0</v>
          </cell>
          <cell r="AD470">
            <v>0</v>
          </cell>
        </row>
        <row r="471">
          <cell r="A471" t="str">
            <v>Tas</v>
          </cell>
          <cell r="B471" t="str">
            <v>Best</v>
          </cell>
          <cell r="C471" t="str">
            <v>TasEnergy recovery Best</v>
          </cell>
          <cell r="D471" t="str">
            <v>Recycling</v>
          </cell>
          <cell r="E471" t="str">
            <v xml:space="preserve">Energy recovery </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t="str">
            <v>no inf.</v>
          </cell>
          <cell r="AC471">
            <v>0</v>
          </cell>
          <cell r="AD471">
            <v>0</v>
          </cell>
        </row>
        <row r="472">
          <cell r="A472" t="str">
            <v>Tas</v>
          </cell>
          <cell r="B472" t="str">
            <v>Best</v>
          </cell>
          <cell r="C472" t="str">
            <v>TasCPT plantBest</v>
          </cell>
          <cell r="D472" t="str">
            <v>Chemical/ physical treatment</v>
          </cell>
          <cell r="E472" t="str">
            <v>CPT plant</v>
          </cell>
          <cell r="F472">
            <v>0</v>
          </cell>
          <cell r="G472">
            <v>16.245467215482481</v>
          </cell>
          <cell r="H472">
            <v>16.024331428099334</v>
          </cell>
          <cell r="I472">
            <v>15.808476194497805</v>
          </cell>
          <cell r="J472">
            <v>15.597854375636965</v>
          </cell>
          <cell r="K472">
            <v>15.392420825542198</v>
          </cell>
          <cell r="L472">
            <v>15.192132390784328</v>
          </cell>
          <cell r="M472">
            <v>14.996947910901422</v>
          </cell>
          <cell r="N472">
            <v>14.806828219773408</v>
          </cell>
          <cell r="O472">
            <v>14.621736147960195</v>
          </cell>
          <cell r="P472">
            <v>14.441636526014525</v>
          </cell>
          <cell r="Q472">
            <v>14.266496188781442</v>
          </cell>
          <cell r="R472">
            <v>14.096283980696722</v>
          </cell>
          <cell r="S472">
            <v>13.930970762097367</v>
          </cell>
          <cell r="T472">
            <v>13.770529416557805</v>
          </cell>
          <cell r="U472">
            <v>13.614934859266013</v>
          </cell>
          <cell r="V472">
            <v>13.464164046454613</v>
          </cell>
          <cell r="W472">
            <v>13.318195985902411</v>
          </cell>
          <cell r="X472">
            <v>13.177011748522698</v>
          </cell>
          <cell r="Y472">
            <v>13.040594481055294</v>
          </cell>
          <cell r="Z472">
            <v>12.908929419879877</v>
          </cell>
          <cell r="AA472">
            <v>12.782003905969125</v>
          </cell>
          <cell r="AB472" t="str">
            <v>no inf.</v>
          </cell>
          <cell r="AC472">
            <v>0</v>
          </cell>
          <cell r="AD472">
            <v>0</v>
          </cell>
        </row>
        <row r="473">
          <cell r="A473" t="str">
            <v>Tas</v>
          </cell>
          <cell r="B473" t="str">
            <v>Best</v>
          </cell>
          <cell r="C473" t="str">
            <v>TasClinical waste treatment facility Best</v>
          </cell>
          <cell r="D473" t="str">
            <v>Chemical/ physical treatment</v>
          </cell>
          <cell r="E473" t="str">
            <v xml:space="preserve">Clinical waste treatment facility </v>
          </cell>
          <cell r="F473">
            <v>0</v>
          </cell>
          <cell r="G473">
            <v>8.6653806217302197E-3</v>
          </cell>
          <cell r="H473">
            <v>8.7877448048194022E-3</v>
          </cell>
          <cell r="I473">
            <v>8.9118368973861613E-3</v>
          </cell>
          <cell r="J473">
            <v>9.0376812993086895E-3</v>
          </cell>
          <cell r="K473">
            <v>9.1653027550168253E-3</v>
          </cell>
          <cell r="L473">
            <v>9.2947263583574892E-3</v>
          </cell>
          <cell r="M473">
            <v>9.425977557528796E-3</v>
          </cell>
          <cell r="N473">
            <v>9.5590821600838871E-3</v>
          </cell>
          <cell r="O473">
            <v>9.6940663380053749E-3</v>
          </cell>
          <cell r="P473">
            <v>9.8309566328514779E-3</v>
          </cell>
          <cell r="Q473">
            <v>9.9697799609748134E-3</v>
          </cell>
          <cell r="R473">
            <v>1.0110563618814877E-2</v>
          </cell>
          <cell r="S473">
            <v>1.0253335288265268E-2</v>
          </cell>
          <cell r="T473">
            <v>1.0398123042116701E-2</v>
          </cell>
          <cell r="U473">
            <v>1.0544955349576886E-2</v>
          </cell>
          <cell r="V473">
            <v>1.0693861081868336E-2</v>
          </cell>
          <cell r="W473">
            <v>1.0844869517905245E-2</v>
          </cell>
          <cell r="X473">
            <v>1.0998010350050515E-2</v>
          </cell>
          <cell r="Y473">
            <v>1.1153313689954076E-2</v>
          </cell>
          <cell r="Z473">
            <v>1.1310810074473668E-2</v>
          </cell>
          <cell r="AA473">
            <v>1.1470530471679199E-2</v>
          </cell>
          <cell r="AB473" t="str">
            <v>no inf.</v>
          </cell>
          <cell r="AC473">
            <v>0</v>
          </cell>
          <cell r="AD473">
            <v>0</v>
          </cell>
        </row>
        <row r="474">
          <cell r="A474" t="str">
            <v>Tas</v>
          </cell>
          <cell r="B474" t="str">
            <v>Best</v>
          </cell>
          <cell r="C474" t="str">
            <v>TasBioremediation facilityBest</v>
          </cell>
          <cell r="D474" t="str">
            <v xml:space="preserve">Biodegradation </v>
          </cell>
          <cell r="E474" t="str">
            <v>Bioremediation facility</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t="str">
            <v>no inf.</v>
          </cell>
          <cell r="AC474">
            <v>0</v>
          </cell>
          <cell r="AD474">
            <v>0</v>
          </cell>
        </row>
        <row r="475">
          <cell r="A475" t="str">
            <v>Tas</v>
          </cell>
          <cell r="B475" t="str">
            <v>Best</v>
          </cell>
          <cell r="C475" t="str">
            <v>TasOil/water treatment (OWT) facility  Best</v>
          </cell>
          <cell r="D475" t="str">
            <v>Chemical/ physical treatment</v>
          </cell>
          <cell r="E475" t="str">
            <v xml:space="preserve">Oil/water treatment (OWT) facility  </v>
          </cell>
          <cell r="F475">
            <v>0</v>
          </cell>
          <cell r="G475">
            <v>6.773166456285748E-2</v>
          </cell>
          <cell r="H475">
            <v>6.8688106081735589E-2</v>
          </cell>
          <cell r="I475">
            <v>6.9658053549196797E-2</v>
          </cell>
          <cell r="J475">
            <v>7.0641697683276161E-2</v>
          </cell>
          <cell r="K475">
            <v>7.1639231895145677E-2</v>
          </cell>
          <cell r="L475">
            <v>7.2650852327144175E-2</v>
          </cell>
          <cell r="M475">
            <v>7.3676757891344161E-2</v>
          </cell>
          <cell r="N475">
            <v>7.471715030866348E-2</v>
          </cell>
          <cell r="O475">
            <v>7.5772234148528975E-2</v>
          </cell>
          <cell r="P475">
            <v>7.6842216869100546E-2</v>
          </cell>
          <cell r="Q475">
            <v>7.7927308858062927E-2</v>
          </cell>
          <cell r="R475">
            <v>7.90277234739937E-2</v>
          </cell>
          <cell r="S475">
            <v>8.0143677088315407E-2</v>
          </cell>
          <cell r="T475">
            <v>8.1275389127839978E-2</v>
          </cell>
          <cell r="U475">
            <v>8.2423082117914062E-2</v>
          </cell>
          <cell r="V475">
            <v>8.3586981726173543E-2</v>
          </cell>
          <cell r="W475">
            <v>8.476731680691596E-2</v>
          </cell>
          <cell r="X475">
            <v>8.5964319446099391E-2</v>
          </cell>
          <cell r="Y475">
            <v>8.7178225006977014E-2</v>
          </cell>
          <cell r="Z475">
            <v>8.8409272176375758E-2</v>
          </cell>
          <cell r="AA475">
            <v>8.9657703011628717E-2</v>
          </cell>
          <cell r="AB475" t="str">
            <v>no inf.</v>
          </cell>
          <cell r="AC475">
            <v>0</v>
          </cell>
          <cell r="AD475">
            <v>0</v>
          </cell>
        </row>
        <row r="476">
          <cell r="A476" t="str">
            <v>Tas</v>
          </cell>
          <cell r="B476" t="str">
            <v>Best</v>
          </cell>
          <cell r="C476" t="str">
            <v>TasSoils treatment facilityBest</v>
          </cell>
          <cell r="D476" t="str">
            <v>Chemical/ physical treatment</v>
          </cell>
          <cell r="E476" t="str">
            <v>Soils treatment facility</v>
          </cell>
          <cell r="F476">
            <v>0</v>
          </cell>
          <cell r="G476">
            <v>0.56883428370591549</v>
          </cell>
          <cell r="H476">
            <v>0.56883778228807913</v>
          </cell>
          <cell r="I476">
            <v>0.56881749963217909</v>
          </cell>
          <cell r="J476">
            <v>4.6372151812581857</v>
          </cell>
          <cell r="K476">
            <v>4.6403021713805037</v>
          </cell>
          <cell r="L476">
            <v>4.6434330252405713</v>
          </cell>
          <cell r="M476">
            <v>4.6466083567954097</v>
          </cell>
          <cell r="N476">
            <v>4.649828788780642</v>
          </cell>
          <cell r="O476">
            <v>4.6530949528322774</v>
          </cell>
          <cell r="P476">
            <v>4.6564074896102623</v>
          </cell>
          <cell r="Q476">
            <v>4.6597670489238174</v>
          </cell>
          <cell r="R476">
            <v>4.6631742898585786</v>
          </cell>
          <cell r="S476">
            <v>4.6666298809055897</v>
          </cell>
          <cell r="T476">
            <v>4.6701345000921402</v>
          </cell>
          <cell r="U476">
            <v>4.6736888351145014</v>
          </cell>
          <cell r="V476">
            <v>4.6772935834725731</v>
          </cell>
          <cell r="W476">
            <v>4.6809494526064652</v>
          </cell>
          <cell r="X476">
            <v>4.6846571600350506</v>
          </cell>
          <cell r="Y476">
            <v>4.6884174334965056</v>
          </cell>
          <cell r="Z476">
            <v>4.6922310110908754</v>
          </cell>
          <cell r="AA476">
            <v>4.6960986414246859</v>
          </cell>
          <cell r="AB476" t="str">
            <v>no inf.</v>
          </cell>
          <cell r="AC476">
            <v>0</v>
          </cell>
          <cell r="AD476">
            <v>0</v>
          </cell>
        </row>
        <row r="477">
          <cell r="A477" t="str">
            <v>Tas</v>
          </cell>
          <cell r="B477" t="str">
            <v>Best</v>
          </cell>
          <cell r="C477" t="str">
            <v>TasHazardous waste landfill facility Best</v>
          </cell>
          <cell r="D477" t="str">
            <v>Landfill</v>
          </cell>
          <cell r="E477" t="str">
            <v xml:space="preserve">Hazardous waste landfill facility </v>
          </cell>
          <cell r="F477">
            <v>2.5733333333333337</v>
          </cell>
          <cell r="G477">
            <v>17.50939466641503</v>
          </cell>
          <cell r="H477">
            <v>17.910589064636515</v>
          </cell>
          <cell r="I477">
            <v>18.324330568824514</v>
          </cell>
          <cell r="J477">
            <v>22.819388240860597</v>
          </cell>
          <cell r="K477">
            <v>23.262370292170562</v>
          </cell>
          <cell r="L477">
            <v>23.718977956449905</v>
          </cell>
          <cell r="M477">
            <v>24.189568605147674</v>
          </cell>
          <cell r="N477">
            <v>24.674509972932608</v>
          </cell>
          <cell r="O477">
            <v>25.174180441036778</v>
          </cell>
          <cell r="P477">
            <v>25.68896932863672</v>
          </cell>
          <cell r="Q477">
            <v>26.219277192495174</v>
          </cell>
          <cell r="R477">
            <v>26.765516135092721</v>
          </cell>
          <cell r="S477">
            <v>27.328110121485196</v>
          </cell>
          <cell r="T477">
            <v>27.907495305129281</v>
          </cell>
          <cell r="U477">
            <v>28.504120362925576</v>
          </cell>
          <cell r="V477">
            <v>29.118446839735366</v>
          </cell>
          <cell r="W477">
            <v>29.75094950263458</v>
          </cell>
          <cell r="X477">
            <v>30.40211670517585</v>
          </cell>
          <cell r="Y477">
            <v>31.07245076193707</v>
          </cell>
          <cell r="Z477">
            <v>31.762468333642893</v>
          </cell>
          <cell r="AA477">
            <v>32.472700823153311</v>
          </cell>
          <cell r="AB477">
            <v>2018</v>
          </cell>
          <cell r="AC477">
            <v>0</v>
          </cell>
          <cell r="AD477">
            <v>0</v>
          </cell>
        </row>
        <row r="478">
          <cell r="A478" t="str">
            <v>Tas</v>
          </cell>
          <cell r="B478" t="str">
            <v>Best</v>
          </cell>
          <cell r="C478" t="str">
            <v>TasLandfill facility (NEPM codes N, T)Best</v>
          </cell>
          <cell r="D478" t="str">
            <v>Landfill</v>
          </cell>
          <cell r="E478" t="str">
            <v>Landfill facility (NEPM codes N, T)</v>
          </cell>
          <cell r="F478">
            <v>0</v>
          </cell>
          <cell r="G478">
            <v>5.481330726324166</v>
          </cell>
          <cell r="H478">
            <v>11.104589715073185</v>
          </cell>
          <cell r="I478">
            <v>11.147727207680648</v>
          </cell>
          <cell r="J478">
            <v>11.180313202697619</v>
          </cell>
          <cell r="K478">
            <v>11.20817286733806</v>
          </cell>
          <cell r="L478">
            <v>11.2353123069062</v>
          </cell>
          <cell r="M478">
            <v>11.262965702224783</v>
          </cell>
          <cell r="N478">
            <v>11.291239483438067</v>
          </cell>
          <cell r="O478">
            <v>11.320697524010763</v>
          </cell>
          <cell r="P478">
            <v>11.351836565047037</v>
          </cell>
          <cell r="Q478">
            <v>11.383086295587258</v>
          </cell>
          <cell r="R478">
            <v>11.415566202084102</v>
          </cell>
          <cell r="S478">
            <v>11.448823609490082</v>
          </cell>
          <cell r="T478">
            <v>11.483473653071712</v>
          </cell>
          <cell r="U478">
            <v>11.519922017461772</v>
          </cell>
          <cell r="V478">
            <v>11.558702425543595</v>
          </cell>
          <cell r="W478">
            <v>11.60059800388634</v>
          </cell>
          <cell r="X478">
            <v>11.646230055202839</v>
          </cell>
          <cell r="Y478">
            <v>11.669734141770583</v>
          </cell>
          <cell r="Z478">
            <v>11.699534295977863</v>
          </cell>
          <cell r="AA478">
            <v>11.731950498085945</v>
          </cell>
          <cell r="AB478" t="str">
            <v>no inf.</v>
          </cell>
          <cell r="AC478">
            <v>0</v>
          </cell>
          <cell r="AD478">
            <v>0</v>
          </cell>
        </row>
        <row r="479">
          <cell r="A479" t="str">
            <v>Tas</v>
          </cell>
          <cell r="B479" t="str">
            <v>Best</v>
          </cell>
          <cell r="C479" t="str">
            <v>TasPersistent organic pollutants thermal destruction facility Best</v>
          </cell>
          <cell r="D479" t="str">
            <v>Thermal destruction</v>
          </cell>
          <cell r="E479" t="str">
            <v xml:space="preserve">Persistent organic pollutants thermal destruction facility </v>
          </cell>
          <cell r="F479">
            <v>0</v>
          </cell>
          <cell r="G479">
            <v>1.5952920072499383E-4</v>
          </cell>
          <cell r="H479">
            <v>1.839985651177551E-4</v>
          </cell>
          <cell r="I479">
            <v>1.6401986839765926E-4</v>
          </cell>
          <cell r="J479">
            <v>4.0853855797773182</v>
          </cell>
          <cell r="K479">
            <v>4.088539309589466</v>
          </cell>
          <cell r="L479">
            <v>4.0917391454061862</v>
          </cell>
          <cell r="M479">
            <v>4.094985804243489</v>
          </cell>
          <cell r="N479">
            <v>4.6904315067451678</v>
          </cell>
          <cell r="O479">
            <v>4.7186262900666174</v>
          </cell>
          <cell r="P479">
            <v>4.7479131624864683</v>
          </cell>
          <cell r="Q479">
            <v>4.7783366700932737</v>
          </cell>
          <cell r="R479">
            <v>4.8099432103590818</v>
          </cell>
          <cell r="S479">
            <v>4.8427811095840978</v>
          </cell>
          <cell r="T479">
            <v>4.876900703588035</v>
          </cell>
          <cell r="U479">
            <v>4.9123544217843449</v>
          </cell>
          <cell r="V479">
            <v>4.9491968747792816</v>
          </cell>
          <cell r="W479">
            <v>4.9874849456436632</v>
          </cell>
          <cell r="X479">
            <v>5.0272778850114159</v>
          </cell>
          <cell r="Y479">
            <v>5.0686374101654676</v>
          </cell>
          <cell r="Z479">
            <v>5.1116278082782802</v>
          </cell>
          <cell r="AA479">
            <v>5.1563160439813194</v>
          </cell>
          <cell r="AB479" t="str">
            <v>no inf.</v>
          </cell>
          <cell r="AC479">
            <v>0</v>
          </cell>
          <cell r="AD479">
            <v>0</v>
          </cell>
        </row>
        <row r="480">
          <cell r="A480" t="str">
            <v>Tas</v>
          </cell>
          <cell r="B480" t="str">
            <v>Best</v>
          </cell>
          <cell r="C480" t="str">
            <v>TasClinical waste facility thermal destructionBest</v>
          </cell>
          <cell r="D480" t="str">
            <v>Thermal destruction</v>
          </cell>
          <cell r="E480" t="str">
            <v>Clinical waste facility thermal destruction</v>
          </cell>
          <cell r="F480">
            <v>0</v>
          </cell>
          <cell r="G480">
            <v>1.1126793145271749E-2</v>
          </cell>
          <cell r="H480">
            <v>1.1283915032129114E-2</v>
          </cell>
          <cell r="I480">
            <v>1.1443255643376095E-2</v>
          </cell>
          <cell r="J480">
            <v>1.1604846309707702E-2</v>
          </cell>
          <cell r="K480">
            <v>1.176871880424094E-2</v>
          </cell>
          <cell r="L480">
            <v>1.1934905348762249E-2</v>
          </cell>
          <cell r="M480">
            <v>1.2103438620063195E-2</v>
          </cell>
          <cell r="N480">
            <v>1.2274351756365612E-2</v>
          </cell>
          <cell r="O480">
            <v>1.2447678363837478E-2</v>
          </cell>
          <cell r="P480">
            <v>1.2623452523200801E-2</v>
          </cell>
          <cell r="Q480">
            <v>1.2801708796432814E-2</v>
          </cell>
          <cell r="R480">
            <v>1.2982482233561802E-2</v>
          </cell>
          <cell r="S480">
            <v>1.3165808379558885E-2</v>
          </cell>
          <cell r="T480">
            <v>1.3351723281327133E-2</v>
          </cell>
          <cell r="U480">
            <v>1.3540263494789354E-2</v>
          </cell>
          <cell r="V480">
            <v>1.3731466092075997E-2</v>
          </cell>
          <cell r="W480">
            <v>1.3925368668814537E-2</v>
          </cell>
          <cell r="X480">
            <v>1.4122009351521787E-2</v>
          </cell>
          <cell r="Y480">
            <v>1.4321426805100613E-2</v>
          </cell>
          <cell r="Z480">
            <v>1.4523660240442517E-2</v>
          </cell>
          <cell r="AA480">
            <v>1.4728749422137543E-2</v>
          </cell>
          <cell r="AB480" t="str">
            <v>no inf.</v>
          </cell>
          <cell r="AC480">
            <v>0</v>
          </cell>
          <cell r="AD480">
            <v>0</v>
          </cell>
        </row>
        <row r="481">
          <cell r="A481" t="str">
            <v>Tas</v>
          </cell>
          <cell r="B481" t="str">
            <v>Best</v>
          </cell>
          <cell r="C481" t="str">
            <v>TasTransfer facilityBest</v>
          </cell>
          <cell r="D481" t="str">
            <v>Storage or transfer</v>
          </cell>
          <cell r="E481" t="str">
            <v>Transfer facility</v>
          </cell>
          <cell r="F481">
            <v>0.5</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t="str">
            <v>&gt;2037</v>
          </cell>
          <cell r="AC481">
            <v>0</v>
          </cell>
          <cell r="AD481">
            <v>0</v>
          </cell>
        </row>
        <row r="482">
          <cell r="A482" t="str">
            <v>Tas</v>
          </cell>
          <cell r="B482" t="str">
            <v>Best</v>
          </cell>
          <cell r="C482" t="str">
            <v>TasLong-term on-site storageBest</v>
          </cell>
          <cell r="D482" t="str">
            <v>Storage or transfer</v>
          </cell>
          <cell r="E482" t="str">
            <v>Long-term on-site storage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t="str">
            <v>no inf.</v>
          </cell>
        </row>
        <row r="483">
          <cell r="A483" t="str">
            <v>Tas</v>
          </cell>
          <cell r="B483" t="str">
            <v>Best</v>
          </cell>
          <cell r="C483" t="str">
            <v>TasLong-term isolation facilityBest</v>
          </cell>
          <cell r="D483" t="str">
            <v>Storage or transfer</v>
          </cell>
          <cell r="E483" t="str">
            <v>Long-term isolation facility</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t="str">
            <v>no inf.</v>
          </cell>
        </row>
        <row r="485">
          <cell r="B485" t="str">
            <v>High</v>
          </cell>
        </row>
        <row r="486">
          <cell r="A486" t="str">
            <v>Tas</v>
          </cell>
          <cell r="B486" t="str">
            <v>High</v>
          </cell>
          <cell r="C486" t="str">
            <v>TasHazardous waste packaging facilityHigh</v>
          </cell>
          <cell r="D486" t="str">
            <v>Recycling</v>
          </cell>
          <cell r="E486" t="str">
            <v>Hazardous waste packaging facility</v>
          </cell>
          <cell r="F486">
            <v>0</v>
          </cell>
          <cell r="G486">
            <v>4.7752426332799853E-5</v>
          </cell>
          <cell r="H486">
            <v>4.8426740237036957E-5</v>
          </cell>
          <cell r="I486">
            <v>4.9110576154632679E-5</v>
          </cell>
          <cell r="J486">
            <v>4.9804068546314932E-5</v>
          </cell>
          <cell r="K486">
            <v>5.0507353771536882E-5</v>
          </cell>
          <cell r="L486">
            <v>5.122057011528895E-5</v>
          </cell>
          <cell r="M486">
            <v>5.1943857815289383E-5</v>
          </cell>
          <cell r="N486">
            <v>5.2677359089558792E-5</v>
          </cell>
          <cell r="O486">
            <v>5.3421218164384096E-5</v>
          </cell>
          <cell r="P486">
            <v>5.4175581302677342E-5</v>
          </cell>
          <cell r="Q486">
            <v>5.4940596832734932E-5</v>
          </cell>
          <cell r="R486">
            <v>5.5716415177403029E-5</v>
          </cell>
          <cell r="S486">
            <v>5.6503188883654761E-5</v>
          </cell>
          <cell r="T486">
            <v>5.7301072652585119E-5</v>
          </cell>
          <cell r="U486">
            <v>5.8110223369829378E-5</v>
          </cell>
          <cell r="V486">
            <v>5.893080013641108E-5</v>
          </cell>
          <cell r="W486">
            <v>5.9762964300025621E-5</v>
          </cell>
          <cell r="X486">
            <v>6.0606879486765623E-5</v>
          </cell>
          <cell r="Y486">
            <v>6.1462711633294219E-5</v>
          </cell>
          <cell r="Z486">
            <v>6.2330629019472734E-5</v>
          </cell>
          <cell r="AA486">
            <v>6.3210802301449099E-5</v>
          </cell>
          <cell r="AB486" t="str">
            <v>no inf.</v>
          </cell>
          <cell r="AC486" t="str">
            <v>no inf.</v>
          </cell>
          <cell r="AD486">
            <v>0</v>
          </cell>
        </row>
        <row r="487">
          <cell r="A487" t="str">
            <v>Tas</v>
          </cell>
          <cell r="B487" t="str">
            <v>High</v>
          </cell>
          <cell r="C487" t="str">
            <v>TasE-waste facilityHigh</v>
          </cell>
          <cell r="D487" t="str">
            <v>Recycling</v>
          </cell>
          <cell r="E487" t="str">
            <v>E-waste facility</v>
          </cell>
          <cell r="F487">
            <v>0</v>
          </cell>
          <cell r="G487">
            <v>2.4721637574028382E-3</v>
          </cell>
          <cell r="H487">
            <v>9.1920948299099609E-2</v>
          </cell>
          <cell r="I487">
            <v>0.10259869995124751</v>
          </cell>
          <cell r="J487">
            <v>0.1132479157961275</v>
          </cell>
          <cell r="K487">
            <v>0.13268218037788393</v>
          </cell>
          <cell r="L487">
            <v>0.15553499913837168</v>
          </cell>
          <cell r="M487">
            <v>0.18240989663745372</v>
          </cell>
          <cell r="N487">
            <v>0.21401499896344653</v>
          </cell>
          <cell r="O487">
            <v>0.26176529579965258</v>
          </cell>
          <cell r="P487">
            <v>0.33554943106927171</v>
          </cell>
          <cell r="Q487">
            <v>0.40925973820979966</v>
          </cell>
          <cell r="R487">
            <v>0.50715653933847582</v>
          </cell>
          <cell r="S487">
            <v>0.6232565008224773</v>
          </cell>
          <cell r="T487">
            <v>0.772649575174161</v>
          </cell>
          <cell r="U487">
            <v>0.96737418542204578</v>
          </cell>
          <cell r="V487">
            <v>1.2245943085271713</v>
          </cell>
          <cell r="W487">
            <v>1.5689960667547724</v>
          </cell>
          <cell r="X487">
            <v>2.0363336447840354</v>
          </cell>
          <cell r="Y487">
            <v>2.6786967768216265</v>
          </cell>
          <cell r="Z487">
            <v>3.1174394398840586</v>
          </cell>
          <cell r="AA487">
            <v>3.6286507947585598</v>
          </cell>
          <cell r="AB487" t="str">
            <v>no inf.</v>
          </cell>
          <cell r="AC487" t="str">
            <v>no inf.</v>
          </cell>
          <cell r="AD487">
            <v>0</v>
          </cell>
        </row>
        <row r="488">
          <cell r="A488" t="str">
            <v>Tas</v>
          </cell>
          <cell r="B488" t="str">
            <v>High</v>
          </cell>
          <cell r="C488" t="str">
            <v>TasOil re-refining facilityHigh</v>
          </cell>
          <cell r="D488" t="str">
            <v>Recycling</v>
          </cell>
          <cell r="E488" t="str">
            <v>Oil re-refining facility</v>
          </cell>
          <cell r="F488">
            <v>0</v>
          </cell>
          <cell r="G488">
            <v>6.8113959005769706E-2</v>
          </cell>
          <cell r="H488">
            <v>7.0206806185047349E-2</v>
          </cell>
          <cell r="I488">
            <v>7.2364194087812472E-2</v>
          </cell>
          <cell r="J488">
            <v>7.4588119966401731E-2</v>
          </cell>
          <cell r="K488">
            <v>7.6880643079803648E-2</v>
          </cell>
          <cell r="L488">
            <v>7.9243886624519769E-2</v>
          </cell>
          <cell r="M488">
            <v>8.1680039725719383E-2</v>
          </cell>
          <cell r="N488">
            <v>8.4191359490575393E-2</v>
          </cell>
          <cell r="O488">
            <v>8.6780173125728513E-2</v>
          </cell>
          <cell r="P488">
            <v>8.9448880120887267E-2</v>
          </cell>
          <cell r="Q488">
            <v>9.2199954500634881E-2</v>
          </cell>
          <cell r="R488">
            <v>9.5035947146579064E-2</v>
          </cell>
          <cell r="S488">
            <v>9.7959488192047306E-2</v>
          </cell>
          <cell r="T488">
            <v>0.1009732894916003</v>
          </cell>
          <cell r="U488">
            <v>0.10408014716770643</v>
          </cell>
          <cell r="V488">
            <v>0.10728294423699444</v>
          </cell>
          <cell r="W488">
            <v>0.11058465331857746</v>
          </cell>
          <cell r="X488">
            <v>0.11398833942701911</v>
          </cell>
          <cell r="Y488">
            <v>0.11749716285259383</v>
          </cell>
          <cell r="Z488">
            <v>0.12111438213157641</v>
          </cell>
          <cell r="AA488">
            <v>0.12484335710938205</v>
          </cell>
          <cell r="AB488" t="str">
            <v>no inf.</v>
          </cell>
          <cell r="AC488" t="str">
            <v>no inf.</v>
          </cell>
          <cell r="AD488">
            <v>0</v>
          </cell>
        </row>
        <row r="489">
          <cell r="A489" t="str">
            <v>Tas</v>
          </cell>
          <cell r="B489" t="str">
            <v>High</v>
          </cell>
          <cell r="C489" t="str">
            <v>TasLead facilityHigh</v>
          </cell>
          <cell r="D489" t="str">
            <v>Recycling</v>
          </cell>
          <cell r="E489" t="str">
            <v>Lead facility</v>
          </cell>
          <cell r="F489">
            <v>0</v>
          </cell>
          <cell r="G489">
            <v>21.707317219868404</v>
          </cell>
          <cell r="H489">
            <v>32.471276171869263</v>
          </cell>
          <cell r="I489">
            <v>32.471276171869263</v>
          </cell>
          <cell r="J489">
            <v>32.471276171869263</v>
          </cell>
          <cell r="K489">
            <v>32.471276171869263</v>
          </cell>
          <cell r="L489">
            <v>32.471276171869263</v>
          </cell>
          <cell r="M489">
            <v>32.471276171869263</v>
          </cell>
          <cell r="N489">
            <v>32.471276171869263</v>
          </cell>
          <cell r="O489">
            <v>32.471276171869263</v>
          </cell>
          <cell r="P489">
            <v>32.471276171869263</v>
          </cell>
          <cell r="Q489">
            <v>32.471276171869263</v>
          </cell>
          <cell r="R489">
            <v>21.707317219868404</v>
          </cell>
          <cell r="S489">
            <v>21.707317219868404</v>
          </cell>
          <cell r="T489">
            <v>21.707317219868404</v>
          </cell>
          <cell r="U489">
            <v>21.707317219868404</v>
          </cell>
          <cell r="V489">
            <v>21.707317219868404</v>
          </cell>
          <cell r="W489">
            <v>21.707317219868404</v>
          </cell>
          <cell r="X489">
            <v>21.707317219868404</v>
          </cell>
          <cell r="Y489">
            <v>21.707317219868404</v>
          </cell>
          <cell r="Z489">
            <v>21.707317219868404</v>
          </cell>
          <cell r="AA489">
            <v>21.707317219868404</v>
          </cell>
          <cell r="AB489" t="str">
            <v>no inf.</v>
          </cell>
          <cell r="AC489" t="str">
            <v>no inf.</v>
          </cell>
          <cell r="AD489">
            <v>0</v>
          </cell>
        </row>
        <row r="490">
          <cell r="A490" t="str">
            <v>Tas</v>
          </cell>
          <cell r="B490" t="str">
            <v>High</v>
          </cell>
          <cell r="C490" t="str">
            <v>TasZinc facilityHigh</v>
          </cell>
          <cell r="D490" t="str">
            <v>Recycling</v>
          </cell>
          <cell r="E490" t="str">
            <v>Zinc facility</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t="str">
            <v>no inf.</v>
          </cell>
          <cell r="AC490" t="str">
            <v>no inf.</v>
          </cell>
          <cell r="AD490">
            <v>0</v>
          </cell>
        </row>
        <row r="491">
          <cell r="A491" t="str">
            <v>Tas</v>
          </cell>
          <cell r="B491" t="str">
            <v>High</v>
          </cell>
          <cell r="C491" t="str">
            <v>TasMercury facilityHigh</v>
          </cell>
          <cell r="D491" t="str">
            <v>Recycling</v>
          </cell>
          <cell r="E491" t="str">
            <v>Mercury facility</v>
          </cell>
          <cell r="F491">
            <v>0.1</v>
          </cell>
          <cell r="G491">
            <v>4.5653559491029838E-5</v>
          </cell>
          <cell r="H491">
            <v>4.8053775795931106E-5</v>
          </cell>
          <cell r="I491">
            <v>5.0580182443371724E-5</v>
          </cell>
          <cell r="J491">
            <v>5.3239413836475149E-5</v>
          </cell>
          <cell r="K491">
            <v>5.6038453179262889E-5</v>
          </cell>
          <cell r="L491">
            <v>5.8984650814712123E-5</v>
          </cell>
          <cell r="M491">
            <v>6.0636221037524066E-5</v>
          </cell>
          <cell r="N491">
            <v>6.2334035226574739E-5</v>
          </cell>
          <cell r="O491">
            <v>6.4079388212918837E-5</v>
          </cell>
          <cell r="P491">
            <v>6.5873611082880557E-5</v>
          </cell>
          <cell r="Q491">
            <v>6.7718072193201224E-5</v>
          </cell>
          <cell r="R491">
            <v>6.9614178214610862E-5</v>
          </cell>
          <cell r="S491">
            <v>7.1563375204619956E-5</v>
          </cell>
          <cell r="T491">
            <v>7.356714971034931E-5</v>
          </cell>
          <cell r="U491">
            <v>7.5627029902239091E-5</v>
          </cell>
          <cell r="V491">
            <v>7.7744586739501785E-5</v>
          </cell>
          <cell r="W491">
            <v>7.992143516820782E-5</v>
          </cell>
          <cell r="X491">
            <v>8.2159235352917653E-5</v>
          </cell>
          <cell r="Y491">
            <v>8.4459693942799354E-5</v>
          </cell>
          <cell r="Z491">
            <v>8.6824565373197742E-5</v>
          </cell>
          <cell r="AA491">
            <v>8.9255653203647284E-5</v>
          </cell>
          <cell r="AB491" t="str">
            <v>&gt;2037</v>
          </cell>
          <cell r="AC491" t="str">
            <v>&gt;2037</v>
          </cell>
          <cell r="AD491">
            <v>0</v>
          </cell>
        </row>
        <row r="492">
          <cell r="A492" t="str">
            <v>Tas</v>
          </cell>
          <cell r="B492" t="str">
            <v>High</v>
          </cell>
          <cell r="C492" t="str">
            <v>TasSolvents/paints/organic chemicals facilityHigh</v>
          </cell>
          <cell r="D492" t="str">
            <v>Recycling</v>
          </cell>
          <cell r="E492" t="str">
            <v>Solvents/paints/organic chemicals facility</v>
          </cell>
          <cell r="F492">
            <v>0</v>
          </cell>
          <cell r="G492">
            <v>1.0428874015165953E-2</v>
          </cell>
          <cell r="H492">
            <v>1.067358439801977E-2</v>
          </cell>
          <cell r="I492">
            <v>1.0924527992816496E-2</v>
          </cell>
          <cell r="J492">
            <v>1.1181873091957322E-2</v>
          </cell>
          <cell r="K492">
            <v>1.1445792738816254E-2</v>
          </cell>
          <cell r="L492">
            <v>1.1716464867756002E-2</v>
          </cell>
          <cell r="M492">
            <v>1.1994072448489991E-2</v>
          </cell>
          <cell r="N492">
            <v>1.2278803634934816E-2</v>
          </cell>
          <cell r="O492">
            <v>1.2570851918702655E-2</v>
          </cell>
          <cell r="P492">
            <v>1.2870416287388548E-2</v>
          </cell>
          <cell r="Q492">
            <v>1.3177701387813042E-2</v>
          </cell>
          <cell r="R492">
            <v>1.3492917694386691E-2</v>
          </cell>
          <cell r="S492">
            <v>1.3816281682768694E-2</v>
          </cell>
          <cell r="T492">
            <v>1.4148016008998641E-2</v>
          </cell>
          <cell r="U492">
            <v>1.4488349694286575E-2</v>
          </cell>
          <cell r="V492">
            <v>1.4837518315653589E-2</v>
          </cell>
          <cell r="W492">
            <v>1.5195764202622282E-2</v>
          </cell>
          <cell r="X492">
            <v>1.5563336640163728E-2</v>
          </cell>
          <cell r="Y492">
            <v>1.5940492078115365E-2</v>
          </cell>
          <cell r="Z492">
            <v>1.6327494347292183E-2</v>
          </cell>
          <cell r="AA492">
            <v>1.6724614882521961E-2</v>
          </cell>
          <cell r="AB492" t="str">
            <v>no inf.</v>
          </cell>
          <cell r="AC492" t="str">
            <v>no inf.</v>
          </cell>
          <cell r="AD492">
            <v>0</v>
          </cell>
        </row>
        <row r="493">
          <cell r="A493" t="str">
            <v>Tas</v>
          </cell>
          <cell r="B493" t="str">
            <v>High</v>
          </cell>
          <cell r="C493" t="str">
            <v>TasOrganics processing facilityHigh</v>
          </cell>
          <cell r="D493" t="str">
            <v>Recycling</v>
          </cell>
          <cell r="E493" t="str">
            <v>Organics processing facility</v>
          </cell>
          <cell r="F493">
            <v>0</v>
          </cell>
          <cell r="G493">
            <v>2.3006209383012282</v>
          </cell>
          <cell r="H493">
            <v>2.3865618283932686</v>
          </cell>
          <cell r="I493">
            <v>2.4757915270644899</v>
          </cell>
          <cell r="J493">
            <v>2.5684383019650299</v>
          </cell>
          <cell r="K493">
            <v>2.6646354956606375</v>
          </cell>
          <cell r="L493">
            <v>2.764521728550585</v>
          </cell>
          <cell r="M493">
            <v>2.8682411099609215</v>
          </cell>
          <cell r="N493">
            <v>2.9759434577441954</v>
          </cell>
          <cell r="O493">
            <v>3.087784526730279</v>
          </cell>
          <cell r="P493">
            <v>3.2039262463869127</v>
          </cell>
          <cell r="Q493">
            <v>3.3245369680631676</v>
          </cell>
          <cell r="R493">
            <v>3.4497917222042314</v>
          </cell>
          <cell r="S493">
            <v>3.5798724859416935</v>
          </cell>
          <cell r="T493">
            <v>3.7149684614799487</v>
          </cell>
          <cell r="U493">
            <v>3.8552763657164832</v>
          </cell>
          <cell r="V493">
            <v>4.0010007315515592</v>
          </cell>
          <cell r="W493">
            <v>4.1523542213614126</v>
          </cell>
          <cell r="X493">
            <v>4.3095579531283255</v>
          </cell>
          <cell r="Y493">
            <v>4.4728418397410321</v>
          </cell>
          <cell r="Z493">
            <v>4.6424449419998233</v>
          </cell>
          <cell r="AA493">
            <v>4.8186158358824498</v>
          </cell>
          <cell r="AB493" t="str">
            <v>no inf.</v>
          </cell>
          <cell r="AC493" t="str">
            <v>no inf.</v>
          </cell>
          <cell r="AD493">
            <v>0</v>
          </cell>
        </row>
        <row r="494">
          <cell r="A494" t="str">
            <v>Tas</v>
          </cell>
          <cell r="B494" t="str">
            <v>High</v>
          </cell>
          <cell r="C494" t="str">
            <v>TasEnd-of-life tyres facilityHigh</v>
          </cell>
          <cell r="D494" t="str">
            <v>Recycling</v>
          </cell>
          <cell r="E494" t="str">
            <v>End-of-life tyres facility</v>
          </cell>
          <cell r="F494">
            <v>8.5</v>
          </cell>
          <cell r="G494">
            <v>0</v>
          </cell>
          <cell r="H494">
            <v>1.025383098310199</v>
          </cell>
          <cell r="I494">
            <v>1.0331531092431088</v>
          </cell>
          <cell r="J494">
            <v>1.0389977506314683</v>
          </cell>
          <cell r="K494">
            <v>1.043916516271493</v>
          </cell>
          <cell r="L494">
            <v>1.0486779806187068</v>
          </cell>
          <cell r="M494">
            <v>1.053503324376897</v>
          </cell>
          <cell r="N494">
            <v>1.0584072959917861</v>
          </cell>
          <cell r="O494">
            <v>1.0633857524099997</v>
          </cell>
          <cell r="P494">
            <v>1.0684425568441116</v>
          </cell>
          <cell r="Q494">
            <v>1.073548793528055</v>
          </cell>
          <cell r="R494">
            <v>1.0786901594670193</v>
          </cell>
          <cell r="S494">
            <v>1.0838684804758294</v>
          </cell>
          <cell r="T494">
            <v>1.0890693851820095</v>
          </cell>
          <cell r="U494">
            <v>1.0942907890357378</v>
          </cell>
          <cell r="V494">
            <v>1.0995245529387612</v>
          </cell>
          <cell r="W494">
            <v>1.1047661309337378</v>
          </cell>
          <cell r="X494">
            <v>1.1099216370928806</v>
          </cell>
          <cell r="Y494">
            <v>1.1099780249726263</v>
          </cell>
          <cell r="Z494">
            <v>1.1129157603032278</v>
          </cell>
          <cell r="AA494">
            <v>1.1159938356984804</v>
          </cell>
          <cell r="AB494" t="str">
            <v>&gt;2037</v>
          </cell>
          <cell r="AC494" t="str">
            <v>&gt;2037</v>
          </cell>
          <cell r="AD494">
            <v>0</v>
          </cell>
        </row>
        <row r="495">
          <cell r="A495" t="str">
            <v>Tas</v>
          </cell>
          <cell r="B495" t="str">
            <v>High</v>
          </cell>
          <cell r="C495" t="str">
            <v>TasSpent potlining facilityHigh</v>
          </cell>
          <cell r="D495" t="str">
            <v>Recycling</v>
          </cell>
          <cell r="E495" t="str">
            <v>Spent potlining facility</v>
          </cell>
          <cell r="F495">
            <v>0</v>
          </cell>
          <cell r="G495">
            <v>3.3971134378329393</v>
          </cell>
          <cell r="H495">
            <v>3.3971233607802551</v>
          </cell>
          <cell r="I495">
            <v>3.3971334238499029</v>
          </cell>
          <cell r="J495">
            <v>17.591452916629855</v>
          </cell>
          <cell r="K495">
            <v>17.591463265908125</v>
          </cell>
          <cell r="L495">
            <v>17.59147376132897</v>
          </cell>
          <cell r="M495">
            <v>17.591484404956063</v>
          </cell>
          <cell r="N495">
            <v>17.591495198882235</v>
          </cell>
          <cell r="O495">
            <v>17.591506145229868</v>
          </cell>
          <cell r="P495">
            <v>17.591517246151309</v>
          </cell>
          <cell r="Q495">
            <v>17.591528503829306</v>
          </cell>
          <cell r="R495">
            <v>17.591539920477416</v>
          </cell>
          <cell r="S495">
            <v>17.591551498340468</v>
          </cell>
          <cell r="T495">
            <v>3.3972539520856815</v>
          </cell>
          <cell r="U495">
            <v>3.3972658592403278</v>
          </cell>
          <cell r="V495">
            <v>3.3972779345363766</v>
          </cell>
          <cell r="W495">
            <v>3.3972901803481586</v>
          </cell>
          <cell r="X495">
            <v>3.3973025990835346</v>
          </cell>
          <cell r="Y495">
            <v>3.3973151931843648</v>
          </cell>
          <cell r="Z495">
            <v>3.3973279651269919</v>
          </cell>
          <cell r="AA495">
            <v>3.3973409174227265</v>
          </cell>
          <cell r="AB495" t="str">
            <v>no inf.</v>
          </cell>
          <cell r="AC495" t="str">
            <v>no inf.</v>
          </cell>
          <cell r="AD495">
            <v>0</v>
          </cell>
        </row>
        <row r="496">
          <cell r="A496" t="str">
            <v>Tas</v>
          </cell>
          <cell r="B496" t="str">
            <v>High</v>
          </cell>
          <cell r="C496" t="str">
            <v>TasEnergy recovery High</v>
          </cell>
          <cell r="D496" t="str">
            <v>Recycling</v>
          </cell>
          <cell r="E496" t="str">
            <v xml:space="preserve">Energy recovery </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t="str">
            <v>no inf.</v>
          </cell>
          <cell r="AC496" t="str">
            <v>no inf.</v>
          </cell>
          <cell r="AD496">
            <v>0</v>
          </cell>
        </row>
        <row r="497">
          <cell r="A497" t="str">
            <v>Tas</v>
          </cell>
          <cell r="B497" t="str">
            <v>High</v>
          </cell>
          <cell r="C497" t="str">
            <v>TasCPT plantHigh</v>
          </cell>
          <cell r="D497" t="str">
            <v>Chemical/ physical treatment</v>
          </cell>
          <cell r="E497" t="str">
            <v>CPT plant</v>
          </cell>
          <cell r="F497">
            <v>0</v>
          </cell>
          <cell r="G497">
            <v>16.245467215482481</v>
          </cell>
          <cell r="H497">
            <v>23.724375782198162</v>
          </cell>
          <cell r="I497">
            <v>23.775807621444105</v>
          </cell>
          <cell r="J497">
            <v>23.829335190255172</v>
          </cell>
          <cell r="K497">
            <v>23.885044145700821</v>
          </cell>
          <cell r="L497">
            <v>23.94302365103616</v>
          </cell>
          <cell r="M497">
            <v>24.003364332749332</v>
          </cell>
          <cell r="N497">
            <v>24.066164813690261</v>
          </cell>
          <cell r="O497">
            <v>24.131525650338276</v>
          </cell>
          <cell r="P497">
            <v>24.199551515605265</v>
          </cell>
          <cell r="Q497">
            <v>24.270351367485087</v>
          </cell>
          <cell r="R497">
            <v>16.914548456450976</v>
          </cell>
          <cell r="S497">
            <v>16.991241180877857</v>
          </cell>
          <cell r="T497">
            <v>17.071062268300999</v>
          </cell>
          <cell r="U497">
            <v>17.154139646129988</v>
          </cell>
          <cell r="V497">
            <v>17.240606479654211</v>
          </cell>
          <cell r="W497">
            <v>17.330601386666249</v>
          </cell>
          <cell r="X497">
            <v>17.424268660884387</v>
          </cell>
          <cell r="Y497">
            <v>17.521758504535057</v>
          </cell>
          <cell r="Z497">
            <v>17.623227270471041</v>
          </cell>
          <cell r="AA497">
            <v>17.728837714216475</v>
          </cell>
          <cell r="AB497" t="str">
            <v>no inf.</v>
          </cell>
          <cell r="AC497" t="str">
            <v>no inf.</v>
          </cell>
          <cell r="AD497">
            <v>0</v>
          </cell>
        </row>
        <row r="498">
          <cell r="A498" t="str">
            <v>Tas</v>
          </cell>
          <cell r="B498" t="str">
            <v>High</v>
          </cell>
          <cell r="C498" t="str">
            <v>TasClinical waste treatment facility High</v>
          </cell>
          <cell r="D498" t="str">
            <v>Chemical/ physical treatment</v>
          </cell>
          <cell r="E498" t="str">
            <v xml:space="preserve">Clinical waste treatment facility </v>
          </cell>
          <cell r="F498">
            <v>0</v>
          </cell>
          <cell r="G498">
            <v>8.6653806217302197E-3</v>
          </cell>
          <cell r="H498">
            <v>8.8386882341648237E-3</v>
          </cell>
          <cell r="I498">
            <v>9.0154619988481212E-3</v>
          </cell>
          <cell r="J498">
            <v>9.1957712388250831E-3</v>
          </cell>
          <cell r="K498">
            <v>9.3796866636015851E-3</v>
          </cell>
          <cell r="L498">
            <v>9.5672803968736165E-3</v>
          </cell>
          <cell r="M498">
            <v>9.7586260048110902E-3</v>
          </cell>
          <cell r="N498">
            <v>9.9537985249073136E-3</v>
          </cell>
          <cell r="O498">
            <v>1.0152874495405457E-2</v>
          </cell>
          <cell r="P498">
            <v>1.0355931985313567E-2</v>
          </cell>
          <cell r="Q498">
            <v>1.0563050625019839E-2</v>
          </cell>
          <cell r="R498">
            <v>1.0774311637520236E-2</v>
          </cell>
          <cell r="S498">
            <v>1.0989797870270641E-2</v>
          </cell>
          <cell r="T498">
            <v>1.1209593827676053E-2</v>
          </cell>
          <cell r="U498">
            <v>1.1433785704229574E-2</v>
          </cell>
          <cell r="V498">
            <v>1.1662461418314165E-2</v>
          </cell>
          <cell r="W498">
            <v>1.1895710646680449E-2</v>
          </cell>
          <cell r="X498">
            <v>1.2133624859614058E-2</v>
          </cell>
          <cell r="Y498">
            <v>1.2376297356806339E-2</v>
          </cell>
          <cell r="Z498">
            <v>1.2623823303942468E-2</v>
          </cell>
          <cell r="AA498">
            <v>1.2876299770021317E-2</v>
          </cell>
          <cell r="AB498" t="str">
            <v>no inf.</v>
          </cell>
          <cell r="AC498" t="str">
            <v>no inf.</v>
          </cell>
          <cell r="AD498">
            <v>0</v>
          </cell>
        </row>
        <row r="499">
          <cell r="A499" t="str">
            <v>Tas</v>
          </cell>
          <cell r="B499" t="str">
            <v>High</v>
          </cell>
          <cell r="C499" t="str">
            <v>TasBioremediation facilityHigh</v>
          </cell>
          <cell r="D499" t="str">
            <v xml:space="preserve">Biodegradation </v>
          </cell>
          <cell r="E499" t="str">
            <v>Bioremediation facility</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t="str">
            <v>no inf.</v>
          </cell>
          <cell r="AC499" t="str">
            <v>no inf.</v>
          </cell>
          <cell r="AD499">
            <v>0</v>
          </cell>
        </row>
        <row r="500">
          <cell r="A500" t="str">
            <v>Tas</v>
          </cell>
          <cell r="B500" t="str">
            <v>High</v>
          </cell>
          <cell r="C500" t="str">
            <v>TasOil/water treatment (OWT) facility  High</v>
          </cell>
          <cell r="D500" t="str">
            <v>Chemical/ physical treatment</v>
          </cell>
          <cell r="E500" t="str">
            <v xml:space="preserve">Oil/water treatment (OWT) facility  </v>
          </cell>
          <cell r="F500">
            <v>0</v>
          </cell>
          <cell r="G500">
            <v>6.773166456285748E-2</v>
          </cell>
          <cell r="H500">
            <v>6.9628151170617492E-2</v>
          </cell>
          <cell r="I500">
            <v>7.1577739403394777E-2</v>
          </cell>
          <cell r="J500">
            <v>7.3581916106689835E-2</v>
          </cell>
          <cell r="K500">
            <v>7.5642209757677159E-2</v>
          </cell>
          <cell r="L500">
            <v>7.7760191630892123E-2</v>
          </cell>
          <cell r="M500">
            <v>7.9937476996557094E-2</v>
          </cell>
          <cell r="N500">
            <v>8.2175726352460704E-2</v>
          </cell>
          <cell r="O500">
            <v>8.4476646690329601E-2</v>
          </cell>
          <cell r="P500">
            <v>8.6841992797658835E-2</v>
          </cell>
          <cell r="Q500">
            <v>8.927356859599328E-2</v>
          </cell>
          <cell r="R500">
            <v>9.1773228516681085E-2</v>
          </cell>
          <cell r="S500">
            <v>9.4342878915148143E-2</v>
          </cell>
          <cell r="T500">
            <v>9.6984479524772307E-2</v>
          </cell>
          <cell r="U500">
            <v>9.9700044951465935E-2</v>
          </cell>
          <cell r="V500">
            <v>0.10249164621010698</v>
          </cell>
          <cell r="W500">
            <v>0.10536141230398997</v>
          </cell>
          <cell r="X500">
            <v>0.1083115318485017</v>
          </cell>
          <cell r="Y500">
            <v>0.11134425474025975</v>
          </cell>
          <cell r="Z500">
            <v>0.11446189387298703</v>
          </cell>
          <cell r="AA500">
            <v>0.11766682690143065</v>
          </cell>
          <cell r="AB500" t="str">
            <v>no inf.</v>
          </cell>
          <cell r="AC500" t="str">
            <v>no inf.</v>
          </cell>
          <cell r="AD500">
            <v>0</v>
          </cell>
        </row>
        <row r="501">
          <cell r="A501" t="str">
            <v>Tas</v>
          </cell>
          <cell r="B501" t="str">
            <v>High</v>
          </cell>
          <cell r="C501" t="str">
            <v>TasSoils treatment facilityHigh</v>
          </cell>
          <cell r="D501" t="str">
            <v>Chemical/ physical treatment</v>
          </cell>
          <cell r="E501" t="str">
            <v>Soils treatment facility</v>
          </cell>
          <cell r="F501">
            <v>0</v>
          </cell>
          <cell r="G501">
            <v>0.56883428370591549</v>
          </cell>
          <cell r="H501">
            <v>0.8530395054359392</v>
          </cell>
          <cell r="I501">
            <v>0.8530395054359392</v>
          </cell>
          <cell r="J501">
            <v>8.7250265168092866</v>
          </cell>
          <cell r="K501">
            <v>8.7637136221004344</v>
          </cell>
          <cell r="L501">
            <v>8.8029470295382168</v>
          </cell>
          <cell r="M501">
            <v>8.8427344534768846</v>
          </cell>
          <cell r="N501">
            <v>8.8830837172054053</v>
          </cell>
          <cell r="O501">
            <v>8.9240027544857092</v>
          </cell>
          <cell r="P501">
            <v>8.9654996111126923</v>
          </cell>
          <cell r="Q501">
            <v>9.0075824464962473</v>
          </cell>
          <cell r="R501">
            <v>9.0502595352656119</v>
          </cell>
          <cell r="S501">
            <v>9.0935392688963912</v>
          </cell>
          <cell r="T501">
            <v>9.1374301573605496</v>
          </cell>
          <cell r="U501">
            <v>9.1819408307997037</v>
          </cell>
          <cell r="V501">
            <v>9.2270800412220453</v>
          </cell>
          <cell r="W501">
            <v>9.2728566642232124</v>
          </cell>
          <cell r="X501">
            <v>9.3192797007314869</v>
          </cell>
          <cell r="Y501">
            <v>9.3663582787776178</v>
          </cell>
          <cell r="Z501">
            <v>9.4141016552896293</v>
          </cell>
          <cell r="AA501">
            <v>9.462519217913</v>
          </cell>
          <cell r="AB501" t="str">
            <v>no inf.</v>
          </cell>
          <cell r="AC501" t="str">
            <v>no inf.</v>
          </cell>
          <cell r="AD501">
            <v>0</v>
          </cell>
        </row>
        <row r="502">
          <cell r="A502" t="str">
            <v>Tas</v>
          </cell>
          <cell r="B502" t="str">
            <v>High</v>
          </cell>
          <cell r="C502" t="str">
            <v>TasHazardous waste landfill facility High</v>
          </cell>
          <cell r="D502" t="str">
            <v>Landfill</v>
          </cell>
          <cell r="E502" t="str">
            <v xml:space="preserve">Hazardous waste landfill facility </v>
          </cell>
          <cell r="F502">
            <v>2.5733333333333337</v>
          </cell>
          <cell r="G502">
            <v>48.324432260399988</v>
          </cell>
          <cell r="H502">
            <v>57.664446028874245</v>
          </cell>
          <cell r="I502">
            <v>58.551397904663958</v>
          </cell>
          <cell r="J502">
            <v>75.548046270732314</v>
          </cell>
          <cell r="K502">
            <v>76.627532743863227</v>
          </cell>
          <cell r="L502">
            <v>77.728763753450778</v>
          </cell>
          <cell r="M502">
            <v>78.852227344041225</v>
          </cell>
          <cell r="N502">
            <v>79.998427485675464</v>
          </cell>
          <cell r="O502">
            <v>81.167878698205087</v>
          </cell>
          <cell r="P502">
            <v>82.36110822665367</v>
          </cell>
          <cell r="Q502">
            <v>83.57865637554815</v>
          </cell>
          <cell r="R502">
            <v>83.925762584181797</v>
          </cell>
          <cell r="S502">
            <v>85.193622852219463</v>
          </cell>
          <cell r="T502">
            <v>86.487504493018633</v>
          </cell>
          <cell r="U502">
            <v>87.808003578788046</v>
          </cell>
          <cell r="V502">
            <v>89.155731054972534</v>
          </cell>
          <cell r="W502">
            <v>90.531313133305346</v>
          </cell>
          <cell r="X502">
            <v>91.935391695628596</v>
          </cell>
          <cell r="Y502">
            <v>93.368624708784481</v>
          </cell>
          <cell r="Z502">
            <v>94.831686650887264</v>
          </cell>
          <cell r="AA502">
            <v>96.325268949296174</v>
          </cell>
          <cell r="AB502">
            <v>2018</v>
          </cell>
          <cell r="AC502">
            <v>2018</v>
          </cell>
          <cell r="AD502">
            <v>0</v>
          </cell>
        </row>
        <row r="503">
          <cell r="A503" t="str">
            <v>Tas</v>
          </cell>
          <cell r="B503" t="str">
            <v>High</v>
          </cell>
          <cell r="C503" t="str">
            <v>TasLandfill facility (NEPM codes N, T)High</v>
          </cell>
          <cell r="D503" t="str">
            <v>Landfill</v>
          </cell>
          <cell r="E503" t="str">
            <v>Landfill facility (NEPM codes N, T)</v>
          </cell>
          <cell r="F503">
            <v>0</v>
          </cell>
          <cell r="G503">
            <v>5.481330726324166</v>
          </cell>
          <cell r="H503">
            <v>14.407110194033633</v>
          </cell>
          <cell r="I503">
            <v>14.454505237208938</v>
          </cell>
          <cell r="J503">
            <v>14.490293783223157</v>
          </cell>
          <cell r="K503">
            <v>14.520964065733663</v>
          </cell>
          <cell r="L503">
            <v>14.550866152466448</v>
          </cell>
          <cell r="M503">
            <v>14.581364955074841</v>
          </cell>
          <cell r="N503">
            <v>14.612586638310008</v>
          </cell>
          <cell r="O503">
            <v>14.645107019213491</v>
          </cell>
          <cell r="P503">
            <v>14.679469837902005</v>
          </cell>
          <cell r="Q503">
            <v>14.714126719429668</v>
          </cell>
          <cell r="R503">
            <v>14.750268312814365</v>
          </cell>
          <cell r="S503">
            <v>14.787590710697605</v>
          </cell>
          <cell r="T503">
            <v>14.826801498925089</v>
          </cell>
          <cell r="U503">
            <v>14.86852171426847</v>
          </cell>
          <cell r="V503">
            <v>14.913605666238679</v>
          </cell>
          <cell r="W503">
            <v>14.963325224071308</v>
          </cell>
          <cell r="X503">
            <v>15.018996297802989</v>
          </cell>
          <cell r="Y503">
            <v>15.053144756676273</v>
          </cell>
          <cell r="Z503">
            <v>15.093943416632476</v>
          </cell>
          <cell r="AA503">
            <v>15.139402105636663</v>
          </cell>
          <cell r="AB503" t="str">
            <v>no inf.</v>
          </cell>
          <cell r="AC503" t="str">
            <v>no inf.</v>
          </cell>
          <cell r="AD503">
            <v>0</v>
          </cell>
        </row>
        <row r="504">
          <cell r="A504" t="str">
            <v>Tas</v>
          </cell>
          <cell r="B504" t="str">
            <v>High</v>
          </cell>
          <cell r="C504" t="str">
            <v>TasPersistent organic pollutants thermal destruction facility High</v>
          </cell>
          <cell r="D504" t="str">
            <v>Thermal destruction</v>
          </cell>
          <cell r="E504" t="str">
            <v xml:space="preserve">Persistent organic pollutants thermal destruction facility </v>
          </cell>
          <cell r="F504">
            <v>0</v>
          </cell>
          <cell r="G504">
            <v>1.5952920072499383E-4</v>
          </cell>
          <cell r="H504">
            <v>1.6397685029475816E-4</v>
          </cell>
          <cell r="I504">
            <v>1.6854903405247592E-4</v>
          </cell>
          <cell r="J504">
            <v>7.9628789500598787</v>
          </cell>
          <cell r="K504">
            <v>8.0016348999847935</v>
          </cell>
          <cell r="L504">
            <v>8.0409403346799095</v>
          </cell>
          <cell r="M504">
            <v>8.0808031173560178</v>
          </cell>
          <cell r="N504">
            <v>8.7133827179049543</v>
          </cell>
          <cell r="O504">
            <v>8.7825736459776564</v>
          </cell>
          <cell r="P504">
            <v>8.8536881720377369</v>
          </cell>
          <cell r="Q504">
            <v>8.9267985183760885</v>
          </cell>
          <cell r="R504">
            <v>9.0019800721358987</v>
          </cell>
          <cell r="S504">
            <v>9.07931153211522</v>
          </cell>
          <cell r="T504">
            <v>9.1588750625035669</v>
          </cell>
          <cell r="U504">
            <v>9.2407564538818097</v>
          </cell>
          <cell r="V504">
            <v>9.3250452918304045</v>
          </cell>
          <cell r="W504">
            <v>9.4118351335073136</v>
          </cell>
          <cell r="X504">
            <v>9.5012236925742179</v>
          </cell>
          <cell r="Y504">
            <v>9.5933130328676821</v>
          </cell>
          <cell r="Z504">
            <v>9.6882097712306585</v>
          </cell>
          <cell r="AA504">
            <v>9.786025289939646</v>
          </cell>
          <cell r="AB504" t="str">
            <v>no inf.</v>
          </cell>
          <cell r="AC504" t="str">
            <v>no inf.</v>
          </cell>
          <cell r="AD504">
            <v>0</v>
          </cell>
        </row>
        <row r="505">
          <cell r="A505" t="str">
            <v>Tas</v>
          </cell>
          <cell r="B505" t="str">
            <v>High</v>
          </cell>
          <cell r="C505" t="str">
            <v>TasClinical waste facility thermal destructionHigh</v>
          </cell>
          <cell r="D505" t="str">
            <v>Thermal destruction</v>
          </cell>
          <cell r="E505" t="str">
            <v>Clinical waste facility thermal destruction</v>
          </cell>
          <cell r="F505">
            <v>0</v>
          </cell>
          <cell r="G505">
            <v>1.1126793145271749E-2</v>
          </cell>
          <cell r="H505">
            <v>1.1349329008177185E-2</v>
          </cell>
          <cell r="I505">
            <v>1.1576315588340729E-2</v>
          </cell>
          <cell r="J505">
            <v>1.1807841900107542E-2</v>
          </cell>
          <cell r="K505">
            <v>1.2043998738109695E-2</v>
          </cell>
          <cell r="L505">
            <v>1.2284878712871889E-2</v>
          </cell>
          <cell r="M505">
            <v>1.2530576287129327E-2</v>
          </cell>
          <cell r="N505">
            <v>1.2781187812871915E-2</v>
          </cell>
          <cell r="O505">
            <v>1.3036811569129352E-2</v>
          </cell>
          <cell r="P505">
            <v>1.329754780051194E-2</v>
          </cell>
          <cell r="Q505">
            <v>1.3563498756522177E-2</v>
          </cell>
          <cell r="R505">
            <v>1.3834768731652621E-2</v>
          </cell>
          <cell r="S505">
            <v>1.4111464106285674E-2</v>
          </cell>
          <cell r="T505">
            <v>1.4393693388411387E-2</v>
          </cell>
          <cell r="U505">
            <v>1.4681567256179615E-2</v>
          </cell>
          <cell r="V505">
            <v>1.4975198601303207E-2</v>
          </cell>
          <cell r="W505">
            <v>1.5274702573329272E-2</v>
          </cell>
          <cell r="X505">
            <v>1.5580196624795857E-2</v>
          </cell>
          <cell r="Y505">
            <v>1.5891800557291773E-2</v>
          </cell>
          <cell r="Z505">
            <v>1.6209636568437609E-2</v>
          </cell>
          <cell r="AA505">
            <v>1.6533829299806364E-2</v>
          </cell>
          <cell r="AB505" t="str">
            <v>no inf.</v>
          </cell>
          <cell r="AC505" t="str">
            <v>no inf.</v>
          </cell>
          <cell r="AD505">
            <v>0</v>
          </cell>
        </row>
        <row r="506">
          <cell r="A506" t="str">
            <v>Tas</v>
          </cell>
          <cell r="B506" t="str">
            <v>High</v>
          </cell>
          <cell r="C506" t="str">
            <v>TasTransfer facilityHigh</v>
          </cell>
          <cell r="D506" t="str">
            <v>Storage or transfer</v>
          </cell>
          <cell r="E506" t="str">
            <v>Transfer facility</v>
          </cell>
          <cell r="F506">
            <v>0.5</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t="str">
            <v>&gt;2037</v>
          </cell>
          <cell r="AC506" t="str">
            <v>&gt;2037</v>
          </cell>
          <cell r="AD506">
            <v>0</v>
          </cell>
        </row>
        <row r="507">
          <cell r="A507" t="str">
            <v>Tas</v>
          </cell>
          <cell r="B507" t="str">
            <v>High</v>
          </cell>
          <cell r="C507" t="str">
            <v>TasLong-term on-site storageHigh</v>
          </cell>
          <cell r="D507" t="str">
            <v>Storage or transfer</v>
          </cell>
          <cell r="E507" t="str">
            <v>Long-term on-site storage</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t="str">
            <v>no inf.</v>
          </cell>
          <cell r="AC507" t="str">
            <v>no inf.</v>
          </cell>
        </row>
        <row r="508">
          <cell r="A508" t="str">
            <v>Tas</v>
          </cell>
          <cell r="B508" t="str">
            <v>High</v>
          </cell>
          <cell r="C508" t="str">
            <v>TasLong-term isolation facilityHigh</v>
          </cell>
          <cell r="D508" t="str">
            <v>Storage or transfer</v>
          </cell>
          <cell r="E508" t="str">
            <v>Long-term isolation facility</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t="str">
            <v>no inf.</v>
          </cell>
          <cell r="AC508" t="str">
            <v>no inf.</v>
          </cell>
        </row>
        <row r="510">
          <cell r="B510" t="str">
            <v>Low</v>
          </cell>
        </row>
        <row r="511">
          <cell r="A511" t="str">
            <v>Tas</v>
          </cell>
          <cell r="B511" t="str">
            <v>Low</v>
          </cell>
          <cell r="C511" t="str">
            <v>TasHazardous waste packaging facilityLow</v>
          </cell>
          <cell r="D511" t="str">
            <v>Recycling</v>
          </cell>
          <cell r="E511" t="str">
            <v>Hazardous waste packaging facility</v>
          </cell>
          <cell r="F511">
            <v>0</v>
          </cell>
          <cell r="G511">
            <v>4.7752426332799853E-5</v>
          </cell>
          <cell r="H511">
            <v>4.6788390219061843E-5</v>
          </cell>
          <cell r="I511">
            <v>4.5843816270913378E-5</v>
          </cell>
          <cell r="J511">
            <v>4.4918311582026523E-5</v>
          </cell>
          <cell r="K511">
            <v>4.4011491178149656E-5</v>
          </cell>
          <cell r="L511">
            <v>4.3122977856973039E-5</v>
          </cell>
          <cell r="M511">
            <v>4.2252402031227165E-5</v>
          </cell>
          <cell r="N511">
            <v>4.1399401574948744E-5</v>
          </cell>
          <cell r="O511">
            <v>4.0563621672850254E-5</v>
          </cell>
          <cell r="P511">
            <v>3.9744714672730491E-5</v>
          </cell>
          <cell r="Q511">
            <v>3.8942339940864623E-5</v>
          </cell>
          <cell r="R511">
            <v>3.8156163720313733E-5</v>
          </cell>
          <cell r="S511">
            <v>3.7385858992094789E-5</v>
          </cell>
          <cell r="T511">
            <v>3.6631105339153384E-5</v>
          </cell>
          <cell r="U511">
            <v>3.5891588813082567E-5</v>
          </cell>
          <cell r="V511">
            <v>3.5167001803532432E-5</v>
          </cell>
          <cell r="W511">
            <v>3.4457042910256083E-5</v>
          </cell>
          <cell r="X511">
            <v>3.3761416817738762E-5</v>
          </cell>
          <cell r="Y511">
            <v>3.3079834172357958E-5</v>
          </cell>
          <cell r="Z511">
            <v>3.2412011462023477E-5</v>
          </cell>
          <cell r="AA511">
            <v>3.1757670898247379E-5</v>
          </cell>
          <cell r="AB511" t="str">
            <v>no inf.</v>
          </cell>
          <cell r="AC511">
            <v>0</v>
          </cell>
          <cell r="AD511" t="str">
            <v>no inf.</v>
          </cell>
        </row>
        <row r="512">
          <cell r="A512" t="str">
            <v>Tas</v>
          </cell>
          <cell r="B512" t="str">
            <v>Low</v>
          </cell>
          <cell r="C512" t="str">
            <v>TasE-waste facilityLow</v>
          </cell>
          <cell r="D512" t="str">
            <v>Recycling</v>
          </cell>
          <cell r="E512" t="str">
            <v>E-waste facility</v>
          </cell>
          <cell r="F512">
            <v>0</v>
          </cell>
          <cell r="G512">
            <v>2.4721637574028382E-3</v>
          </cell>
          <cell r="H512">
            <v>2.4296425407755095E-3</v>
          </cell>
          <cell r="I512">
            <v>2.3878526890741708E-3</v>
          </cell>
          <cell r="J512">
            <v>2.3467816228220947E-3</v>
          </cell>
          <cell r="K512">
            <v>2.3064169789095553E-3</v>
          </cell>
          <cell r="L512">
            <v>2.2667466068723111E-3</v>
          </cell>
          <cell r="M512">
            <v>2.2277585652341072E-3</v>
          </cell>
          <cell r="N512">
            <v>2.1894411179120806E-3</v>
          </cell>
          <cell r="O512">
            <v>2.1517827306839926E-3</v>
          </cell>
          <cell r="P512">
            <v>2.114772067716228E-3</v>
          </cell>
          <cell r="Q512">
            <v>2.078397988151509E-3</v>
          </cell>
          <cell r="R512">
            <v>2.0426495427553031E-3</v>
          </cell>
          <cell r="S512">
            <v>2.0075159706199113E-3</v>
          </cell>
          <cell r="T512">
            <v>1.9729866959252492E-3</v>
          </cell>
          <cell r="U512">
            <v>1.9390513247553346E-3</v>
          </cell>
          <cell r="V512">
            <v>1.9056996419695429E-3</v>
          </cell>
          <cell r="W512">
            <v>1.8729216081276668E-3</v>
          </cell>
          <cell r="X512">
            <v>1.8407073564678709E-3</v>
          </cell>
          <cell r="Y512">
            <v>1.8090471899366233E-3</v>
          </cell>
          <cell r="Z512">
            <v>1.7779315782697135E-3</v>
          </cell>
          <cell r="AA512">
            <v>1.7473511551234745E-3</v>
          </cell>
          <cell r="AB512" t="str">
            <v>no inf.</v>
          </cell>
          <cell r="AC512">
            <v>0</v>
          </cell>
          <cell r="AD512" t="str">
            <v>no inf.</v>
          </cell>
        </row>
        <row r="513">
          <cell r="A513" t="str">
            <v>Tas</v>
          </cell>
          <cell r="B513" t="str">
            <v>Low</v>
          </cell>
          <cell r="C513" t="str">
            <v>TasOil re-refining facilityLow</v>
          </cell>
          <cell r="D513" t="str">
            <v>Recycling</v>
          </cell>
          <cell r="E513" t="str">
            <v>Oil re-refining facility</v>
          </cell>
          <cell r="F513">
            <v>0</v>
          </cell>
          <cell r="G513">
            <v>6.8113959005769706E-2</v>
          </cell>
          <cell r="H513">
            <v>6.8113959005769706E-2</v>
          </cell>
          <cell r="I513">
            <v>6.8113959005769706E-2</v>
          </cell>
          <cell r="J513">
            <v>6.8113959005769706E-2</v>
          </cell>
          <cell r="K513">
            <v>6.8113959005769706E-2</v>
          </cell>
          <cell r="L513">
            <v>6.8113959005769706E-2</v>
          </cell>
          <cell r="M513">
            <v>6.8113959005769706E-2</v>
          </cell>
          <cell r="N513">
            <v>6.8113959005769706E-2</v>
          </cell>
          <cell r="O513">
            <v>6.8113959005769706E-2</v>
          </cell>
          <cell r="P513">
            <v>6.8113959005769706E-2</v>
          </cell>
          <cell r="Q513">
            <v>6.8113959005769706E-2</v>
          </cell>
          <cell r="R513">
            <v>6.8113959005769706E-2</v>
          </cell>
          <cell r="S513">
            <v>6.8113959005769706E-2</v>
          </cell>
          <cell r="T513">
            <v>6.8113959005769706E-2</v>
          </cell>
          <cell r="U513">
            <v>6.8113959005769706E-2</v>
          </cell>
          <cell r="V513">
            <v>6.8113959005769706E-2</v>
          </cell>
          <cell r="W513">
            <v>6.8113959005769706E-2</v>
          </cell>
          <cell r="X513">
            <v>6.8113959005769706E-2</v>
          </cell>
          <cell r="Y513">
            <v>6.8113959005769706E-2</v>
          </cell>
          <cell r="Z513">
            <v>6.8113959005769706E-2</v>
          </cell>
          <cell r="AA513">
            <v>6.8113959005769706E-2</v>
          </cell>
          <cell r="AB513" t="str">
            <v>no inf.</v>
          </cell>
          <cell r="AC513">
            <v>0</v>
          </cell>
          <cell r="AD513" t="str">
            <v>no inf.</v>
          </cell>
        </row>
        <row r="514">
          <cell r="A514" t="str">
            <v>Tas</v>
          </cell>
          <cell r="B514" t="str">
            <v>Low</v>
          </cell>
          <cell r="C514" t="str">
            <v>TasLead facilityLow</v>
          </cell>
          <cell r="D514" t="str">
            <v>Recycling</v>
          </cell>
          <cell r="E514" t="str">
            <v>Lead facility</v>
          </cell>
          <cell r="F514">
            <v>0</v>
          </cell>
          <cell r="G514">
            <v>21.707317219868404</v>
          </cell>
          <cell r="H514">
            <v>21.21998720436893</v>
          </cell>
          <cell r="I514">
            <v>20.743597764418304</v>
          </cell>
          <cell r="J514">
            <v>20.277903283720516</v>
          </cell>
          <cell r="K514">
            <v>19.822663660073829</v>
          </cell>
          <cell r="L514">
            <v>19.377644181579139</v>
          </cell>
          <cell r="M514">
            <v>18.942615405627549</v>
          </cell>
          <cell r="N514">
            <v>18.517353040604583</v>
          </cell>
          <cell r="O514">
            <v>18.101637830250198</v>
          </cell>
          <cell r="P514">
            <v>17.695255440614901</v>
          </cell>
          <cell r="Q514">
            <v>17.297996349553706</v>
          </cell>
          <cell r="R514">
            <v>16.909655738700966</v>
          </cell>
          <cell r="S514">
            <v>16.530033387870375</v>
          </cell>
          <cell r="T514">
            <v>16.158933571825649</v>
          </cell>
          <cell r="U514">
            <v>15.796164959368783</v>
          </cell>
          <cell r="V514">
            <v>15.441540514693717</v>
          </cell>
          <cell r="W514">
            <v>15.094877400954642</v>
          </cell>
          <cell r="X514">
            <v>14.755996885999213</v>
          </cell>
          <cell r="Y514">
            <v>14.424724250218027</v>
          </cell>
          <cell r="Z514">
            <v>14.100888696462897</v>
          </cell>
          <cell r="AA514">
            <v>13.784323261987469</v>
          </cell>
          <cell r="AB514" t="str">
            <v>no inf.</v>
          </cell>
          <cell r="AC514">
            <v>0</v>
          </cell>
          <cell r="AD514" t="str">
            <v>no inf.</v>
          </cell>
        </row>
        <row r="515">
          <cell r="A515" t="str">
            <v>Tas</v>
          </cell>
          <cell r="B515" t="str">
            <v>Low</v>
          </cell>
          <cell r="C515" t="str">
            <v>TasZinc facilityLow</v>
          </cell>
          <cell r="D515" t="str">
            <v>Recycling</v>
          </cell>
          <cell r="E515" t="str">
            <v>Zinc facility</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t="str">
            <v>no inf.</v>
          </cell>
          <cell r="AC515">
            <v>0</v>
          </cell>
          <cell r="AD515" t="str">
            <v>no inf.</v>
          </cell>
        </row>
        <row r="516">
          <cell r="A516" t="str">
            <v>Tas</v>
          </cell>
          <cell r="B516" t="str">
            <v>Low</v>
          </cell>
          <cell r="C516" t="str">
            <v>TasMercury facilityLow</v>
          </cell>
          <cell r="D516" t="str">
            <v>Recycling</v>
          </cell>
          <cell r="E516" t="str">
            <v>Mercury facility</v>
          </cell>
          <cell r="F516">
            <v>0.1</v>
          </cell>
          <cell r="G516">
            <v>4.5653559491029838E-5</v>
          </cell>
          <cell r="H516">
            <v>4.6298235213435422E-5</v>
          </cell>
          <cell r="I516">
            <v>4.6952014427259694E-5</v>
          </cell>
          <cell r="J516">
            <v>4.7615025683265665E-5</v>
          </cell>
          <cell r="K516">
            <v>4.8287399347486768E-5</v>
          </cell>
          <cell r="L516">
            <v>4.8969267626860348E-5</v>
          </cell>
          <cell r="M516">
            <v>4.9660764595223163E-5</v>
          </cell>
          <cell r="N516">
            <v>5.036202621967393E-5</v>
          </cell>
          <cell r="O516">
            <v>5.1073190387308143E-5</v>
          </cell>
          <cell r="P516">
            <v>5.1794396932330441E-5</v>
          </cell>
          <cell r="Q516">
            <v>5.2525787663549824E-5</v>
          </cell>
          <cell r="R516">
            <v>5.3267506392263066E-5</v>
          </cell>
          <cell r="S516">
            <v>5.4019698960531996E-5</v>
          </cell>
          <cell r="T516">
            <v>5.4782513269859969E-5</v>
          </cell>
          <cell r="U516">
            <v>5.5556099310273297E-5</v>
          </cell>
          <cell r="V516">
            <v>5.6340609189813448E-5</v>
          </cell>
          <cell r="W516">
            <v>5.7136197164445526E-5</v>
          </cell>
          <cell r="X516">
            <v>5.7943019668389249E-5</v>
          </cell>
          <cell r="Y516">
            <v>5.876123534487817E-5</v>
          </cell>
          <cell r="Z516">
            <v>5.9591005077353183E-5</v>
          </cell>
          <cell r="AA516">
            <v>6.0432492021096656E-5</v>
          </cell>
          <cell r="AB516" t="str">
            <v>&gt;2037</v>
          </cell>
          <cell r="AC516">
            <v>0</v>
          </cell>
          <cell r="AD516" t="str">
            <v>&gt;2037</v>
          </cell>
        </row>
        <row r="517">
          <cell r="A517" t="str">
            <v>Tas</v>
          </cell>
          <cell r="B517" t="str">
            <v>Low</v>
          </cell>
          <cell r="C517" t="str">
            <v>TasSolvents/paints/organic chemicals facilityLow</v>
          </cell>
          <cell r="D517" t="str">
            <v>Recycling</v>
          </cell>
          <cell r="E517" t="str">
            <v>Solvents/paints/organic chemicals facility</v>
          </cell>
          <cell r="F517">
            <v>0</v>
          </cell>
          <cell r="G517">
            <v>1.0428874015165953E-2</v>
          </cell>
          <cell r="H517">
            <v>1.0341845188625831E-2</v>
          </cell>
          <cell r="I517">
            <v>1.0255822700619605E-2</v>
          </cell>
          <cell r="J517">
            <v>1.0170793392372885E-2</v>
          </cell>
          <cell r="K517">
            <v>1.0086744296947251E-2</v>
          </cell>
          <cell r="L517">
            <v>1.0003662636216406E-2</v>
          </cell>
          <cell r="M517">
            <v>9.9215358178923636E-3</v>
          </cell>
          <cell r="N517">
            <v>9.8403514326007597E-3</v>
          </cell>
          <cell r="O517">
            <v>9.7600972510045094E-3</v>
          </cell>
          <cell r="P517">
            <v>9.6807612209749514E-3</v>
          </cell>
          <cell r="Q517">
            <v>9.6023314648096825E-3</v>
          </cell>
          <cell r="R517">
            <v>9.5247962764963071E-3</v>
          </cell>
          <cell r="S517">
            <v>9.4481441190212932E-3</v>
          </cell>
          <cell r="T517">
            <v>9.3723636217232023E-3</v>
          </cell>
          <cell r="U517">
            <v>9.2974435776895133E-3</v>
          </cell>
          <cell r="V517">
            <v>9.2233729411963124E-3</v>
          </cell>
          <cell r="W517">
            <v>9.1501408251901395E-3</v>
          </cell>
          <cell r="X517">
            <v>9.0777364988112331E-3</v>
          </cell>
          <cell r="Y517">
            <v>9.0061493849575361E-3</v>
          </cell>
          <cell r="Z517">
            <v>8.9353690578887028E-3</v>
          </cell>
          <cell r="AA517">
            <v>8.8653852408694823E-3</v>
          </cell>
          <cell r="AB517" t="str">
            <v>no inf.</v>
          </cell>
          <cell r="AC517">
            <v>0</v>
          </cell>
          <cell r="AD517" t="str">
            <v>no inf.</v>
          </cell>
        </row>
        <row r="518">
          <cell r="A518" t="str">
            <v>Tas</v>
          </cell>
          <cell r="B518" t="str">
            <v>Low</v>
          </cell>
          <cell r="C518" t="str">
            <v>TasOrganics processing facilityLow</v>
          </cell>
          <cell r="D518" t="str">
            <v>Recycling</v>
          </cell>
          <cell r="E518" t="str">
            <v>Organics processing facility</v>
          </cell>
          <cell r="F518">
            <v>0</v>
          </cell>
          <cell r="G518">
            <v>2.3006209383012282</v>
          </cell>
          <cell r="H518">
            <v>2.333108097723533</v>
          </cell>
          <cell r="I518">
            <v>2.3660540096112084</v>
          </cell>
          <cell r="J518">
            <v>2.3994651520259955</v>
          </cell>
          <cell r="K518">
            <v>2.4333480945065991</v>
          </cell>
          <cell r="L518">
            <v>2.467709499360442</v>
          </cell>
          <cell r="M518">
            <v>2.5025561229736546</v>
          </cell>
          <cell r="N518">
            <v>2.5378948171395614</v>
          </cell>
          <cell r="O518">
            <v>2.5737325304059349</v>
          </cell>
          <cell r="P518">
            <v>2.6100763094412631</v>
          </cell>
          <cell r="Q518">
            <v>2.6469333004203204</v>
          </cell>
          <cell r="R518">
            <v>2.6843107504292982</v>
          </cell>
          <cell r="S518">
            <v>2.7222160088907792</v>
          </cell>
          <cell r="T518">
            <v>2.7606565290088332</v>
          </cell>
          <cell r="U518">
            <v>2.7996398692345199</v>
          </cell>
          <cell r="V518">
            <v>2.8391736947520871</v>
          </cell>
          <cell r="W518">
            <v>2.8792657789861513</v>
          </cell>
          <cell r="X518">
            <v>2.9199240051301669</v>
          </cell>
          <cell r="Y518">
            <v>2.9611563676964763</v>
          </cell>
          <cell r="Z518">
            <v>3.0029709740882446</v>
          </cell>
          <cell r="AA518">
            <v>3.0453760461936024</v>
          </cell>
          <cell r="AB518" t="str">
            <v>no inf.</v>
          </cell>
          <cell r="AC518">
            <v>0</v>
          </cell>
          <cell r="AD518" t="str">
            <v>no inf.</v>
          </cell>
        </row>
        <row r="519">
          <cell r="A519" t="str">
            <v>Tas</v>
          </cell>
          <cell r="B519" t="str">
            <v>Low</v>
          </cell>
          <cell r="C519" t="str">
            <v>TasEnd-of-life tyres facilityLow</v>
          </cell>
          <cell r="D519" t="str">
            <v>Recycling</v>
          </cell>
          <cell r="E519" t="str">
            <v>End-of-life tyres facility</v>
          </cell>
          <cell r="F519">
            <v>8.5</v>
          </cell>
          <cell r="G519">
            <v>0</v>
          </cell>
          <cell r="H519">
            <v>0.83894980770834482</v>
          </cell>
          <cell r="I519">
            <v>0.84530708938072519</v>
          </cell>
          <cell r="J519">
            <v>0.85008906869847412</v>
          </cell>
          <cell r="K519">
            <v>0.85411351331303975</v>
          </cell>
          <cell r="L519">
            <v>0.85800925686985086</v>
          </cell>
          <cell r="M519">
            <v>0.86195726539927919</v>
          </cell>
          <cell r="N519">
            <v>0.86596960581146132</v>
          </cell>
          <cell r="O519">
            <v>0.87004288833545429</v>
          </cell>
          <cell r="P519">
            <v>0.87418027378154572</v>
          </cell>
          <cell r="Q519">
            <v>0.87835810379568147</v>
          </cell>
          <cell r="R519">
            <v>0.88256467592756127</v>
          </cell>
          <cell r="S519">
            <v>0.88680148402567849</v>
          </cell>
          <cell r="T519">
            <v>0.89105676969437142</v>
          </cell>
          <cell r="U519">
            <v>0.89532882739287645</v>
          </cell>
          <cell r="V519">
            <v>0.89961099785898646</v>
          </cell>
          <cell r="W519">
            <v>0.90389956167305807</v>
          </cell>
          <cell r="X519">
            <v>0.90811770307599327</v>
          </cell>
          <cell r="Y519">
            <v>0.90816383861396699</v>
          </cell>
          <cell r="Z519">
            <v>0.91056744024809544</v>
          </cell>
          <cell r="AA519">
            <v>0.91308586557148397</v>
          </cell>
          <cell r="AB519" t="str">
            <v>&gt;2037</v>
          </cell>
          <cell r="AC519">
            <v>0</v>
          </cell>
          <cell r="AD519" t="str">
            <v>&gt;2037</v>
          </cell>
        </row>
        <row r="520">
          <cell r="A520" t="str">
            <v>Tas</v>
          </cell>
          <cell r="B520" t="str">
            <v>Low</v>
          </cell>
          <cell r="C520" t="str">
            <v>TasSpent potlining facilityLow</v>
          </cell>
          <cell r="D520" t="str">
            <v>Recycling</v>
          </cell>
          <cell r="E520" t="str">
            <v>Spent potlining facility</v>
          </cell>
          <cell r="F520">
            <v>0</v>
          </cell>
          <cell r="G520">
            <v>3.3971134378329393</v>
          </cell>
          <cell r="H520">
            <v>3.1933147398257602</v>
          </cell>
          <cell r="I520">
            <v>3.001743401533755</v>
          </cell>
          <cell r="J520">
            <v>2.8216657926173196</v>
          </cell>
          <cell r="K520">
            <v>2.6523923003323584</v>
          </cell>
          <cell r="L520">
            <v>2.4932746884790538</v>
          </cell>
          <cell r="M520">
            <v>2.3437036148136143</v>
          </cell>
          <cell r="N520">
            <v>2.2031062974152356</v>
          </cell>
          <cell r="O520">
            <v>2.0709443210709506</v>
          </cell>
          <cell r="P520">
            <v>1.9467115752773099</v>
          </cell>
          <cell r="Q520">
            <v>1.8299323159618757</v>
          </cell>
          <cell r="R520">
            <v>1.8299208327132856</v>
          </cell>
          <cell r="S520">
            <v>1.8299095791296673</v>
          </cell>
          <cell r="T520">
            <v>1.8298985506177214</v>
          </cell>
          <cell r="U520">
            <v>1.8298877426760143</v>
          </cell>
          <cell r="V520">
            <v>1.8298771508931413</v>
          </cell>
          <cell r="W520">
            <v>1.829866770945926</v>
          </cell>
          <cell r="X520">
            <v>1.8298565985976547</v>
          </cell>
          <cell r="Y520">
            <v>1.8298466296963491</v>
          </cell>
          <cell r="Z520">
            <v>1.8298368601730697</v>
          </cell>
          <cell r="AA520">
            <v>1.8298272860402556</v>
          </cell>
          <cell r="AB520" t="str">
            <v>no inf.</v>
          </cell>
          <cell r="AC520">
            <v>0</v>
          </cell>
          <cell r="AD520" t="str">
            <v>no inf.</v>
          </cell>
        </row>
        <row r="521">
          <cell r="A521" t="str">
            <v>Tas</v>
          </cell>
          <cell r="B521" t="str">
            <v>Low</v>
          </cell>
          <cell r="C521" t="str">
            <v>TasEnergy recovery Low</v>
          </cell>
          <cell r="D521" t="str">
            <v>Recycling</v>
          </cell>
          <cell r="E521" t="str">
            <v xml:space="preserve">Energy recovery </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t="str">
            <v>no inf.</v>
          </cell>
          <cell r="AC521">
            <v>0</v>
          </cell>
          <cell r="AD521" t="str">
            <v>no inf.</v>
          </cell>
        </row>
        <row r="522">
          <cell r="A522" t="str">
            <v>Tas</v>
          </cell>
          <cell r="B522" t="str">
            <v>Low</v>
          </cell>
          <cell r="C522" t="str">
            <v>TasCPT plantLow</v>
          </cell>
          <cell r="D522" t="str">
            <v>Chemical/ physical treatment</v>
          </cell>
          <cell r="E522" t="str">
            <v>CPT plant</v>
          </cell>
          <cell r="F522">
            <v>0</v>
          </cell>
          <cell r="G522">
            <v>16.245467215482481</v>
          </cell>
          <cell r="H522">
            <v>15.924806708276094</v>
          </cell>
          <cell r="I522">
            <v>15.611958712160609</v>
          </cell>
          <cell r="J522">
            <v>15.306755925117145</v>
          </cell>
          <cell r="K522">
            <v>15.009034966768136</v>
          </cell>
          <cell r="L522">
            <v>14.718636288726996</v>
          </cell>
          <cell r="M522">
            <v>14.435404087232451</v>
          </cell>
          <cell r="N522">
            <v>14.159186217998394</v>
          </cell>
          <cell r="O522">
            <v>13.889834113212615</v>
          </cell>
          <cell r="P522">
            <v>13.627202700621003</v>
          </cell>
          <cell r="Q522">
            <v>13.371150324635982</v>
          </cell>
          <cell r="R522">
            <v>13.121538669410677</v>
          </cell>
          <cell r="S522">
            <v>12.878232683822555</v>
          </cell>
          <cell r="T522">
            <v>12.64110050831238</v>
          </cell>
          <cell r="U522">
            <v>12.410013403526586</v>
          </cell>
          <cell r="V522">
            <v>12.184845680712959</v>
          </cell>
          <cell r="W522">
            <v>11.965474633821538</v>
          </cell>
          <cell r="X522">
            <v>11.75178047326423</v>
          </cell>
          <cell r="Y522">
            <v>11.543646261288556</v>
          </cell>
          <cell r="Z522">
            <v>11.340957848922287</v>
          </cell>
          <cell r="AA522">
            <v>11.143603814447424</v>
          </cell>
          <cell r="AB522" t="str">
            <v>no inf.</v>
          </cell>
          <cell r="AC522">
            <v>0</v>
          </cell>
          <cell r="AD522" t="str">
            <v>no inf.</v>
          </cell>
        </row>
        <row r="523">
          <cell r="A523" t="str">
            <v>Tas</v>
          </cell>
          <cell r="B523" t="str">
            <v>Low</v>
          </cell>
          <cell r="C523" t="str">
            <v>TasClinical waste treatment facility Low</v>
          </cell>
          <cell r="D523" t="str">
            <v>Chemical/ physical treatment</v>
          </cell>
          <cell r="E523" t="str">
            <v xml:space="preserve">Clinical waste treatment facility </v>
          </cell>
          <cell r="F523">
            <v>0</v>
          </cell>
          <cell r="G523">
            <v>8.6653806217302197E-3</v>
          </cell>
          <cell r="H523">
            <v>8.6653806217302197E-3</v>
          </cell>
          <cell r="I523">
            <v>8.6653806217302197E-3</v>
          </cell>
          <cell r="J523">
            <v>8.6653806217302197E-3</v>
          </cell>
          <cell r="K523">
            <v>8.6653806217302197E-3</v>
          </cell>
          <cell r="L523">
            <v>8.6653806217302197E-3</v>
          </cell>
          <cell r="M523">
            <v>8.6653806217302197E-3</v>
          </cell>
          <cell r="N523">
            <v>8.6653806217302197E-3</v>
          </cell>
          <cell r="O523">
            <v>8.6653806217302197E-3</v>
          </cell>
          <cell r="P523">
            <v>8.6653806217302197E-3</v>
          </cell>
          <cell r="Q523">
            <v>8.6653806217302197E-3</v>
          </cell>
          <cell r="R523">
            <v>8.6653806217302197E-3</v>
          </cell>
          <cell r="S523">
            <v>8.6653806217302197E-3</v>
          </cell>
          <cell r="T523">
            <v>8.6653806217302197E-3</v>
          </cell>
          <cell r="U523">
            <v>8.6653806217302197E-3</v>
          </cell>
          <cell r="V523">
            <v>8.6653806217302197E-3</v>
          </cell>
          <cell r="W523">
            <v>8.6653806217302197E-3</v>
          </cell>
          <cell r="X523">
            <v>8.6653806217302197E-3</v>
          </cell>
          <cell r="Y523">
            <v>8.6653806217302197E-3</v>
          </cell>
          <cell r="Z523">
            <v>8.6653806217302197E-3</v>
          </cell>
          <cell r="AA523">
            <v>8.6653806217302197E-3</v>
          </cell>
          <cell r="AB523" t="str">
            <v>no inf.</v>
          </cell>
          <cell r="AC523">
            <v>0</v>
          </cell>
          <cell r="AD523" t="str">
            <v>no inf.</v>
          </cell>
        </row>
        <row r="524">
          <cell r="A524" t="str">
            <v>Tas</v>
          </cell>
          <cell r="B524" t="str">
            <v>Low</v>
          </cell>
          <cell r="C524" t="str">
            <v>TasBioremediation facilityLow</v>
          </cell>
          <cell r="D524" t="str">
            <v xml:space="preserve">Biodegradation </v>
          </cell>
          <cell r="E524" t="str">
            <v>Bioremediation facility</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t="str">
            <v>no inf.</v>
          </cell>
          <cell r="AC524">
            <v>0</v>
          </cell>
          <cell r="AD524" t="str">
            <v>no inf.</v>
          </cell>
        </row>
        <row r="525">
          <cell r="A525" t="str">
            <v>Tas</v>
          </cell>
          <cell r="B525" t="str">
            <v>Low</v>
          </cell>
          <cell r="C525" t="str">
            <v>TasOil/water treatment (OWT) facility  Low</v>
          </cell>
          <cell r="D525" t="str">
            <v>Chemical/ physical treatment</v>
          </cell>
          <cell r="E525" t="str">
            <v xml:space="preserve">Oil/water treatment (OWT) facility  </v>
          </cell>
          <cell r="F525">
            <v>0</v>
          </cell>
          <cell r="G525">
            <v>6.773166456285748E-2</v>
          </cell>
          <cell r="H525">
            <v>6.773166456285748E-2</v>
          </cell>
          <cell r="I525">
            <v>6.773166456285748E-2</v>
          </cell>
          <cell r="J525">
            <v>6.773166456285748E-2</v>
          </cell>
          <cell r="K525">
            <v>6.773166456285748E-2</v>
          </cell>
          <cell r="L525">
            <v>6.773166456285748E-2</v>
          </cell>
          <cell r="M525">
            <v>6.773166456285748E-2</v>
          </cell>
          <cell r="N525">
            <v>6.773166456285748E-2</v>
          </cell>
          <cell r="O525">
            <v>6.773166456285748E-2</v>
          </cell>
          <cell r="P525">
            <v>6.773166456285748E-2</v>
          </cell>
          <cell r="Q525">
            <v>6.773166456285748E-2</v>
          </cell>
          <cell r="R525">
            <v>6.773166456285748E-2</v>
          </cell>
          <cell r="S525">
            <v>6.773166456285748E-2</v>
          </cell>
          <cell r="T525">
            <v>6.773166456285748E-2</v>
          </cell>
          <cell r="U525">
            <v>6.773166456285748E-2</v>
          </cell>
          <cell r="V525">
            <v>6.773166456285748E-2</v>
          </cell>
          <cell r="W525">
            <v>6.773166456285748E-2</v>
          </cell>
          <cell r="X525">
            <v>6.773166456285748E-2</v>
          </cell>
          <cell r="Y525">
            <v>6.773166456285748E-2</v>
          </cell>
          <cell r="Z525">
            <v>6.773166456285748E-2</v>
          </cell>
          <cell r="AA525">
            <v>6.773166456285748E-2</v>
          </cell>
          <cell r="AB525" t="str">
            <v>no inf.</v>
          </cell>
          <cell r="AC525">
            <v>0</v>
          </cell>
          <cell r="AD525" t="str">
            <v>no inf.</v>
          </cell>
        </row>
        <row r="526">
          <cell r="A526" t="str">
            <v>Tas</v>
          </cell>
          <cell r="B526" t="str">
            <v>Low</v>
          </cell>
          <cell r="C526" t="str">
            <v>TasSoils treatment facilityLow</v>
          </cell>
          <cell r="D526" t="str">
            <v>Chemical/ physical treatment</v>
          </cell>
          <cell r="E526" t="str">
            <v>Soils treatment facility</v>
          </cell>
          <cell r="F526">
            <v>0</v>
          </cell>
          <cell r="G526">
            <v>0.56883428370591549</v>
          </cell>
          <cell r="H526">
            <v>0.28461210836605699</v>
          </cell>
          <cell r="I526">
            <v>0.28459583290061569</v>
          </cell>
          <cell r="J526">
            <v>0.80876979640465818</v>
          </cell>
          <cell r="K526">
            <v>0.8089095453568721</v>
          </cell>
          <cell r="L526">
            <v>0.80905207949643054</v>
          </cell>
          <cell r="M526">
            <v>0.80919740568160026</v>
          </cell>
          <cell r="N526">
            <v>0.80934553216635263</v>
          </cell>
          <cell r="O526">
            <v>0.80949646856811874</v>
          </cell>
          <cell r="P526">
            <v>0.80965022583716573</v>
          </cell>
          <cell r="Q526">
            <v>0.80980681622753747</v>
          </cell>
          <cell r="R526">
            <v>0.809966253269499</v>
          </cell>
          <cell r="S526">
            <v>0.81012855174343079</v>
          </cell>
          <cell r="T526">
            <v>0.81029372765511976</v>
          </cell>
          <cell r="U526">
            <v>0.81046179821239539</v>
          </cell>
          <cell r="V526">
            <v>0.81063278180306297</v>
          </cell>
          <cell r="W526">
            <v>0.81080669797408678</v>
          </cell>
          <cell r="X526">
            <v>0.81098356741197819</v>
          </cell>
          <cell r="Y526">
            <v>0.81116341192434671</v>
          </cell>
          <cell r="Z526">
            <v>0.81134625442257136</v>
          </cell>
          <cell r="AA526">
            <v>0.81153211890555454</v>
          </cell>
          <cell r="AB526" t="str">
            <v>no inf.</v>
          </cell>
          <cell r="AC526">
            <v>0</v>
          </cell>
          <cell r="AD526" t="str">
            <v>no inf.</v>
          </cell>
        </row>
        <row r="527">
          <cell r="A527" t="str">
            <v>Tas</v>
          </cell>
          <cell r="B527" t="str">
            <v>Low</v>
          </cell>
          <cell r="C527" t="str">
            <v>TasHazardous waste landfill facility Low</v>
          </cell>
          <cell r="D527" t="str">
            <v>Landfill</v>
          </cell>
          <cell r="E527" t="str">
            <v xml:space="preserve">Hazardous waste landfill facility </v>
          </cell>
          <cell r="F527">
            <v>2.5733333333333337</v>
          </cell>
          <cell r="G527">
            <v>17.50939466641503</v>
          </cell>
          <cell r="H527">
            <v>10.290432066916109</v>
          </cell>
          <cell r="I527">
            <v>10.675389559987709</v>
          </cell>
          <cell r="J527">
            <v>11.597307510400373</v>
          </cell>
          <cell r="K527">
            <v>12.008272182254389</v>
          </cell>
          <cell r="L527">
            <v>12.432641273949924</v>
          </cell>
          <cell r="M527">
            <v>12.870745716502178</v>
          </cell>
          <cell r="N527">
            <v>13.322926920689113</v>
          </cell>
          <cell r="O527">
            <v>13.789537038453888</v>
          </cell>
          <cell r="P527">
            <v>14.270939233031466</v>
          </cell>
          <cell r="Q527">
            <v>14.767507957968348</v>
          </cell>
          <cell r="R527">
            <v>15.279629245214007</v>
          </cell>
          <cell r="S527">
            <v>15.807701002472607</v>
          </cell>
          <cell r="T527">
            <v>16.352133320012904</v>
          </cell>
          <cell r="U527">
            <v>16.913348787144209</v>
          </cell>
          <cell r="V527">
            <v>17.491782818575512</v>
          </cell>
          <cell r="W527">
            <v>18.087883990884812</v>
          </cell>
          <cell r="X527">
            <v>18.702114389335026</v>
          </cell>
          <cell r="Y527">
            <v>19.334949965282824</v>
          </cell>
          <cell r="Z527">
            <v>19.986880904436031</v>
          </cell>
          <cell r="AA527">
            <v>20.658412006225507</v>
          </cell>
          <cell r="AB527">
            <v>2018</v>
          </cell>
          <cell r="AC527">
            <v>0</v>
          </cell>
          <cell r="AD527">
            <v>2018</v>
          </cell>
        </row>
        <row r="528">
          <cell r="A528" t="str">
            <v>Tas</v>
          </cell>
          <cell r="B528" t="str">
            <v>Low</v>
          </cell>
          <cell r="C528" t="str">
            <v>TasLandfill facility (NEPM codes N, T)Low</v>
          </cell>
          <cell r="D528" t="str">
            <v>Landfill</v>
          </cell>
          <cell r="E528" t="str">
            <v>Landfill facility (NEPM codes N, T)</v>
          </cell>
          <cell r="F528">
            <v>0</v>
          </cell>
          <cell r="G528">
            <v>5.481330726324166</v>
          </cell>
          <cell r="H528">
            <v>7.802069236112736</v>
          </cell>
          <cell r="I528">
            <v>7.8409491781523588</v>
          </cell>
          <cell r="J528">
            <v>7.8703326221720769</v>
          </cell>
          <cell r="K528">
            <v>7.8953816689424547</v>
          </cell>
          <cell r="L528">
            <v>7.9197630296575019</v>
          </cell>
          <cell r="M528">
            <v>7.9445822893426863</v>
          </cell>
          <cell r="N528">
            <v>7.9699289475629227</v>
          </cell>
          <cell r="O528">
            <v>7.9963585824886501</v>
          </cell>
          <cell r="P528">
            <v>8.0243256464169317</v>
          </cell>
          <cell r="Q528">
            <v>8.0522466559034704</v>
          </cell>
          <cell r="R528">
            <v>8.081184005398935</v>
          </cell>
          <cell r="S528">
            <v>8.1105576369830477</v>
          </cell>
          <cell r="T528">
            <v>8.1409331173715209</v>
          </cell>
          <cell r="U528">
            <v>8.1725631321649477</v>
          </cell>
          <cell r="V528">
            <v>8.2057617963409815</v>
          </cell>
          <cell r="W528">
            <v>8.2409871956675342</v>
          </cell>
          <cell r="X528">
            <v>8.2784313086133672</v>
          </cell>
          <cell r="Y528">
            <v>8.2942686868536128</v>
          </cell>
          <cell r="Z528">
            <v>8.3163063104763566</v>
          </cell>
          <cell r="AA528">
            <v>8.339892234295041</v>
          </cell>
          <cell r="AB528" t="str">
            <v>no inf.</v>
          </cell>
          <cell r="AC528">
            <v>0</v>
          </cell>
          <cell r="AD528" t="str">
            <v>no inf.</v>
          </cell>
        </row>
        <row r="529">
          <cell r="A529" t="str">
            <v>Tas</v>
          </cell>
          <cell r="B529" t="str">
            <v>Low</v>
          </cell>
          <cell r="C529" t="str">
            <v>TasPersistent organic pollutants thermal destruction facility Low</v>
          </cell>
          <cell r="D529" t="str">
            <v>Thermal destruction</v>
          </cell>
          <cell r="E529" t="str">
            <v xml:space="preserve">Persistent organic pollutants thermal destruction facility </v>
          </cell>
          <cell r="F529">
            <v>0</v>
          </cell>
          <cell r="G529">
            <v>1.5952920072499383E-4</v>
          </cell>
          <cell r="H529">
            <v>1.5813575399922984E-4</v>
          </cell>
          <cell r="I529">
            <v>1.567551507392885E-4</v>
          </cell>
          <cell r="J529">
            <v>0.54115841865873548</v>
          </cell>
          <cell r="K529">
            <v>0.54135773377820695</v>
          </cell>
          <cell r="L529">
            <v>0.54156081482030649</v>
          </cell>
          <cell r="M529">
            <v>0.54176774606462275</v>
          </cell>
          <cell r="N529">
            <v>1.1341301047922867</v>
          </cell>
          <cell r="O529">
            <v>1.1545677382846715</v>
          </cell>
          <cell r="P529">
            <v>1.1757001214400384</v>
          </cell>
          <cell r="Q529">
            <v>1.1975509340293464</v>
          </cell>
          <cell r="R529">
            <v>1.2201446638711513</v>
          </cell>
          <cell r="S529">
            <v>1.2435066344181109</v>
          </cell>
          <cell r="T529">
            <v>1.2676630332854815</v>
          </cell>
          <cell r="U529">
            <v>1.2926409417537714</v>
          </cell>
          <cell r="V529">
            <v>1.3184683652788158</v>
          </cell>
          <cell r="W529">
            <v>1.3451742650436822</v>
          </cell>
          <cell r="X529">
            <v>1.3727885905879746</v>
          </cell>
          <cell r="Y529">
            <v>1.401342313551339</v>
          </cell>
          <cell r="Z529">
            <v>1.4308674625692119</v>
          </cell>
          <cell r="AA529">
            <v>1.4613971593601653</v>
          </cell>
          <cell r="AB529" t="str">
            <v>no inf.</v>
          </cell>
          <cell r="AC529">
            <v>0</v>
          </cell>
          <cell r="AD529" t="str">
            <v>no inf.</v>
          </cell>
        </row>
        <row r="530">
          <cell r="A530" t="str">
            <v>Tas</v>
          </cell>
          <cell r="B530" t="str">
            <v>Low</v>
          </cell>
          <cell r="C530" t="str">
            <v>TasClinical waste facility thermal destructionLow</v>
          </cell>
          <cell r="D530" t="str">
            <v>Thermal destruction</v>
          </cell>
          <cell r="E530" t="str">
            <v>Clinical waste facility thermal destruction</v>
          </cell>
          <cell r="F530">
            <v>0</v>
          </cell>
          <cell r="G530">
            <v>1.1126793145271749E-2</v>
          </cell>
          <cell r="H530">
            <v>1.1126793145271749E-2</v>
          </cell>
          <cell r="I530">
            <v>1.1126793145271749E-2</v>
          </cell>
          <cell r="J530">
            <v>1.1126793145271749E-2</v>
          </cell>
          <cell r="K530">
            <v>1.1126793145271749E-2</v>
          </cell>
          <cell r="L530">
            <v>1.1126793145271749E-2</v>
          </cell>
          <cell r="M530">
            <v>1.1126793145271749E-2</v>
          </cell>
          <cell r="N530">
            <v>1.1126793145271749E-2</v>
          </cell>
          <cell r="O530">
            <v>1.1126793145271749E-2</v>
          </cell>
          <cell r="P530">
            <v>1.1126793145271749E-2</v>
          </cell>
          <cell r="Q530">
            <v>1.1126793145271749E-2</v>
          </cell>
          <cell r="R530">
            <v>1.1126793145271749E-2</v>
          </cell>
          <cell r="S530">
            <v>1.1126793145271749E-2</v>
          </cell>
          <cell r="T530">
            <v>1.1126793145271749E-2</v>
          </cell>
          <cell r="U530">
            <v>1.1126793145271749E-2</v>
          </cell>
          <cell r="V530">
            <v>1.1126793145271749E-2</v>
          </cell>
          <cell r="W530">
            <v>1.1126793145271749E-2</v>
          </cell>
          <cell r="X530">
            <v>1.1126793145271749E-2</v>
          </cell>
          <cell r="Y530">
            <v>1.1126793145271749E-2</v>
          </cell>
          <cell r="Z530">
            <v>1.1126793145271749E-2</v>
          </cell>
          <cell r="AA530">
            <v>1.1126793145271749E-2</v>
          </cell>
          <cell r="AB530" t="str">
            <v>no inf.</v>
          </cell>
          <cell r="AC530">
            <v>0</v>
          </cell>
          <cell r="AD530" t="str">
            <v>no inf.</v>
          </cell>
        </row>
        <row r="531">
          <cell r="A531" t="str">
            <v>Tas</v>
          </cell>
          <cell r="B531" t="str">
            <v>Low</v>
          </cell>
          <cell r="C531" t="str">
            <v>TasTransfer facilityLow</v>
          </cell>
          <cell r="D531" t="str">
            <v>Storage or transfer</v>
          </cell>
          <cell r="E531" t="str">
            <v>Transfer facility</v>
          </cell>
          <cell r="F531">
            <v>0.5</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t="str">
            <v>&gt;2037</v>
          </cell>
          <cell r="AC531">
            <v>0</v>
          </cell>
          <cell r="AD531" t="str">
            <v>&gt;2037</v>
          </cell>
        </row>
        <row r="532">
          <cell r="A532" t="str">
            <v>Tas</v>
          </cell>
          <cell r="B532" t="str">
            <v>Low</v>
          </cell>
          <cell r="C532" t="str">
            <v>TasLong-term on-site storageLow</v>
          </cell>
          <cell r="D532" t="str">
            <v>Storage or transfer</v>
          </cell>
          <cell r="E532" t="str">
            <v>Long-term on-site storage</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t="str">
            <v>no inf.</v>
          </cell>
          <cell r="AC532">
            <v>0</v>
          </cell>
          <cell r="AD532" t="str">
            <v>no inf.</v>
          </cell>
        </row>
        <row r="533">
          <cell r="A533" t="str">
            <v>Tas</v>
          </cell>
          <cell r="B533" t="str">
            <v>Low</v>
          </cell>
          <cell r="C533" t="str">
            <v>TasLong-term isolation facilityLow</v>
          </cell>
          <cell r="D533" t="str">
            <v>Storage or transfer</v>
          </cell>
          <cell r="E533" t="str">
            <v>Long-term isolation facility</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t="str">
            <v>no inf.</v>
          </cell>
          <cell r="AC533">
            <v>0</v>
          </cell>
          <cell r="AD533" t="str">
            <v>no inf.</v>
          </cell>
        </row>
        <row r="535">
          <cell r="A535" t="str">
            <v>Vic</v>
          </cell>
        </row>
        <row r="536">
          <cell r="B536" t="str">
            <v>Best</v>
          </cell>
          <cell r="AB536" t="str">
            <v>Est. yr. arisings exceed capacity</v>
          </cell>
        </row>
        <row r="537">
          <cell r="A537" t="str">
            <v>Vic</v>
          </cell>
          <cell r="B537" t="str">
            <v>Best</v>
          </cell>
          <cell r="C537" t="str">
            <v>VicHazardous waste packaging facilityBest</v>
          </cell>
          <cell r="D537" t="str">
            <v>Recycling</v>
          </cell>
          <cell r="E537" t="str">
            <v>Hazardous waste packaging facility</v>
          </cell>
          <cell r="F537">
            <v>2.1579999999999999</v>
          </cell>
          <cell r="G537">
            <v>4.1228345300229355E-2</v>
          </cell>
          <cell r="H537">
            <v>4.1810532397715913E-2</v>
          </cell>
          <cell r="I537">
            <v>4.2400940582272818E-2</v>
          </cell>
          <cell r="J537">
            <v>4.2999685944196321E-2</v>
          </cell>
          <cell r="K537">
            <v>4.3606886213098349E-2</v>
          </cell>
          <cell r="L537">
            <v>4.4222660781055322E-2</v>
          </cell>
          <cell r="M537">
            <v>4.4847130726083935E-2</v>
          </cell>
          <cell r="N537">
            <v>4.5480418835948319E-2</v>
          </cell>
          <cell r="O537">
            <v>4.6122649632303517E-2</v>
          </cell>
          <cell r="P537">
            <v>4.6773949395179773E-2</v>
          </cell>
          <cell r="Q537">
            <v>4.7434446187812652E-2</v>
          </cell>
          <cell r="R537">
            <v>4.8104269881823751E-2</v>
          </cell>
          <cell r="S537">
            <v>4.8783552182756963E-2</v>
          </cell>
          <cell r="T537">
            <v>4.9472426655975392E-2</v>
          </cell>
          <cell r="U537">
            <v>5.0171028752923931E-2</v>
          </cell>
          <cell r="V537">
            <v>5.0879495837762682E-2</v>
          </cell>
          <cell r="W537">
            <v>5.1597967214376518E-2</v>
          </cell>
          <cell r="X537">
            <v>5.2326584153765947E-2</v>
          </cell>
          <cell r="Y537">
            <v>5.3065489921824936E-2</v>
          </cell>
          <cell r="Z537">
            <v>5.381482980751074E-2</v>
          </cell>
          <cell r="AA537">
            <v>5.4574751151411804E-2</v>
          </cell>
          <cell r="AB537" t="str">
            <v>&gt;2037</v>
          </cell>
          <cell r="AC537">
            <v>0</v>
          </cell>
          <cell r="AD537">
            <v>0</v>
          </cell>
        </row>
        <row r="538">
          <cell r="A538" t="str">
            <v>Vic</v>
          </cell>
          <cell r="B538" t="str">
            <v>Best</v>
          </cell>
          <cell r="C538" t="str">
            <v>VicE-waste facilityBest</v>
          </cell>
          <cell r="D538" t="str">
            <v>Recycling</v>
          </cell>
          <cell r="E538" t="str">
            <v>E-waste facility</v>
          </cell>
          <cell r="F538">
            <v>23.42</v>
          </cell>
          <cell r="G538">
            <v>6.1840680028279679E-4</v>
          </cell>
          <cell r="H538">
            <v>6.1308850180036474E-4</v>
          </cell>
          <cell r="I538">
            <v>6.078159406848816E-4</v>
          </cell>
          <cell r="J538">
            <v>6.0258872359499158E-4</v>
          </cell>
          <cell r="K538">
            <v>5.974064605720746E-4</v>
          </cell>
          <cell r="L538">
            <v>5.9226876501115465E-4</v>
          </cell>
          <cell r="M538">
            <v>5.8717525363205872E-4</v>
          </cell>
          <cell r="N538">
            <v>5.8212554645082292E-4</v>
          </cell>
          <cell r="O538">
            <v>5.771192667513458E-4</v>
          </cell>
          <cell r="P538">
            <v>5.7215604105728419E-4</v>
          </cell>
          <cell r="Q538">
            <v>5.672354991041916E-4</v>
          </cell>
          <cell r="R538">
            <v>5.6235727381189545E-4</v>
          </cell>
          <cell r="S538">
            <v>5.5752100125711318E-4</v>
          </cell>
          <cell r="T538">
            <v>5.5272632064630185E-4</v>
          </cell>
          <cell r="U538">
            <v>5.4797287428874359E-4</v>
          </cell>
          <cell r="V538">
            <v>5.4326030756986048E-4</v>
          </cell>
          <cell r="W538">
            <v>5.3858826892475952E-4</v>
          </cell>
          <cell r="X538">
            <v>5.3395640981200652E-4</v>
          </cell>
          <cell r="Y538">
            <v>5.2936438468762339E-4</v>
          </cell>
          <cell r="Z538">
            <v>5.2481185097930972E-4</v>
          </cell>
          <cell r="AA538">
            <v>5.2029846906088766E-4</v>
          </cell>
          <cell r="AB538" t="str">
            <v>&gt;2037</v>
          </cell>
          <cell r="AC538">
            <v>0</v>
          </cell>
          <cell r="AD538">
            <v>0</v>
          </cell>
        </row>
        <row r="539">
          <cell r="A539" t="str">
            <v>Vic</v>
          </cell>
          <cell r="B539" t="str">
            <v>Best</v>
          </cell>
          <cell r="C539" t="str">
            <v>VicOil re-refining facilityBest</v>
          </cell>
          <cell r="D539" t="str">
            <v>Recycling</v>
          </cell>
          <cell r="E539" t="str">
            <v>Oil re-refining facility</v>
          </cell>
          <cell r="F539">
            <v>0</v>
          </cell>
          <cell r="G539">
            <v>11.045400383007838</v>
          </cell>
          <cell r="H539">
            <v>11.059774630293804</v>
          </cell>
          <cell r="I539">
            <v>11.074551356503777</v>
          </cell>
          <cell r="J539">
            <v>11.089741831047629</v>
          </cell>
          <cell r="K539">
            <v>11.10535763887871</v>
          </cell>
          <cell r="L539">
            <v>11.121410689329059</v>
          </cell>
          <cell r="M539">
            <v>11.137913225192021</v>
          </cell>
          <cell r="N539">
            <v>11.154877832059142</v>
          </cell>
          <cell r="O539">
            <v>11.172317447918546</v>
          </cell>
          <cell r="P539">
            <v>11.190245373022011</v>
          </cell>
          <cell r="Q539">
            <v>11.208675280028373</v>
          </cell>
          <cell r="R539">
            <v>11.227621224430916</v>
          </cell>
          <cell r="S539">
            <v>11.247097655276727</v>
          </cell>
          <cell r="T539">
            <v>11.267119426186222</v>
          </cell>
          <cell r="U539">
            <v>11.287701806681183</v>
          </cell>
          <cell r="V539">
            <v>11.308860493830004</v>
          </cell>
          <cell r="W539">
            <v>11.330611624218989</v>
          </cell>
          <cell r="X539">
            <v>11.352971786258868</v>
          </cell>
          <cell r="Y539">
            <v>11.375958032835863</v>
          </cell>
          <cell r="Z539">
            <v>11.399587894317014</v>
          </cell>
          <cell r="AA539">
            <v>11.423879391919638</v>
          </cell>
          <cell r="AB539" t="str">
            <v>no inf.</v>
          </cell>
          <cell r="AC539">
            <v>0</v>
          </cell>
          <cell r="AD539">
            <v>0</v>
          </cell>
        </row>
        <row r="540">
          <cell r="A540" t="str">
            <v>Vic</v>
          </cell>
          <cell r="B540" t="str">
            <v>Best</v>
          </cell>
          <cell r="C540" t="str">
            <v>VicLead facilityBest</v>
          </cell>
          <cell r="D540" t="str">
            <v>Recycling</v>
          </cell>
          <cell r="E540" t="str">
            <v>Lead facility</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t="str">
            <v>no inf.</v>
          </cell>
          <cell r="AC540">
            <v>0</v>
          </cell>
          <cell r="AD540">
            <v>0</v>
          </cell>
        </row>
        <row r="541">
          <cell r="A541" t="str">
            <v>Vic</v>
          </cell>
          <cell r="B541" t="str">
            <v>Best</v>
          </cell>
          <cell r="C541" t="str">
            <v>VicZinc facilityBest</v>
          </cell>
          <cell r="D541" t="str">
            <v>Recycling</v>
          </cell>
          <cell r="E541" t="str">
            <v>Zinc facility</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t="str">
            <v>no inf.</v>
          </cell>
          <cell r="AC541">
            <v>0</v>
          </cell>
          <cell r="AD541">
            <v>0</v>
          </cell>
        </row>
        <row r="542">
          <cell r="A542" t="str">
            <v>Vic</v>
          </cell>
          <cell r="B542" t="str">
            <v>Best</v>
          </cell>
          <cell r="C542" t="str">
            <v>VicMercury facilityBest</v>
          </cell>
          <cell r="D542" t="str">
            <v>Recycling</v>
          </cell>
          <cell r="E542" t="str">
            <v>Mercury facility</v>
          </cell>
          <cell r="F542">
            <v>1.8</v>
          </cell>
          <cell r="G542">
            <v>1.8066332198784309E-4</v>
          </cell>
          <cell r="H542">
            <v>1.8321447591566751E-4</v>
          </cell>
          <cell r="I542">
            <v>1.8580165478918558E-4</v>
          </cell>
          <cell r="J542">
            <v>1.8842536731808284E-4</v>
          </cell>
          <cell r="K542">
            <v>1.9108612939555436E-4</v>
          </cell>
          <cell r="L542">
            <v>1.9378446419974352E-4</v>
          </cell>
          <cell r="M542">
            <v>1.9652090229661294E-4</v>
          </cell>
          <cell r="N542">
            <v>1.9929598174426821E-4</v>
          </cell>
          <cell r="O542">
            <v>2.0211024819875487E-4</v>
          </cell>
          <cell r="P542">
            <v>2.0496425502134893E-4</v>
          </cell>
          <cell r="Q542">
            <v>2.0785856338736305E-4</v>
          </cell>
          <cell r="R542">
            <v>2.107937423964886E-4</v>
          </cell>
          <cell r="S542">
            <v>2.137703691846963E-4</v>
          </cell>
          <cell r="T542">
            <v>2.1678902903771673E-4</v>
          </cell>
          <cell r="U542">
            <v>2.1985031550612351E-4</v>
          </cell>
          <cell r="V542">
            <v>2.2295483052204145E-4</v>
          </cell>
          <cell r="W542">
            <v>2.2610318451750272E-4</v>
          </cell>
          <cell r="X542">
            <v>2.2929599654447432E-4</v>
          </cell>
          <cell r="Y542">
            <v>2.3253389439658071E-4</v>
          </cell>
          <cell r="Z542">
            <v>2.3581751473254495E-4</v>
          </cell>
          <cell r="AA542">
            <v>2.3914750320137314E-4</v>
          </cell>
          <cell r="AB542" t="str">
            <v>&gt;2037</v>
          </cell>
          <cell r="AC542">
            <v>0</v>
          </cell>
          <cell r="AD542">
            <v>0</v>
          </cell>
        </row>
        <row r="543">
          <cell r="A543" t="str">
            <v>Vic</v>
          </cell>
          <cell r="B543" t="str">
            <v>Best</v>
          </cell>
          <cell r="C543" t="str">
            <v>VicSolvents/paints/organic chemicals facilityBest</v>
          </cell>
          <cell r="D543" t="str">
            <v>Recycling</v>
          </cell>
          <cell r="E543" t="str">
            <v>Solvents/paints/organic chemicals facility</v>
          </cell>
          <cell r="F543">
            <v>31.5</v>
          </cell>
          <cell r="G543">
            <v>55.936165341865475</v>
          </cell>
          <cell r="H543">
            <v>57.726635092581603</v>
          </cell>
          <cell r="I543">
            <v>58.617849797931143</v>
          </cell>
          <cell r="J543">
            <v>59.531618340726183</v>
          </cell>
          <cell r="K543">
            <v>60.5493520483762</v>
          </cell>
          <cell r="L543">
            <v>61.626131815981587</v>
          </cell>
          <cell r="M543">
            <v>62.768871054604908</v>
          </cell>
          <cell r="N543">
            <v>63.98555455929263</v>
          </cell>
          <cell r="O543">
            <v>65.420307428580728</v>
          </cell>
          <cell r="P543">
            <v>67.195968389363003</v>
          </cell>
          <cell r="Q543">
            <v>68.973817249823853</v>
          </cell>
          <cell r="R543">
            <v>71.052729090736179</v>
          </cell>
          <cell r="S543">
            <v>73.324820245727835</v>
          </cell>
          <cell r="T543">
            <v>75.972480352686048</v>
          </cell>
          <cell r="U543">
            <v>79.114123793967124</v>
          </cell>
          <cell r="V543">
            <v>82.914806999060644</v>
          </cell>
          <cell r="W543">
            <v>87.606363665094634</v>
          </cell>
          <cell r="X543">
            <v>93.516752126494097</v>
          </cell>
          <cell r="Y543">
            <v>101.11262808127935</v>
          </cell>
          <cell r="Z543">
            <v>106.29789393039719</v>
          </cell>
          <cell r="AA543">
            <v>112.09995556877186</v>
          </cell>
          <cell r="AB543">
            <v>2018</v>
          </cell>
          <cell r="AC543">
            <v>0</v>
          </cell>
          <cell r="AD543">
            <v>0</v>
          </cell>
        </row>
        <row r="544">
          <cell r="A544" t="str">
            <v>Vic</v>
          </cell>
          <cell r="B544" t="str">
            <v>Best</v>
          </cell>
          <cell r="C544" t="str">
            <v>VicOrganics processing facilityBest</v>
          </cell>
          <cell r="D544" t="str">
            <v>Recycling</v>
          </cell>
          <cell r="E544" t="str">
            <v>Organics processing facility</v>
          </cell>
          <cell r="F544">
            <v>0</v>
          </cell>
          <cell r="G544">
            <v>8.0087131600210734E-2</v>
          </cell>
          <cell r="H544">
            <v>8.2218794191381547E-2</v>
          </cell>
          <cell r="I544">
            <v>8.4407194804152139E-2</v>
          </cell>
          <cell r="J544">
            <v>8.6653843622689741E-2</v>
          </cell>
          <cell r="K544">
            <v>8.8960291027420701E-2</v>
          </cell>
          <cell r="L544">
            <v>9.1328128664926025E-2</v>
          </cell>
          <cell r="M544">
            <v>9.3758990546314022E-2</v>
          </cell>
          <cell r="N544">
            <v>9.6254554174828214E-2</v>
          </cell>
          <cell r="O544">
            <v>9.8816541703468402E-2</v>
          </cell>
          <cell r="P544">
            <v>0.10144672112342405</v>
          </cell>
          <cell r="Q544">
            <v>0.10414690748413986</v>
          </cell>
          <cell r="R544">
            <v>0.10691896414585558</v>
          </cell>
          <cell r="S544">
            <v>0.1097648040654845</v>
          </cell>
          <cell r="T544">
            <v>0.11268639111671773</v>
          </cell>
          <cell r="U544">
            <v>0.11568574144526562</v>
          </cell>
          <cell r="V544">
            <v>0.11876492486017122</v>
          </cell>
          <cell r="W544">
            <v>0.12192606626215612</v>
          </cell>
          <cell r="X544">
            <v>0.1251713471099842</v>
          </cell>
          <cell r="Y544">
            <v>0.1285030069258554</v>
          </cell>
          <cell r="Z544">
            <v>0.13192334484086807</v>
          </cell>
          <cell r="AA544">
            <v>0.13543472118161673</v>
          </cell>
          <cell r="AB544" t="str">
            <v>no inf.</v>
          </cell>
          <cell r="AC544">
            <v>0</v>
          </cell>
          <cell r="AD544">
            <v>0</v>
          </cell>
        </row>
        <row r="545">
          <cell r="A545" t="str">
            <v>Vic</v>
          </cell>
          <cell r="B545" t="str">
            <v>Best</v>
          </cell>
          <cell r="C545" t="str">
            <v>VicEnd-of-life tyres facilityBest</v>
          </cell>
          <cell r="D545" t="str">
            <v>Recycling</v>
          </cell>
          <cell r="E545" t="str">
            <v>End-of-life tyres facility</v>
          </cell>
          <cell r="F545">
            <v>45.652799999999999</v>
          </cell>
          <cell r="G545">
            <v>0.17390896486244717</v>
          </cell>
          <cell r="H545">
            <v>0.17877841587859569</v>
          </cell>
          <cell r="I545">
            <v>0.18378421152319638</v>
          </cell>
          <cell r="J545">
            <v>0.1889301694458459</v>
          </cell>
          <cell r="K545">
            <v>0.19422021419032959</v>
          </cell>
          <cell r="L545">
            <v>0.19965838018765883</v>
          </cell>
          <cell r="M545">
            <v>0.20524881483291327</v>
          </cell>
          <cell r="N545">
            <v>0.21099578164823485</v>
          </cell>
          <cell r="O545">
            <v>0.21690366353438542</v>
          </cell>
          <cell r="P545">
            <v>0.22297696611334822</v>
          </cell>
          <cell r="Q545">
            <v>0.22922032116452201</v>
          </cell>
          <cell r="R545">
            <v>0.23563849015712862</v>
          </cell>
          <cell r="S545">
            <v>0.24223636788152825</v>
          </cell>
          <cell r="T545">
            <v>0.24901898618221105</v>
          </cell>
          <cell r="U545">
            <v>0.25599151779531293</v>
          </cell>
          <cell r="V545">
            <v>0.26315928029358171</v>
          </cell>
          <cell r="W545">
            <v>0.27052774014180203</v>
          </cell>
          <cell r="X545">
            <v>0.27810251686577248</v>
          </cell>
          <cell r="Y545">
            <v>0.28588938733801417</v>
          </cell>
          <cell r="Z545">
            <v>0.29389429018347857</v>
          </cell>
          <cell r="AA545">
            <v>0.30212333030861593</v>
          </cell>
          <cell r="AB545" t="str">
            <v>&gt;2037</v>
          </cell>
          <cell r="AC545">
            <v>0</v>
          </cell>
          <cell r="AD545">
            <v>0</v>
          </cell>
        </row>
        <row r="546">
          <cell r="A546" t="str">
            <v>Vic</v>
          </cell>
          <cell r="B546" t="str">
            <v>Best</v>
          </cell>
          <cell r="C546" t="str">
            <v>VicSpent potlining facilityBest</v>
          </cell>
          <cell r="D546" t="str">
            <v>Recycling</v>
          </cell>
          <cell r="E546" t="str">
            <v>Spent potlining facility</v>
          </cell>
          <cell r="F546">
            <v>0</v>
          </cell>
          <cell r="G546">
            <v>2.5708650112782058E-2</v>
          </cell>
          <cell r="H546">
            <v>2.9102545616259523E-2</v>
          </cell>
          <cell r="I546">
            <v>2.9035688546976829E-2</v>
          </cell>
          <cell r="J546">
            <v>2.8973707838357805E-2</v>
          </cell>
          <cell r="K546">
            <v>2.8916681992617044E-2</v>
          </cell>
          <cell r="L546">
            <v>2.8864692209139755E-2</v>
          </cell>
          <cell r="M546">
            <v>2.8817822455710185E-2</v>
          </cell>
          <cell r="N546">
            <v>2.8776159541771405E-2</v>
          </cell>
          <cell r="O546">
            <v>2.5274240134645212E-2</v>
          </cell>
          <cell r="P546">
            <v>2.5243263073536575E-2</v>
          </cell>
          <cell r="Q546">
            <v>2.5217771094466847E-2</v>
          </cell>
          <cell r="R546">
            <v>2.519786314875128E-2</v>
          </cell>
          <cell r="S546">
            <v>2.5183641428168375E-2</v>
          </cell>
          <cell r="T546">
            <v>2.5175211451652382E-2</v>
          </cell>
          <cell r="U546">
            <v>2.5172682154447876E-2</v>
          </cell>
          <cell r="V546">
            <v>2.5176165979795165E-2</v>
          </cell>
          <cell r="W546">
            <v>2.5185778973216978E-2</v>
          </cell>
          <cell r="X546">
            <v>2.5201640879479115E-2</v>
          </cell>
          <cell r="Y546">
            <v>2.5223875242299486E-2</v>
          </cell>
          <cell r="Z546">
            <v>2.5252609506882351E-2</v>
          </cell>
          <cell r="AA546">
            <v>2.5287975125356466E-2</v>
          </cell>
          <cell r="AB546" t="str">
            <v>no inf.</v>
          </cell>
          <cell r="AC546">
            <v>0</v>
          </cell>
          <cell r="AD546">
            <v>0</v>
          </cell>
        </row>
        <row r="547">
          <cell r="A547" t="str">
            <v>Vic</v>
          </cell>
          <cell r="B547" t="str">
            <v>Best</v>
          </cell>
          <cell r="C547" t="str">
            <v>VicEnergy recovery Best</v>
          </cell>
          <cell r="D547" t="str">
            <v>Recycling</v>
          </cell>
          <cell r="E547" t="str">
            <v xml:space="preserve">Energy recovery </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t="str">
            <v>no inf.</v>
          </cell>
          <cell r="AC547">
            <v>0</v>
          </cell>
          <cell r="AD547">
            <v>0</v>
          </cell>
        </row>
        <row r="548">
          <cell r="A548" t="str">
            <v>Vic</v>
          </cell>
          <cell r="B548" t="str">
            <v>Best</v>
          </cell>
          <cell r="C548" t="str">
            <v>VicCPT plantBest</v>
          </cell>
          <cell r="D548" t="str">
            <v>Chemical/ physical treatment</v>
          </cell>
          <cell r="E548" t="str">
            <v>CPT plant</v>
          </cell>
          <cell r="F548">
            <v>0</v>
          </cell>
          <cell r="G548">
            <v>115.08028890014712</v>
          </cell>
          <cell r="H548">
            <v>116.10466274023625</v>
          </cell>
          <cell r="I548">
            <v>117.15578863046404</v>
          </cell>
          <cell r="J548">
            <v>118.25813742600344</v>
          </cell>
          <cell r="K548">
            <v>119.36493418471056</v>
          </cell>
          <cell r="L548">
            <v>120.50068950022917</v>
          </cell>
          <cell r="M548">
            <v>121.66617952963726</v>
          </cell>
          <cell r="N548">
            <v>122.86220169677593</v>
          </cell>
          <cell r="O548">
            <v>124.08957527940109</v>
          </cell>
          <cell r="P548">
            <v>125.34914201264863</v>
          </cell>
          <cell r="Q548">
            <v>126.64176670926643</v>
          </cell>
          <cell r="R548">
            <v>127.96833789708026</v>
          </cell>
          <cell r="S548">
            <v>129.32976847417319</v>
          </cell>
          <cell r="T548">
            <v>130.72699638227212</v>
          </cell>
          <cell r="U548">
            <v>132.16098529884732</v>
          </cell>
          <cell r="V548">
            <v>133.63272534844711</v>
          </cell>
          <cell r="W548">
            <v>135.14323383380267</v>
          </cell>
          <cell r="X548">
            <v>136.69355598725309</v>
          </cell>
          <cell r="Y548">
            <v>138.28476574305787</v>
          </cell>
          <cell r="Z548">
            <v>139.91796653117646</v>
          </cell>
          <cell r="AA548">
            <v>141.59429209311492</v>
          </cell>
          <cell r="AB548" t="str">
            <v>no inf.</v>
          </cell>
          <cell r="AC548">
            <v>0</v>
          </cell>
          <cell r="AD548">
            <v>0</v>
          </cell>
        </row>
        <row r="549">
          <cell r="A549" t="str">
            <v>Vic</v>
          </cell>
          <cell r="B549" t="str">
            <v>Best</v>
          </cell>
          <cell r="C549" t="str">
            <v>VicClinical waste treatment facility Best</v>
          </cell>
          <cell r="D549" t="str">
            <v>Chemical/ physical treatment</v>
          </cell>
          <cell r="E549" t="str">
            <v xml:space="preserve">Clinical waste treatment facility </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t="str">
            <v>no inf.</v>
          </cell>
          <cell r="AC549">
            <v>0</v>
          </cell>
          <cell r="AD549">
            <v>0</v>
          </cell>
        </row>
        <row r="550">
          <cell r="A550" t="str">
            <v>Vic</v>
          </cell>
          <cell r="B550" t="str">
            <v>Best</v>
          </cell>
          <cell r="C550" t="str">
            <v>VicBioremediation facilityBest</v>
          </cell>
          <cell r="D550" t="str">
            <v xml:space="preserve">Biodegradation </v>
          </cell>
          <cell r="E550" t="str">
            <v>Bioremediation facility</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t="str">
            <v>no inf.</v>
          </cell>
          <cell r="AC550">
            <v>0</v>
          </cell>
          <cell r="AD550">
            <v>0</v>
          </cell>
        </row>
        <row r="551">
          <cell r="A551" t="str">
            <v>Vic</v>
          </cell>
          <cell r="B551" t="str">
            <v>Best</v>
          </cell>
          <cell r="C551" t="str">
            <v>VicOil/water treatment (OWT) facility  Best</v>
          </cell>
          <cell r="D551" t="str">
            <v>Chemical/ physical treatment</v>
          </cell>
          <cell r="E551" t="str">
            <v xml:space="preserve">Oil/water treatment (OWT) facility  </v>
          </cell>
          <cell r="F551">
            <v>28.639333333333337</v>
          </cell>
          <cell r="G551">
            <v>17.740179066312869</v>
          </cell>
          <cell r="H551">
            <v>18.236904080169634</v>
          </cell>
          <cell r="I551">
            <v>18.747537394414383</v>
          </cell>
          <cell r="J551">
            <v>19.272468441457981</v>
          </cell>
          <cell r="K551">
            <v>19.812097557818809</v>
          </cell>
          <cell r="L551">
            <v>20.366836289437732</v>
          </cell>
          <cell r="M551">
            <v>20.93710770554199</v>
          </cell>
          <cell r="N551">
            <v>21.523346721297166</v>
          </cell>
          <cell r="O551">
            <v>22.126000429493487</v>
          </cell>
          <cell r="P551">
            <v>22.745528441519305</v>
          </cell>
          <cell r="Q551">
            <v>23.382403237881846</v>
          </cell>
          <cell r="R551">
            <v>24.037110528542538</v>
          </cell>
          <cell r="S551">
            <v>24.710149623341728</v>
          </cell>
          <cell r="T551">
            <v>25.402033812795295</v>
          </cell>
          <cell r="U551">
            <v>26.113290759553564</v>
          </cell>
          <cell r="V551">
            <v>26.844462900821064</v>
          </cell>
          <cell r="W551">
            <v>27.596107862044054</v>
          </cell>
          <cell r="X551">
            <v>28.368798882181288</v>
          </cell>
          <cell r="Y551">
            <v>29.163125250882366</v>
          </cell>
          <cell r="Z551">
            <v>29.979692757907078</v>
          </cell>
          <cell r="AA551">
            <v>30.819124155128474</v>
          </cell>
          <cell r="AB551">
            <v>2035</v>
          </cell>
          <cell r="AC551">
            <v>0</v>
          </cell>
          <cell r="AD551">
            <v>0</v>
          </cell>
        </row>
        <row r="552">
          <cell r="A552" t="str">
            <v>Vic</v>
          </cell>
          <cell r="B552" t="str">
            <v>Best</v>
          </cell>
          <cell r="C552" t="str">
            <v>VicSoils treatment facilityBest</v>
          </cell>
          <cell r="D552" t="str">
            <v>Chemical/ physical treatment</v>
          </cell>
          <cell r="E552" t="str">
            <v>Soils treatment facility</v>
          </cell>
          <cell r="F552">
            <v>100</v>
          </cell>
          <cell r="G552">
            <v>0</v>
          </cell>
          <cell r="H552">
            <v>6.2064855970782895E-5</v>
          </cell>
          <cell r="I552">
            <v>0</v>
          </cell>
          <cell r="J552">
            <v>46.548641978087176</v>
          </cell>
          <cell r="K552">
            <v>46.548641978087176</v>
          </cell>
          <cell r="L552">
            <v>46.548641978087176</v>
          </cell>
          <cell r="M552">
            <v>46.548641978087176</v>
          </cell>
          <cell r="N552">
            <v>46.548641978087176</v>
          </cell>
          <cell r="O552">
            <v>46.548641978087176</v>
          </cell>
          <cell r="P552">
            <v>46.548641978087176</v>
          </cell>
          <cell r="Q552">
            <v>46.548641978087176</v>
          </cell>
          <cell r="R552">
            <v>46.548641978087176</v>
          </cell>
          <cell r="S552">
            <v>46.548641978087176</v>
          </cell>
          <cell r="T552">
            <v>46.548641978087176</v>
          </cell>
          <cell r="U552">
            <v>46.548641978087176</v>
          </cell>
          <cell r="V552">
            <v>46.548641978087176</v>
          </cell>
          <cell r="W552">
            <v>46.548641978087176</v>
          </cell>
          <cell r="X552">
            <v>46.548641978087176</v>
          </cell>
          <cell r="Y552">
            <v>46.548641978087176</v>
          </cell>
          <cell r="Z552">
            <v>46.548641978087176</v>
          </cell>
          <cell r="AA552">
            <v>46.548641978087176</v>
          </cell>
          <cell r="AB552" t="str">
            <v>&gt;2037</v>
          </cell>
          <cell r="AC552">
            <v>0</v>
          </cell>
          <cell r="AD552">
            <v>0</v>
          </cell>
        </row>
        <row r="553">
          <cell r="A553" t="str">
            <v>Vic</v>
          </cell>
          <cell r="B553" t="str">
            <v>Best</v>
          </cell>
          <cell r="C553" t="str">
            <v>VicHazardous waste landfill facility Best</v>
          </cell>
          <cell r="D553" t="str">
            <v>Landfill</v>
          </cell>
          <cell r="E553" t="str">
            <v xml:space="preserve">Hazardous waste landfill facility </v>
          </cell>
          <cell r="F553">
            <v>70</v>
          </cell>
          <cell r="G553">
            <v>533.74725301489991</v>
          </cell>
          <cell r="H553">
            <v>595.43092457048715</v>
          </cell>
          <cell r="I553">
            <v>600.07313897861047</v>
          </cell>
          <cell r="J553">
            <v>651.25822858081199</v>
          </cell>
          <cell r="K553">
            <v>655.9487822094012</v>
          </cell>
          <cell r="L553">
            <v>660.74284679118091</v>
          </cell>
          <cell r="M553">
            <v>665.65611882648614</v>
          </cell>
          <cell r="N553">
            <v>670.69314675898897</v>
          </cell>
          <cell r="O553">
            <v>675.86476576654354</v>
          </cell>
          <cell r="P553">
            <v>681.18070193700771</v>
          </cell>
          <cell r="Q553">
            <v>686.62698785680846</v>
          </cell>
          <cell r="R553">
            <v>692.22335524574203</v>
          </cell>
          <cell r="S553">
            <v>697.96767250394896</v>
          </cell>
          <cell r="T553">
            <v>703.87317056413542</v>
          </cell>
          <cell r="U553">
            <v>709.94974637635539</v>
          </cell>
          <cell r="V553">
            <v>716.20996034061989</v>
          </cell>
          <cell r="W553">
            <v>722.66970492622943</v>
          </cell>
          <cell r="X553">
            <v>729.34411147060666</v>
          </cell>
          <cell r="Y553">
            <v>735.9227194405338</v>
          </cell>
          <cell r="Z553">
            <v>742.72937224563123</v>
          </cell>
          <cell r="AA553">
            <v>749.74411473416797</v>
          </cell>
          <cell r="AB553">
            <v>2018</v>
          </cell>
          <cell r="AC553">
            <v>0</v>
          </cell>
          <cell r="AD553">
            <v>0</v>
          </cell>
        </row>
        <row r="554">
          <cell r="A554" t="str">
            <v>Vic</v>
          </cell>
          <cell r="B554" t="str">
            <v>Best</v>
          </cell>
          <cell r="C554" t="str">
            <v>VicLandfill facility (NEPM codes N, T)Best</v>
          </cell>
          <cell r="D554" t="str">
            <v>Landfill</v>
          </cell>
          <cell r="E554" t="str">
            <v>Landfill facility (NEPM codes N, T)</v>
          </cell>
          <cell r="F554">
            <v>0</v>
          </cell>
          <cell r="G554">
            <v>5.0812030075188375</v>
          </cell>
          <cell r="H554">
            <v>5.1529548765096118</v>
          </cell>
          <cell r="I554">
            <v>5.2257199564852632</v>
          </cell>
          <cell r="J554">
            <v>5.2995125550382074</v>
          </cell>
          <cell r="K554">
            <v>5.3743471817991226</v>
          </cell>
          <cell r="L554">
            <v>5.4502385512894831</v>
          </cell>
          <cell r="M554">
            <v>5.5272015858153463</v>
          </cell>
          <cell r="N554">
            <v>5.6052514184011377</v>
          </cell>
          <cell r="O554">
            <v>5.6844033957652282</v>
          </cell>
          <cell r="P554">
            <v>5.7646730813377074</v>
          </cell>
          <cell r="Q554">
            <v>5.8460762583204779</v>
          </cell>
          <cell r="R554">
            <v>5.9286289327907147</v>
          </cell>
          <cell r="S554">
            <v>6.0123473368479168</v>
          </cell>
          <cell r="T554">
            <v>6.0972479318059047</v>
          </cell>
          <cell r="U554">
            <v>6.1833474114290441</v>
          </cell>
          <cell r="V554">
            <v>6.2706627052153925</v>
          </cell>
          <cell r="W554">
            <v>6.3592109817246669</v>
          </cell>
          <cell r="X554">
            <v>6.4490096519549844</v>
          </cell>
          <cell r="Y554">
            <v>6.54007637276547</v>
          </cell>
          <cell r="Z554">
            <v>6.6324290503486987</v>
          </cell>
          <cell r="AA554">
            <v>6.7260858437510906</v>
          </cell>
          <cell r="AB554" t="str">
            <v>no inf.</v>
          </cell>
          <cell r="AC554">
            <v>0</v>
          </cell>
          <cell r="AD554">
            <v>0</v>
          </cell>
        </row>
        <row r="555">
          <cell r="A555" t="str">
            <v>Vic</v>
          </cell>
          <cell r="B555" t="str">
            <v>Best</v>
          </cell>
          <cell r="C555" t="str">
            <v>VicPersistent organic pollutants thermal destruction facility Best</v>
          </cell>
          <cell r="D555" t="str">
            <v>Thermal destruction</v>
          </cell>
          <cell r="E555" t="str">
            <v xml:space="preserve">Persistent organic pollutants thermal destruction facility </v>
          </cell>
          <cell r="F555">
            <v>0</v>
          </cell>
          <cell r="G555">
            <v>6.4238779859617412E-4</v>
          </cell>
          <cell r="H555">
            <v>9.2040669135882601E-4</v>
          </cell>
          <cell r="I555">
            <v>6.6065826025042739E-4</v>
          </cell>
          <cell r="J555">
            <v>49.403104206770927</v>
          </cell>
          <cell r="K555">
            <v>49.441223493115622</v>
          </cell>
          <cell r="L555">
            <v>49.479900068981785</v>
          </cell>
          <cell r="M555">
            <v>49.519142601530184</v>
          </cell>
          <cell r="N555">
            <v>56.719830154177615</v>
          </cell>
          <cell r="O555">
            <v>57.060769052125814</v>
          </cell>
          <cell r="P555">
            <v>57.414914266720224</v>
          </cell>
          <cell r="Q555">
            <v>57.782804488561595</v>
          </cell>
          <cell r="R555">
            <v>58.165000796918569</v>
          </cell>
          <cell r="S555">
            <v>58.562087596262948</v>
          </cell>
          <cell r="T555">
            <v>58.974673592066921</v>
          </cell>
          <cell r="U555">
            <v>59.403392807509555</v>
          </cell>
          <cell r="V555">
            <v>59.848905642808695</v>
          </cell>
          <cell r="W555">
            <v>60.311899978966942</v>
          </cell>
          <cell r="X555">
            <v>60.793092327794596</v>
          </cell>
          <cell r="Y555">
            <v>61.293229030151622</v>
          </cell>
          <cell r="Z555">
            <v>61.813087504431387</v>
          </cell>
          <cell r="AA555">
            <v>62.353477547394249</v>
          </cell>
          <cell r="AB555" t="str">
            <v>no inf.</v>
          </cell>
          <cell r="AC555">
            <v>0</v>
          </cell>
          <cell r="AD555">
            <v>0</v>
          </cell>
        </row>
        <row r="556">
          <cell r="A556" t="str">
            <v>Vic</v>
          </cell>
          <cell r="B556" t="str">
            <v>Best</v>
          </cell>
          <cell r="C556" t="str">
            <v>VicClinical waste facility thermal destructionBest</v>
          </cell>
          <cell r="D556" t="str">
            <v>Thermal destruction</v>
          </cell>
          <cell r="E556" t="str">
            <v>Clinical waste facility thermal destruction</v>
          </cell>
          <cell r="F556">
            <v>12.827999999999999</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t="str">
            <v>&gt;2037</v>
          </cell>
          <cell r="AC556">
            <v>0</v>
          </cell>
          <cell r="AD556">
            <v>0</v>
          </cell>
        </row>
        <row r="557">
          <cell r="A557" t="str">
            <v>Vic</v>
          </cell>
          <cell r="B557" t="str">
            <v>Best</v>
          </cell>
          <cell r="C557" t="str">
            <v>VicTransfer facilityBest</v>
          </cell>
          <cell r="D557" t="str">
            <v>Storage or transfer</v>
          </cell>
          <cell r="E557" t="str">
            <v>Transfer facility</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t="str">
            <v>no inf.</v>
          </cell>
          <cell r="AC557">
            <v>0</v>
          </cell>
          <cell r="AD557">
            <v>0</v>
          </cell>
        </row>
        <row r="558">
          <cell r="A558" t="str">
            <v>Vic</v>
          </cell>
          <cell r="B558" t="str">
            <v>Best</v>
          </cell>
          <cell r="C558" t="str">
            <v>VicLong-term on-site storageBest</v>
          </cell>
          <cell r="D558" t="str">
            <v>Storage or transfer</v>
          </cell>
          <cell r="E558" t="str">
            <v>Long-term on-site storage</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t="str">
            <v>no inf.</v>
          </cell>
        </row>
        <row r="559">
          <cell r="A559" t="str">
            <v>Vic</v>
          </cell>
          <cell r="B559" t="str">
            <v>Best</v>
          </cell>
          <cell r="C559" t="str">
            <v>VicLong-term isolation facilityBest</v>
          </cell>
          <cell r="D559" t="str">
            <v>Storage or transfer</v>
          </cell>
          <cell r="E559" t="str">
            <v>Long-term isolation facility</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t="str">
            <v>no inf.</v>
          </cell>
        </row>
        <row r="561">
          <cell r="B561" t="str">
            <v>High</v>
          </cell>
        </row>
        <row r="562">
          <cell r="A562" t="str">
            <v>Vic</v>
          </cell>
          <cell r="B562" t="str">
            <v>High</v>
          </cell>
          <cell r="C562" t="str">
            <v>VicHazardous waste packaging facilityHigh</v>
          </cell>
          <cell r="D562" t="str">
            <v>Recycling</v>
          </cell>
          <cell r="E562" t="str">
            <v>Hazardous waste packaging facility</v>
          </cell>
          <cell r="F562">
            <v>2.1579999999999999</v>
          </cell>
          <cell r="G562">
            <v>4.1228345300229355E-2</v>
          </cell>
          <cell r="H562">
            <v>4.2052912206233951E-2</v>
          </cell>
          <cell r="I562">
            <v>4.2893970450358622E-2</v>
          </cell>
          <cell r="J562">
            <v>4.3751849859365789E-2</v>
          </cell>
          <cell r="K562">
            <v>4.4626886856553111E-2</v>
          </cell>
          <cell r="L562">
            <v>4.5519424593684181E-2</v>
          </cell>
          <cell r="M562">
            <v>4.6429813085557867E-2</v>
          </cell>
          <cell r="N562">
            <v>4.7358409347269023E-2</v>
          </cell>
          <cell r="O562">
            <v>4.8305577534214397E-2</v>
          </cell>
          <cell r="P562">
            <v>4.92716890848987E-2</v>
          </cell>
          <cell r="Q562">
            <v>5.0257122866596664E-2</v>
          </cell>
          <cell r="R562">
            <v>5.1262265323928601E-2</v>
          </cell>
          <cell r="S562">
            <v>5.2287510630407173E-2</v>
          </cell>
          <cell r="T562">
            <v>5.3333260843015318E-2</v>
          </cell>
          <cell r="U562">
            <v>5.4399926059875627E-2</v>
          </cell>
          <cell r="V562">
            <v>5.5487924581073135E-2</v>
          </cell>
          <cell r="W562">
            <v>5.659768307269461E-2</v>
          </cell>
          <cell r="X562">
            <v>5.77296367341485E-2</v>
          </cell>
          <cell r="Y562">
            <v>5.8884229468831477E-2</v>
          </cell>
          <cell r="Z562">
            <v>6.0061914058208106E-2</v>
          </cell>
          <cell r="AA562">
            <v>6.1263152339372268E-2</v>
          </cell>
          <cell r="AB562" t="str">
            <v>&gt;2037</v>
          </cell>
          <cell r="AC562" t="str">
            <v>&gt;2037</v>
          </cell>
          <cell r="AD562">
            <v>0</v>
          </cell>
        </row>
        <row r="563">
          <cell r="A563" t="str">
            <v>Vic</v>
          </cell>
          <cell r="B563" t="str">
            <v>High</v>
          </cell>
          <cell r="C563" t="str">
            <v>VicE-waste facilityHigh</v>
          </cell>
          <cell r="D563" t="str">
            <v>Recycling</v>
          </cell>
          <cell r="E563" t="str">
            <v>E-waste facility</v>
          </cell>
          <cell r="F563">
            <v>23.42</v>
          </cell>
          <cell r="G563">
            <v>6.1840680028279679E-4</v>
          </cell>
          <cell r="H563">
            <v>6.1840680028279679E-4</v>
          </cell>
          <cell r="I563">
            <v>6.1840680028279679E-4</v>
          </cell>
          <cell r="J563">
            <v>6.1840680028279679E-4</v>
          </cell>
          <cell r="K563">
            <v>6.1840680028279679E-4</v>
          </cell>
          <cell r="L563">
            <v>6.1840680028279679E-4</v>
          </cell>
          <cell r="M563">
            <v>6.1840680028279679E-4</v>
          </cell>
          <cell r="N563">
            <v>6.1840680028279679E-4</v>
          </cell>
          <cell r="O563">
            <v>6.1840680028279679E-4</v>
          </cell>
          <cell r="P563">
            <v>6.1840680028279679E-4</v>
          </cell>
          <cell r="Q563">
            <v>6.1840680028279679E-4</v>
          </cell>
          <cell r="R563">
            <v>6.1840680028279679E-4</v>
          </cell>
          <cell r="S563">
            <v>6.1840680028279679E-4</v>
          </cell>
          <cell r="T563">
            <v>6.1840680028279679E-4</v>
          </cell>
          <cell r="U563">
            <v>6.1840680028279679E-4</v>
          </cell>
          <cell r="V563">
            <v>6.1840680028279679E-4</v>
          </cell>
          <cell r="W563">
            <v>6.1840680028279679E-4</v>
          </cell>
          <cell r="X563">
            <v>6.1840680028279679E-4</v>
          </cell>
          <cell r="Y563">
            <v>6.1840680028279679E-4</v>
          </cell>
          <cell r="Z563">
            <v>6.1840680028279679E-4</v>
          </cell>
          <cell r="AA563">
            <v>6.1840680028279679E-4</v>
          </cell>
          <cell r="AB563" t="str">
            <v>&gt;2037</v>
          </cell>
          <cell r="AC563" t="str">
            <v>&gt;2037</v>
          </cell>
          <cell r="AD563">
            <v>0</v>
          </cell>
        </row>
        <row r="564">
          <cell r="A564" t="str">
            <v>Vic</v>
          </cell>
          <cell r="B564" t="str">
            <v>High</v>
          </cell>
          <cell r="C564" t="str">
            <v>VicOil re-refining facilityHigh</v>
          </cell>
          <cell r="D564" t="str">
            <v>Recycling</v>
          </cell>
          <cell r="E564" t="str">
            <v>Oil re-refining facility</v>
          </cell>
          <cell r="F564">
            <v>0</v>
          </cell>
          <cell r="G564">
            <v>11.045400383007838</v>
          </cell>
          <cell r="H564">
            <v>11.215171663132979</v>
          </cell>
          <cell r="I564">
            <v>11.387906038722484</v>
          </cell>
          <cell r="J564">
            <v>11.56366854745294</v>
          </cell>
          <cell r="K564">
            <v>11.742526096423767</v>
          </cell>
          <cell r="L564">
            <v>11.92454752754734</v>
          </cell>
          <cell r="M564">
            <v>12.109803685461207</v>
          </cell>
          <cell r="N564">
            <v>12.298367488063464</v>
          </cell>
          <cell r="O564">
            <v>12.490313999776651</v>
          </cell>
          <cell r="P564">
            <v>12.68572050764967</v>
          </cell>
          <cell r="Q564">
            <v>12.88466660041175</v>
          </cell>
          <cell r="R564">
            <v>13.087234250597174</v>
          </cell>
          <cell r="S564">
            <v>13.293507899864172</v>
          </cell>
          <cell r="T564">
            <v>13.503574547636575</v>
          </cell>
          <cell r="U564">
            <v>13.71752384320194</v>
          </cell>
          <cell r="V564">
            <v>13.935448181405398</v>
          </cell>
          <cell r="W564">
            <v>14.157442802084034</v>
          </cell>
          <cell r="X564">
            <v>14.38360589339265</v>
          </cell>
          <cell r="Y564">
            <v>14.614038699177803</v>
          </cell>
          <cell r="Z564">
            <v>14.848845630563421</v>
          </cell>
          <cell r="AA564">
            <v>15.088134381918033</v>
          </cell>
          <cell r="AB564" t="str">
            <v>no inf.</v>
          </cell>
          <cell r="AC564" t="str">
            <v>no inf.</v>
          </cell>
          <cell r="AD564">
            <v>0</v>
          </cell>
        </row>
        <row r="565">
          <cell r="A565" t="str">
            <v>Vic</v>
          </cell>
          <cell r="B565" t="str">
            <v>High</v>
          </cell>
          <cell r="C565" t="str">
            <v>VicLead facilityHigh</v>
          </cell>
          <cell r="D565" t="str">
            <v>Recycling</v>
          </cell>
          <cell r="E565" t="str">
            <v>Lead facility</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t="str">
            <v>no inf.</v>
          </cell>
          <cell r="AC565" t="str">
            <v>no inf.</v>
          </cell>
          <cell r="AD565">
            <v>0</v>
          </cell>
        </row>
        <row r="566">
          <cell r="A566" t="str">
            <v>Vic</v>
          </cell>
          <cell r="B566" t="str">
            <v>High</v>
          </cell>
          <cell r="C566" t="str">
            <v>VicZinc facilityHigh</v>
          </cell>
          <cell r="D566" t="str">
            <v>Recycling</v>
          </cell>
          <cell r="E566" t="str">
            <v>Zinc facility</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t="str">
            <v>no inf.</v>
          </cell>
          <cell r="AC566" t="str">
            <v>no inf.</v>
          </cell>
          <cell r="AD566">
            <v>0</v>
          </cell>
        </row>
        <row r="567">
          <cell r="A567" t="str">
            <v>Vic</v>
          </cell>
          <cell r="B567" t="str">
            <v>High</v>
          </cell>
          <cell r="C567" t="str">
            <v>VicMercury facilityHigh</v>
          </cell>
          <cell r="D567" t="str">
            <v>Recycling</v>
          </cell>
          <cell r="E567" t="str">
            <v>Mercury facility</v>
          </cell>
          <cell r="F567">
            <v>1.8</v>
          </cell>
          <cell r="G567">
            <v>1.8066332198784309E-4</v>
          </cell>
          <cell r="H567">
            <v>1.8572189500350273E-4</v>
          </cell>
          <cell r="I567">
            <v>1.9092210806360076E-4</v>
          </cell>
          <cell r="J567">
            <v>1.9626792708938163E-4</v>
          </cell>
          <cell r="K567">
            <v>2.0176342904788431E-4</v>
          </cell>
          <cell r="L567">
            <v>2.0741280506122509E-4</v>
          </cell>
          <cell r="M567">
            <v>2.1322036360293942E-4</v>
          </cell>
          <cell r="N567">
            <v>2.1919053378382169E-4</v>
          </cell>
          <cell r="O567">
            <v>2.253278687297687E-4</v>
          </cell>
          <cell r="P567">
            <v>2.3163704905420225E-4</v>
          </cell>
          <cell r="Q567">
            <v>2.3812288642771992E-4</v>
          </cell>
          <cell r="R567">
            <v>2.4479032724769611E-4</v>
          </cell>
          <cell r="S567">
            <v>2.516444564106316E-4</v>
          </cell>
          <cell r="T567">
            <v>2.5869050119012928E-4</v>
          </cell>
          <cell r="U567">
            <v>2.6593383522345289E-4</v>
          </cell>
          <cell r="V567">
            <v>2.7337998260970961E-4</v>
          </cell>
          <cell r="W567">
            <v>2.8103462212278145E-4</v>
          </cell>
          <cell r="X567">
            <v>2.8890359154221936E-4</v>
          </cell>
          <cell r="Y567">
            <v>2.9699289210540148E-4</v>
          </cell>
          <cell r="Z567">
            <v>3.0530869308435273E-4</v>
          </cell>
          <cell r="AA567">
            <v>3.1385733649071465E-4</v>
          </cell>
          <cell r="AB567" t="str">
            <v>&gt;2037</v>
          </cell>
          <cell r="AC567" t="str">
            <v>&gt;2037</v>
          </cell>
          <cell r="AD567">
            <v>0</v>
          </cell>
        </row>
        <row r="568">
          <cell r="A568" t="str">
            <v>Vic</v>
          </cell>
          <cell r="B568" t="str">
            <v>High</v>
          </cell>
          <cell r="C568" t="str">
            <v>VicSolvents/paints/organic chemicals facilityHigh</v>
          </cell>
          <cell r="D568" t="str">
            <v>Recycling</v>
          </cell>
          <cell r="E568" t="str">
            <v>Solvents/paints/organic chemicals facility</v>
          </cell>
          <cell r="F568">
            <v>31.5</v>
          </cell>
          <cell r="G568">
            <v>55.936165341865475</v>
          </cell>
          <cell r="H568">
            <v>71.638392204245989</v>
          </cell>
          <cell r="I568">
            <v>72.697223771057622</v>
          </cell>
          <cell r="J568">
            <v>73.787364964889946</v>
          </cell>
          <cell r="K568">
            <v>75.01738533967179</v>
          </cell>
          <cell r="L568">
            <v>76.32548141889157</v>
          </cell>
          <cell r="M568">
            <v>77.721500989422182</v>
          </cell>
          <cell r="N568">
            <v>79.216981802071018</v>
          </cell>
          <cell r="O568">
            <v>80.960356203930928</v>
          </cell>
          <cell r="P568">
            <v>83.086432915362934</v>
          </cell>
          <cell r="Q568">
            <v>85.267194139796473</v>
          </cell>
          <cell r="R568">
            <v>87.822931138687281</v>
          </cell>
          <cell r="S568">
            <v>90.685364064482982</v>
          </cell>
          <cell r="T568">
            <v>94.065986953370441</v>
          </cell>
          <cell r="U568">
            <v>98.143345865729032</v>
          </cell>
          <cell r="V568">
            <v>103.1732594016553</v>
          </cell>
          <cell r="W568">
            <v>109.52558354405922</v>
          </cell>
          <cell r="X568">
            <v>117.73943059354161</v>
          </cell>
          <cell r="Y568">
            <v>128.60593988121497</v>
          </cell>
          <cell r="Z568">
            <v>136.80553531566932</v>
          </cell>
          <cell r="AA568">
            <v>146.23061315010082</v>
          </cell>
          <cell r="AB568">
            <v>2018</v>
          </cell>
          <cell r="AC568">
            <v>2018</v>
          </cell>
          <cell r="AD568">
            <v>0</v>
          </cell>
        </row>
        <row r="569">
          <cell r="A569" t="str">
            <v>Vic</v>
          </cell>
          <cell r="B569" t="str">
            <v>High</v>
          </cell>
          <cell r="C569" t="str">
            <v>VicOrganics processing facilityHigh</v>
          </cell>
          <cell r="D569" t="str">
            <v>Recycling</v>
          </cell>
          <cell r="E569" t="str">
            <v>Organics processing facility</v>
          </cell>
          <cell r="F569">
            <v>0</v>
          </cell>
          <cell r="G569">
            <v>8.0087131600210734E-2</v>
          </cell>
          <cell r="H569">
            <v>8.2329571285016653E-2</v>
          </cell>
          <cell r="I569">
            <v>8.4634799280997111E-2</v>
          </cell>
          <cell r="J569">
            <v>8.7004573660865031E-2</v>
          </cell>
          <cell r="K569">
            <v>8.9440701723369265E-2</v>
          </cell>
          <cell r="L569">
            <v>9.1945041371623584E-2</v>
          </cell>
          <cell r="M569">
            <v>9.4519502530029054E-2</v>
          </cell>
          <cell r="N569">
            <v>9.7166048600869873E-2</v>
          </cell>
          <cell r="O569">
            <v>9.9886697961694207E-2</v>
          </cell>
          <cell r="P569">
            <v>0.10268352550462166</v>
          </cell>
          <cell r="Q569">
            <v>0.10555866421875106</v>
          </cell>
          <cell r="R569">
            <v>0.1085143068168761</v>
          </cell>
          <cell r="S569">
            <v>0.11155270740774863</v>
          </cell>
          <cell r="T569">
            <v>0.11467618321516559</v>
          </cell>
          <cell r="U569">
            <v>0.11788711634519024</v>
          </cell>
          <cell r="V569">
            <v>0.12118795560285557</v>
          </cell>
          <cell r="W569">
            <v>0.12458121835973551</v>
          </cell>
          <cell r="X569">
            <v>0.12806949247380811</v>
          </cell>
          <cell r="Y569">
            <v>0.13165543826307477</v>
          </cell>
          <cell r="Z569">
            <v>0.13534179053444084</v>
          </cell>
          <cell r="AA569">
            <v>0.13913136066940518</v>
          </cell>
          <cell r="AB569" t="str">
            <v>no inf.</v>
          </cell>
          <cell r="AC569" t="str">
            <v>no inf.</v>
          </cell>
          <cell r="AD569">
            <v>0</v>
          </cell>
        </row>
        <row r="570">
          <cell r="A570" t="str">
            <v>Vic</v>
          </cell>
          <cell r="B570" t="str">
            <v>High</v>
          </cell>
          <cell r="C570" t="str">
            <v>VicEnd-of-life tyres facilityHigh</v>
          </cell>
          <cell r="D570" t="str">
            <v>Recycling</v>
          </cell>
          <cell r="E570" t="str">
            <v>End-of-life tyres facility</v>
          </cell>
          <cell r="F570">
            <v>45.652799999999999</v>
          </cell>
          <cell r="G570">
            <v>0.17390896486244717</v>
          </cell>
          <cell r="H570">
            <v>0.17636474024569049</v>
          </cell>
          <cell r="I570">
            <v>0.1788551937304205</v>
          </cell>
          <cell r="J570">
            <v>0.18138081500748227</v>
          </cell>
          <cell r="K570">
            <v>0.18394210068266467</v>
          </cell>
          <cell r="L570">
            <v>0.18653955437434661</v>
          </cell>
          <cell r="M570">
            <v>0.18917368681252214</v>
          </cell>
          <cell r="N570">
            <v>0.19184501593922368</v>
          </cell>
          <cell r="O570">
            <v>0.19455406701036373</v>
          </cell>
          <cell r="P570">
            <v>0.19730137269901424</v>
          </cell>
          <cell r="Q570">
            <v>0.20008747320014478</v>
          </cell>
          <cell r="R570">
            <v>0.20291291633683944</v>
          </cell>
          <cell r="S570">
            <v>0.2057782576680138</v>
          </cell>
          <cell r="T570">
            <v>0.2086840605976529</v>
          </cell>
          <cell r="U570">
            <v>0.21163089648559189</v>
          </cell>
          <cell r="V570">
            <v>0.21461934475986053</v>
          </cell>
          <cell r="W570">
            <v>0.217649993030615</v>
          </cell>
          <cell r="X570">
            <v>0.22072343720567766</v>
          </cell>
          <cell r="Y570">
            <v>0.22384028160770886</v>
          </cell>
          <cell r="Z570">
            <v>0.22700113909303313</v>
          </cell>
          <cell r="AA570">
            <v>0.23020663117214352</v>
          </cell>
          <cell r="AB570" t="str">
            <v>&gt;2037</v>
          </cell>
          <cell r="AC570" t="str">
            <v>&gt;2037</v>
          </cell>
          <cell r="AD570">
            <v>0</v>
          </cell>
        </row>
        <row r="571">
          <cell r="A571" t="str">
            <v>Vic</v>
          </cell>
          <cell r="B571" t="str">
            <v>High</v>
          </cell>
          <cell r="C571" t="str">
            <v>VicSpent potlining facilityHigh</v>
          </cell>
          <cell r="D571" t="str">
            <v>Recycling</v>
          </cell>
          <cell r="E571" t="str">
            <v>Spent potlining facility</v>
          </cell>
          <cell r="F571">
            <v>0</v>
          </cell>
          <cell r="G571">
            <v>2.5708650112782058E-2</v>
          </cell>
          <cell r="H571">
            <v>3.1121640289141717E-2</v>
          </cell>
          <cell r="I571">
            <v>3.1347586565117255E-2</v>
          </cell>
          <cell r="J571">
            <v>3.1585411869621438E-2</v>
          </cell>
          <cell r="K571">
            <v>3.1835740737483069E-2</v>
          </cell>
          <cell r="L571">
            <v>3.2099230538181645E-2</v>
          </cell>
          <cell r="M571">
            <v>3.2246936823602676E-2</v>
          </cell>
          <cell r="N571">
            <v>3.2398778885015488E-2</v>
          </cell>
          <cell r="O571">
            <v>2.7356542935456311E-2</v>
          </cell>
          <cell r="P571">
            <v>2.7517007196484394E-2</v>
          </cell>
          <cell r="Q571">
            <v>2.7681964456821261E-2</v>
          </cell>
          <cell r="R571">
            <v>2.7851540520447561E-2</v>
          </cell>
          <cell r="S571">
            <v>2.8025864713855399E-2</v>
          </cell>
          <cell r="T571">
            <v>2.8205069984678654E-2</v>
          </cell>
          <cell r="U571">
            <v>2.8389293003084966E-2</v>
          </cell>
          <cell r="V571">
            <v>2.8578674266006653E-2</v>
          </cell>
          <cell r="W571">
            <v>2.8773358204290139E-2</v>
          </cell>
          <cell r="X571">
            <v>2.897349329284557E-2</v>
          </cell>
          <cell r="Y571">
            <v>2.9179232163880551E-2</v>
          </cell>
          <cell r="Z571">
            <v>2.9390731723304517E-2</v>
          </cell>
          <cell r="AA571">
            <v>2.9608153270392346E-2</v>
          </cell>
          <cell r="AB571" t="str">
            <v>no inf.</v>
          </cell>
          <cell r="AC571" t="str">
            <v>no inf.</v>
          </cell>
          <cell r="AD571">
            <v>0</v>
          </cell>
        </row>
        <row r="572">
          <cell r="A572" t="str">
            <v>Vic</v>
          </cell>
          <cell r="B572" t="str">
            <v>High</v>
          </cell>
          <cell r="C572" t="str">
            <v>VicEnergy recovery High</v>
          </cell>
          <cell r="D572" t="str">
            <v>Recycling</v>
          </cell>
          <cell r="E572" t="str">
            <v xml:space="preserve">Energy recovery </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t="str">
            <v>no inf.</v>
          </cell>
          <cell r="AC572" t="str">
            <v>no inf.</v>
          </cell>
          <cell r="AD572">
            <v>0</v>
          </cell>
        </row>
        <row r="573">
          <cell r="A573" t="str">
            <v>Vic</v>
          </cell>
          <cell r="B573" t="str">
            <v>High</v>
          </cell>
          <cell r="C573" t="str">
            <v>VicCPT plantHigh</v>
          </cell>
          <cell r="D573" t="str">
            <v>Chemical/ physical treatment</v>
          </cell>
          <cell r="E573" t="str">
            <v>CPT plant</v>
          </cell>
          <cell r="F573">
            <v>0</v>
          </cell>
          <cell r="G573">
            <v>115.08028890014712</v>
          </cell>
          <cell r="H573">
            <v>140.32152362362595</v>
          </cell>
          <cell r="I573">
            <v>142.5060530323116</v>
          </cell>
          <cell r="J573">
            <v>148.05290755555916</v>
          </cell>
          <cell r="K573">
            <v>150.41520933726059</v>
          </cell>
          <cell r="L573">
            <v>152.87250663647725</v>
          </cell>
          <cell r="M573">
            <v>155.42913435076295</v>
          </cell>
          <cell r="N573">
            <v>158.08963598273414</v>
          </cell>
          <cell r="O573">
            <v>160.85877389477398</v>
          </cell>
          <cell r="P573">
            <v>163.74154007234219</v>
          </cell>
          <cell r="Q573">
            <v>163.54693899836138</v>
          </cell>
          <cell r="R573">
            <v>166.67291320239596</v>
          </cell>
          <cell r="S573">
            <v>169.9289851697242</v>
          </cell>
          <cell r="T573">
            <v>173.24200032320658</v>
          </cell>
          <cell r="U573">
            <v>176.77664740686734</v>
          </cell>
          <cell r="V573">
            <v>180.46037023821845</v>
          </cell>
          <cell r="W573">
            <v>184.30011791026396</v>
          </cell>
          <cell r="X573">
            <v>188.30317687639052</v>
          </cell>
          <cell r="Y573">
            <v>192.47718759649675</v>
          </cell>
          <cell r="Z573">
            <v>196.8301620101214</v>
          </cell>
          <cell r="AA573">
            <v>201.37050187778556</v>
          </cell>
          <cell r="AB573" t="str">
            <v>no inf.</v>
          </cell>
          <cell r="AC573" t="str">
            <v>no inf.</v>
          </cell>
          <cell r="AD573">
            <v>0</v>
          </cell>
        </row>
        <row r="574">
          <cell r="A574" t="str">
            <v>Vic</v>
          </cell>
          <cell r="B574" t="str">
            <v>High</v>
          </cell>
          <cell r="C574" t="str">
            <v>VicClinical waste treatment facility High</v>
          </cell>
          <cell r="D574" t="str">
            <v>Chemical/ physical treatment</v>
          </cell>
          <cell r="E574" t="str">
            <v xml:space="preserve">Clinical waste treatment facility </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t="str">
            <v>no inf.</v>
          </cell>
          <cell r="AC574" t="str">
            <v>no inf.</v>
          </cell>
          <cell r="AD574">
            <v>0</v>
          </cell>
        </row>
        <row r="575">
          <cell r="A575" t="str">
            <v>Vic</v>
          </cell>
          <cell r="B575" t="str">
            <v>High</v>
          </cell>
          <cell r="C575" t="str">
            <v>VicBioremediation facilityHigh</v>
          </cell>
          <cell r="D575" t="str">
            <v xml:space="preserve">Biodegradation </v>
          </cell>
          <cell r="E575" t="str">
            <v>Bioremediation facility</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t="str">
            <v>no inf.</v>
          </cell>
          <cell r="AC575" t="str">
            <v>no inf.</v>
          </cell>
          <cell r="AD575">
            <v>0</v>
          </cell>
        </row>
        <row r="576">
          <cell r="A576" t="str">
            <v>Vic</v>
          </cell>
          <cell r="B576" t="str">
            <v>High</v>
          </cell>
          <cell r="C576" t="str">
            <v>VicOil/water treatment (OWT) facility  High</v>
          </cell>
          <cell r="D576" t="str">
            <v>Chemical/ physical treatment</v>
          </cell>
          <cell r="E576" t="str">
            <v xml:space="preserve">Oil/water treatment (OWT) facility  </v>
          </cell>
          <cell r="F576">
            <v>28.639333333333337</v>
          </cell>
          <cell r="G576">
            <v>17.740179066312869</v>
          </cell>
          <cell r="H576">
            <v>18.467526408031695</v>
          </cell>
          <cell r="I576">
            <v>19.224694990760991</v>
          </cell>
          <cell r="J576">
            <v>20.01290748538219</v>
          </cell>
          <cell r="K576">
            <v>20.833436692282859</v>
          </cell>
          <cell r="L576">
            <v>21.687607596666457</v>
          </cell>
          <cell r="M576">
            <v>22.576799508129781</v>
          </cell>
          <cell r="N576">
            <v>23.502448287963098</v>
          </cell>
          <cell r="O576">
            <v>24.466048667769588</v>
          </cell>
          <cell r="P576">
            <v>25.469156663148141</v>
          </cell>
          <cell r="Q576">
            <v>26.513392086337213</v>
          </cell>
          <cell r="R576">
            <v>27.600441161877036</v>
          </cell>
          <cell r="S576">
            <v>28.732059249513995</v>
          </cell>
          <cell r="T576">
            <v>29.910073678744066</v>
          </cell>
          <cell r="U576">
            <v>31.136386699572569</v>
          </cell>
          <cell r="V576">
            <v>32.412978554255048</v>
          </cell>
          <cell r="W576">
            <v>33.741910674979501</v>
          </cell>
          <cell r="X576">
            <v>35.125329012653658</v>
          </cell>
          <cell r="Y576">
            <v>36.565467502172453</v>
          </cell>
          <cell r="Z576">
            <v>38.064651669761524</v>
          </cell>
          <cell r="AA576">
            <v>39.625302388221748</v>
          </cell>
          <cell r="AB576">
            <v>2029</v>
          </cell>
          <cell r="AC576">
            <v>2029</v>
          </cell>
          <cell r="AD576">
            <v>0</v>
          </cell>
        </row>
        <row r="577">
          <cell r="A577" t="str">
            <v>Vic</v>
          </cell>
          <cell r="B577" t="str">
            <v>High</v>
          </cell>
          <cell r="C577" t="str">
            <v>VicSoils treatment facilityHigh</v>
          </cell>
          <cell r="D577" t="str">
            <v>Chemical/ physical treatment</v>
          </cell>
          <cell r="E577" t="str">
            <v>Soils treatment facility</v>
          </cell>
          <cell r="F577">
            <v>100</v>
          </cell>
          <cell r="G577">
            <v>0</v>
          </cell>
          <cell r="H577">
            <v>0</v>
          </cell>
          <cell r="I577">
            <v>0</v>
          </cell>
          <cell r="J577">
            <v>62.064855970782894</v>
          </cell>
          <cell r="K577">
            <v>62.064855970782894</v>
          </cell>
          <cell r="L577">
            <v>62.064855970782894</v>
          </cell>
          <cell r="M577">
            <v>62.064855970782894</v>
          </cell>
          <cell r="N577">
            <v>62.064855970782894</v>
          </cell>
          <cell r="O577">
            <v>62.064855970782894</v>
          </cell>
          <cell r="P577">
            <v>62.064855970782894</v>
          </cell>
          <cell r="Q577">
            <v>62.064855970782894</v>
          </cell>
          <cell r="R577">
            <v>62.064855970782894</v>
          </cell>
          <cell r="S577">
            <v>62.064855970782894</v>
          </cell>
          <cell r="T577">
            <v>62.064855970782894</v>
          </cell>
          <cell r="U577">
            <v>62.064855970782894</v>
          </cell>
          <cell r="V577">
            <v>62.064855970782894</v>
          </cell>
          <cell r="W577">
            <v>62.064855970782894</v>
          </cell>
          <cell r="X577">
            <v>62.064855970782894</v>
          </cell>
          <cell r="Y577">
            <v>62.064855970782894</v>
          </cell>
          <cell r="Z577">
            <v>62.064855970782894</v>
          </cell>
          <cell r="AA577">
            <v>62.064855970782894</v>
          </cell>
          <cell r="AB577" t="str">
            <v>&gt;2037</v>
          </cell>
          <cell r="AC577" t="str">
            <v>&gt;2037</v>
          </cell>
          <cell r="AD577">
            <v>0</v>
          </cell>
        </row>
        <row r="578">
          <cell r="A578" t="str">
            <v>Vic</v>
          </cell>
          <cell r="B578" t="str">
            <v>High</v>
          </cell>
          <cell r="C578" t="str">
            <v>VicHazardous waste landfill facility High</v>
          </cell>
          <cell r="D578" t="str">
            <v>Landfill</v>
          </cell>
          <cell r="E578" t="str">
            <v xml:space="preserve">Hazardous waste landfill facility </v>
          </cell>
          <cell r="F578">
            <v>70</v>
          </cell>
          <cell r="G578">
            <v>533.74725301489991</v>
          </cell>
          <cell r="H578">
            <v>847.02626841790675</v>
          </cell>
          <cell r="I578">
            <v>852.39849312834394</v>
          </cell>
          <cell r="J578">
            <v>923.03058525501638</v>
          </cell>
          <cell r="K578">
            <v>928.46253519972151</v>
          </cell>
          <cell r="L578">
            <v>934.01150201831058</v>
          </cell>
          <cell r="M578">
            <v>939.69486596139848</v>
          </cell>
          <cell r="N578">
            <v>945.51777009046691</v>
          </cell>
          <cell r="O578">
            <v>951.4915947475663</v>
          </cell>
          <cell r="P578">
            <v>957.62701425707314</v>
          </cell>
          <cell r="Q578">
            <v>960.71238858335528</v>
          </cell>
          <cell r="R578">
            <v>967.1661912977263</v>
          </cell>
          <cell r="S578">
            <v>973.79010495195712</v>
          </cell>
          <cell r="T578">
            <v>980.59924156816953</v>
          </cell>
          <cell r="U578">
            <v>987.60701384995059</v>
          </cell>
          <cell r="V578">
            <v>994.83112920987571</v>
          </cell>
          <cell r="W578">
            <v>1002.2950944483882</v>
          </cell>
          <cell r="X578">
            <v>1010.0249203607365</v>
          </cell>
          <cell r="Y578">
            <v>1017.6936994650844</v>
          </cell>
          <cell r="Z578">
            <v>1025.6147993860152</v>
          </cell>
          <cell r="AA578">
            <v>1033.7958345082038</v>
          </cell>
          <cell r="AB578">
            <v>2018</v>
          </cell>
          <cell r="AC578">
            <v>2018</v>
          </cell>
          <cell r="AD578">
            <v>0</v>
          </cell>
        </row>
        <row r="579">
          <cell r="A579" t="str">
            <v>Vic</v>
          </cell>
          <cell r="B579" t="str">
            <v>High</v>
          </cell>
          <cell r="C579" t="str">
            <v>VicLandfill facility (NEPM codes N, T)High</v>
          </cell>
          <cell r="D579" t="str">
            <v>Landfill</v>
          </cell>
          <cell r="E579" t="str">
            <v>Landfill facility (NEPM codes N, T)</v>
          </cell>
          <cell r="F579">
            <v>0</v>
          </cell>
          <cell r="G579">
            <v>482.71428571428572</v>
          </cell>
          <cell r="H579">
            <v>489.53071326840666</v>
          </cell>
          <cell r="I579">
            <v>496.44339586609186</v>
          </cell>
          <cell r="J579">
            <v>909.06845644141322</v>
          </cell>
          <cell r="K579">
            <v>917.58127200010165</v>
          </cell>
          <cell r="L579">
            <v>926.21429736457912</v>
          </cell>
          <cell r="M579">
            <v>934.96923002227629</v>
          </cell>
          <cell r="N579">
            <v>943.84779143091055</v>
          </cell>
          <cell r="O579">
            <v>952.85172735697245</v>
          </cell>
          <cell r="P579">
            <v>961.9828082189897</v>
          </cell>
          <cell r="Q579">
            <v>971.24282943564072</v>
          </cell>
          <cell r="R579">
            <v>980.63361177878198</v>
          </cell>
          <cell r="S579">
            <v>990.15700173146138</v>
          </cell>
          <cell r="T579">
            <v>999.8148718509874</v>
          </cell>
          <cell r="U579">
            <v>1009.6091211371242</v>
          </cell>
          <cell r="V579">
            <v>1019.5416754054872</v>
          </cell>
          <cell r="W579">
            <v>1029.6144876662099</v>
          </cell>
          <cell r="X579">
            <v>1039.8295385079596</v>
          </cell>
          <cell r="Y579">
            <v>743.96661426515232</v>
          </cell>
          <cell r="Z579">
            <v>754.47219630177892</v>
          </cell>
          <cell r="AA579">
            <v>765.12612807858466</v>
          </cell>
          <cell r="AB579" t="str">
            <v>no inf.</v>
          </cell>
          <cell r="AC579" t="str">
            <v>no inf.</v>
          </cell>
          <cell r="AD579">
            <v>0</v>
          </cell>
        </row>
        <row r="580">
          <cell r="A580" t="str">
            <v>Vic</v>
          </cell>
          <cell r="B580" t="str">
            <v>High</v>
          </cell>
          <cell r="C580" t="str">
            <v>VicPersistent organic pollutants thermal destruction facility High</v>
          </cell>
          <cell r="D580" t="str">
            <v>Thermal destruction</v>
          </cell>
          <cell r="E580" t="str">
            <v xml:space="preserve">Persistent organic pollutants thermal destruction facility </v>
          </cell>
          <cell r="F580">
            <v>0</v>
          </cell>
          <cell r="G580">
            <v>6.4238779859617412E-4</v>
          </cell>
          <cell r="H580">
            <v>6.7500162307685112E-4</v>
          </cell>
          <cell r="I580">
            <v>7.0927124106665268E-4</v>
          </cell>
          <cell r="J580">
            <v>96.293506809161002</v>
          </cell>
          <cell r="K580">
            <v>96.762160757447276</v>
          </cell>
          <cell r="L580">
            <v>97.237459893540404</v>
          </cell>
          <cell r="M580">
            <v>97.719499358732037</v>
          </cell>
          <cell r="N580">
            <v>105.36924594051287</v>
          </cell>
          <cell r="O580">
            <v>106.20595063286805</v>
          </cell>
          <cell r="P580">
            <v>107.06591785276859</v>
          </cell>
          <cell r="Q580">
            <v>107.95002104994977</v>
          </cell>
          <cell r="R580">
            <v>108.85917195121455</v>
          </cell>
          <cell r="S580">
            <v>109.79432233597929</v>
          </cell>
          <cell r="T580">
            <v>110.75646589568628</v>
          </cell>
          <cell r="U580">
            <v>111.74664018106684</v>
          </cell>
          <cell r="V580">
            <v>112.76592864142735</v>
          </cell>
          <cell r="W580">
            <v>113.81546276032972</v>
          </cell>
          <cell r="X580">
            <v>114.89642429224506</v>
          </cell>
          <cell r="Y580">
            <v>116.01004760497837</v>
          </cell>
          <cell r="Z580">
            <v>117.15762213288849</v>
          </cell>
          <cell r="AA580">
            <v>118.34049494616909</v>
          </cell>
          <cell r="AB580" t="str">
            <v>no inf.</v>
          </cell>
          <cell r="AC580" t="str">
            <v>no inf.</v>
          </cell>
          <cell r="AD580">
            <v>0</v>
          </cell>
        </row>
        <row r="581">
          <cell r="A581" t="str">
            <v>Vic</v>
          </cell>
          <cell r="B581" t="str">
            <v>High</v>
          </cell>
          <cell r="C581" t="str">
            <v>VicClinical waste facility thermal destructionHigh</v>
          </cell>
          <cell r="D581" t="str">
            <v>Thermal destruction</v>
          </cell>
          <cell r="E581" t="str">
            <v>Clinical waste facility thermal destruction</v>
          </cell>
          <cell r="F581">
            <v>12.827999999999999</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t="str">
            <v>&gt;2037</v>
          </cell>
          <cell r="AC581" t="str">
            <v>&gt;2037</v>
          </cell>
          <cell r="AD581">
            <v>0</v>
          </cell>
        </row>
        <row r="582">
          <cell r="A582" t="str">
            <v>Vic</v>
          </cell>
          <cell r="B582" t="str">
            <v>High</v>
          </cell>
          <cell r="C582" t="str">
            <v>VicTransfer facilityHigh</v>
          </cell>
          <cell r="D582" t="str">
            <v>Storage or transfer</v>
          </cell>
          <cell r="E582" t="str">
            <v>Transfer facility</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t="str">
            <v>no inf.</v>
          </cell>
          <cell r="AC582" t="str">
            <v>no inf.</v>
          </cell>
          <cell r="AD582">
            <v>0</v>
          </cell>
        </row>
        <row r="583">
          <cell r="A583" t="str">
            <v>Vic</v>
          </cell>
          <cell r="B583" t="str">
            <v>High</v>
          </cell>
          <cell r="C583" t="str">
            <v>VicLong-term on-site storageHigh</v>
          </cell>
          <cell r="D583" t="str">
            <v>Storage or transfer</v>
          </cell>
          <cell r="E583" t="str">
            <v>Long-term on-site storage</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t="str">
            <v>no inf.</v>
          </cell>
          <cell r="AC583" t="str">
            <v>no inf.</v>
          </cell>
        </row>
        <row r="584">
          <cell r="A584" t="str">
            <v>Vic</v>
          </cell>
          <cell r="B584" t="str">
            <v>High</v>
          </cell>
          <cell r="C584" t="str">
            <v>VicLong-term isolation facilityHigh</v>
          </cell>
          <cell r="D584" t="str">
            <v>Storage or transfer</v>
          </cell>
          <cell r="E584" t="str">
            <v>Long-term isolation facility</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t="str">
            <v>no inf.</v>
          </cell>
          <cell r="AC584" t="str">
            <v>no inf.</v>
          </cell>
        </row>
        <row r="586">
          <cell r="B586" t="str">
            <v>Low</v>
          </cell>
        </row>
        <row r="587">
          <cell r="A587" t="str">
            <v>Vic</v>
          </cell>
          <cell r="B587" t="str">
            <v>Low</v>
          </cell>
          <cell r="C587" t="str">
            <v>VicHazardous waste packaging facilityLow</v>
          </cell>
          <cell r="D587" t="str">
            <v>Recycling</v>
          </cell>
          <cell r="E587" t="str">
            <v>Hazardous waste packaging facility</v>
          </cell>
          <cell r="F587">
            <v>2.1579999999999999</v>
          </cell>
          <cell r="G587">
            <v>4.1228345300229355E-2</v>
          </cell>
          <cell r="H587">
            <v>4.1228345300229355E-2</v>
          </cell>
          <cell r="I587">
            <v>4.1228345300229355E-2</v>
          </cell>
          <cell r="J587">
            <v>4.1228345300229355E-2</v>
          </cell>
          <cell r="K587">
            <v>4.1228345300229355E-2</v>
          </cell>
          <cell r="L587">
            <v>4.1228345300229355E-2</v>
          </cell>
          <cell r="M587">
            <v>4.1228345300229355E-2</v>
          </cell>
          <cell r="N587">
            <v>4.1228345300229355E-2</v>
          </cell>
          <cell r="O587">
            <v>4.1228345300229355E-2</v>
          </cell>
          <cell r="P587">
            <v>4.1228345300229355E-2</v>
          </cell>
          <cell r="Q587">
            <v>4.1228345300229355E-2</v>
          </cell>
          <cell r="R587">
            <v>4.1228345300229355E-2</v>
          </cell>
          <cell r="S587">
            <v>4.1228345300229355E-2</v>
          </cell>
          <cell r="T587">
            <v>4.1228345300229355E-2</v>
          </cell>
          <cell r="U587">
            <v>4.1228345300229355E-2</v>
          </cell>
          <cell r="V587">
            <v>4.1228345300229355E-2</v>
          </cell>
          <cell r="W587">
            <v>4.1228345300229355E-2</v>
          </cell>
          <cell r="X587">
            <v>4.1228345300229355E-2</v>
          </cell>
          <cell r="Y587">
            <v>4.1228345300229355E-2</v>
          </cell>
          <cell r="Z587">
            <v>4.1228345300229355E-2</v>
          </cell>
          <cell r="AA587">
            <v>4.1228345300229355E-2</v>
          </cell>
          <cell r="AB587" t="str">
            <v>&gt;2037</v>
          </cell>
          <cell r="AC587">
            <v>0</v>
          </cell>
          <cell r="AD587" t="str">
            <v>&gt;2037</v>
          </cell>
        </row>
        <row r="588">
          <cell r="A588" t="str">
            <v>Vic</v>
          </cell>
          <cell r="B588" t="str">
            <v>Low</v>
          </cell>
          <cell r="C588" t="str">
            <v>VicE-waste facilityLow</v>
          </cell>
          <cell r="D588" t="str">
            <v>Recycling</v>
          </cell>
          <cell r="E588" t="str">
            <v>E-waste facility</v>
          </cell>
          <cell r="F588">
            <v>23.42</v>
          </cell>
          <cell r="G588">
            <v>6.1840680028279679E-4</v>
          </cell>
          <cell r="H588">
            <v>6.077702033179329E-4</v>
          </cell>
          <cell r="I588">
            <v>5.9731655582086446E-4</v>
          </cell>
          <cell r="J588">
            <v>5.8704271106074552E-4</v>
          </cell>
          <cell r="K588">
            <v>5.769455764305007E-4</v>
          </cell>
          <cell r="L588">
            <v>5.6702211251589605E-4</v>
          </cell>
          <cell r="M588">
            <v>5.5726933218062274E-4</v>
          </cell>
          <cell r="N588">
            <v>5.4768429966711588E-4</v>
          </cell>
          <cell r="O588">
            <v>5.3826412971284148E-4</v>
          </cell>
          <cell r="P588">
            <v>5.2900598668178059E-4</v>
          </cell>
          <cell r="Q588">
            <v>5.199070837108539E-4</v>
          </cell>
          <cell r="R588">
            <v>5.1096468187102723E-4</v>
          </cell>
          <cell r="S588">
            <v>5.0217608934284563E-4</v>
          </cell>
          <cell r="T588">
            <v>4.9353866060614863E-4</v>
          </cell>
          <cell r="U588">
            <v>4.8504979564372293E-4</v>
          </cell>
          <cell r="V588">
            <v>4.7670693915865089E-4</v>
          </cell>
          <cell r="W588">
            <v>4.6850757980512211E-4</v>
          </cell>
          <cell r="X588">
            <v>4.6044924943247401E-4</v>
          </cell>
          <cell r="Y588">
            <v>4.525295223422354E-4</v>
          </cell>
          <cell r="Z588">
            <v>4.4474601455794896E-4</v>
          </cell>
          <cell r="AA588">
            <v>4.3709638310755229E-4</v>
          </cell>
          <cell r="AB588" t="str">
            <v>&gt;2037</v>
          </cell>
          <cell r="AC588">
            <v>0</v>
          </cell>
          <cell r="AD588" t="str">
            <v>&gt;2037</v>
          </cell>
        </row>
        <row r="589">
          <cell r="A589" t="str">
            <v>Vic</v>
          </cell>
          <cell r="B589" t="str">
            <v>Low</v>
          </cell>
          <cell r="C589" t="str">
            <v>VicOil re-refining facilityLow</v>
          </cell>
          <cell r="D589" t="str">
            <v>Recycling</v>
          </cell>
          <cell r="E589" t="str">
            <v>Oil re-refining facility</v>
          </cell>
          <cell r="F589">
            <v>0</v>
          </cell>
          <cell r="G589">
            <v>11.045400383007838</v>
          </cell>
          <cell r="H589">
            <v>9.8337510659608807</v>
          </cell>
          <cell r="I589">
            <v>8.7632702848702753</v>
          </cell>
          <cell r="J589">
            <v>7.817633546136741</v>
          </cell>
          <cell r="K589">
            <v>6.9824058181781536</v>
          </cell>
          <cell r="L589">
            <v>6.2448228619340957</v>
          </cell>
          <cell r="M589">
            <v>5.5935978685732852</v>
          </cell>
          <cell r="N589">
            <v>5.0187504755387531</v>
          </cell>
          <cell r="O589">
            <v>4.5114555710305533</v>
          </cell>
          <cell r="P589">
            <v>4.0639095967613565</v>
          </cell>
          <cell r="Q589">
            <v>3.6692123238667862</v>
          </cell>
          <cell r="R589">
            <v>3.3212623112243063</v>
          </cell>
          <cell r="S589">
            <v>3.0146644626819983</v>
          </cell>
          <cell r="T589">
            <v>2.7446482829608243</v>
          </cell>
          <cell r="U589">
            <v>2.5069955940468298</v>
          </cell>
          <cell r="V589">
            <v>2.2979766171878011</v>
          </cell>
          <cell r="W589">
            <v>2.1142934523227415</v>
          </cell>
          <cell r="X589">
            <v>1.9530300988214448</v>
          </cell>
          <cell r="Y589">
            <v>1.8116082604926655</v>
          </cell>
          <cell r="Z589">
            <v>1.6877482654337026</v>
          </cell>
          <cell r="AA589">
            <v>1.5794345087686934</v>
          </cell>
          <cell r="AB589" t="str">
            <v>no inf.</v>
          </cell>
          <cell r="AC589">
            <v>0</v>
          </cell>
          <cell r="AD589" t="str">
            <v>no inf.</v>
          </cell>
        </row>
        <row r="590">
          <cell r="A590" t="str">
            <v>Vic</v>
          </cell>
          <cell r="B590" t="str">
            <v>Low</v>
          </cell>
          <cell r="C590" t="str">
            <v>VicLead facilityLow</v>
          </cell>
          <cell r="D590" t="str">
            <v>Recycling</v>
          </cell>
          <cell r="E590" t="str">
            <v>Lead facility</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t="str">
            <v>no inf.</v>
          </cell>
          <cell r="AC590">
            <v>0</v>
          </cell>
          <cell r="AD590" t="str">
            <v>no inf.</v>
          </cell>
        </row>
        <row r="591">
          <cell r="A591" t="str">
            <v>Vic</v>
          </cell>
          <cell r="B591" t="str">
            <v>Low</v>
          </cell>
          <cell r="C591" t="str">
            <v>VicZinc facilityLow</v>
          </cell>
          <cell r="D591" t="str">
            <v>Recycling</v>
          </cell>
          <cell r="E591" t="str">
            <v>Zinc facility</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t="str">
            <v>no inf.</v>
          </cell>
          <cell r="AC591">
            <v>0</v>
          </cell>
          <cell r="AD591" t="str">
            <v>no inf.</v>
          </cell>
        </row>
        <row r="592">
          <cell r="A592" t="str">
            <v>Vic</v>
          </cell>
          <cell r="B592" t="str">
            <v>Low</v>
          </cell>
          <cell r="C592" t="str">
            <v>VicMercury facilityLow</v>
          </cell>
          <cell r="D592" t="str">
            <v>Recycling</v>
          </cell>
          <cell r="E592" t="str">
            <v>Mercury facility</v>
          </cell>
          <cell r="F592">
            <v>1.8</v>
          </cell>
          <cell r="G592">
            <v>1.8066332198784309E-4</v>
          </cell>
          <cell r="H592">
            <v>1.8066332198784309E-4</v>
          </cell>
          <cell r="I592">
            <v>1.8066332198784309E-4</v>
          </cell>
          <cell r="J592">
            <v>1.8066332198784309E-4</v>
          </cell>
          <cell r="K592">
            <v>1.8066332198784309E-4</v>
          </cell>
          <cell r="L592">
            <v>1.8066332198784309E-4</v>
          </cell>
          <cell r="M592">
            <v>1.8066332198784309E-4</v>
          </cell>
          <cell r="N592">
            <v>1.8066332198784309E-4</v>
          </cell>
          <cell r="O592">
            <v>1.8066332198784309E-4</v>
          </cell>
          <cell r="P592">
            <v>1.8066332198784309E-4</v>
          </cell>
          <cell r="Q592">
            <v>1.8066332198784309E-4</v>
          </cell>
          <cell r="R592">
            <v>1.7705005554808623E-4</v>
          </cell>
          <cell r="S592">
            <v>1.7350905443712451E-4</v>
          </cell>
          <cell r="T592">
            <v>1.7003887334838199E-4</v>
          </cell>
          <cell r="U592">
            <v>1.6663809588141434E-4</v>
          </cell>
          <cell r="V592">
            <v>1.6330533396378605E-4</v>
          </cell>
          <cell r="W592">
            <v>1.6003922728451031E-4</v>
          </cell>
          <cell r="X592">
            <v>1.568384427388201E-4</v>
          </cell>
          <cell r="Y592">
            <v>1.5370167388404371E-4</v>
          </cell>
          <cell r="Z592">
            <v>1.5062764040636283E-4</v>
          </cell>
          <cell r="AA592">
            <v>1.4761508759823558E-4</v>
          </cell>
          <cell r="AB592" t="str">
            <v>&gt;2037</v>
          </cell>
          <cell r="AC592">
            <v>0</v>
          </cell>
          <cell r="AD592" t="str">
            <v>&gt;2037</v>
          </cell>
        </row>
        <row r="593">
          <cell r="A593" t="str">
            <v>Vic</v>
          </cell>
          <cell r="B593" t="str">
            <v>Low</v>
          </cell>
          <cell r="C593" t="str">
            <v>VicSolvents/paints/organic chemicals facilityLow</v>
          </cell>
          <cell r="D593" t="str">
            <v>Recycling</v>
          </cell>
          <cell r="E593" t="str">
            <v>Solvents/paints/organic chemicals facility</v>
          </cell>
          <cell r="F593">
            <v>31.5</v>
          </cell>
          <cell r="G593">
            <v>55.936165341865475</v>
          </cell>
          <cell r="H593">
            <v>43.212649534237883</v>
          </cell>
          <cell r="I593">
            <v>43.323082095770602</v>
          </cell>
          <cell r="J593">
            <v>43.436183505867746</v>
          </cell>
          <cell r="K593">
            <v>43.606012677735727</v>
          </cell>
          <cell r="L593">
            <v>43.80541116110615</v>
          </cell>
          <cell r="M593">
            <v>44.038700752653888</v>
          </cell>
          <cell r="N593">
            <v>44.310836158393435</v>
          </cell>
          <cell r="O593">
            <v>44.762389273081176</v>
          </cell>
          <cell r="P593">
            <v>45.505278026256427</v>
          </cell>
          <cell r="Q593">
            <v>46.192179037164649</v>
          </cell>
          <cell r="R593">
            <v>47.104066207990144</v>
          </cell>
          <cell r="S593">
            <v>48.098957914338911</v>
          </cell>
          <cell r="T593">
            <v>49.341351457253431</v>
          </cell>
          <cell r="U593">
            <v>50.906209817742543</v>
          </cell>
          <cell r="V593">
            <v>52.89522966260764</v>
          </cell>
          <cell r="W593">
            <v>55.447207963770481</v>
          </cell>
          <cell r="X593">
            <v>58.752707858720413</v>
          </cell>
          <cell r="Y593">
            <v>63.074612777322947</v>
          </cell>
          <cell r="Z593">
            <v>65.314314122171339</v>
          </cell>
          <cell r="AA593">
            <v>67.832935742586272</v>
          </cell>
          <cell r="AB593">
            <v>2018</v>
          </cell>
          <cell r="AC593">
            <v>0</v>
          </cell>
          <cell r="AD593">
            <v>2018</v>
          </cell>
        </row>
        <row r="594">
          <cell r="A594" t="str">
            <v>Vic</v>
          </cell>
          <cell r="B594" t="str">
            <v>Low</v>
          </cell>
          <cell r="C594" t="str">
            <v>VicOrganics processing facilityLow</v>
          </cell>
          <cell r="D594" t="str">
            <v>Recycling</v>
          </cell>
          <cell r="E594" t="str">
            <v>Organics processing facility</v>
          </cell>
          <cell r="F594">
            <v>0</v>
          </cell>
          <cell r="G594">
            <v>8.0087131600210734E-2</v>
          </cell>
          <cell r="H594">
            <v>8.1218045158657409E-2</v>
          </cell>
          <cell r="I594">
            <v>8.2364928392270637E-2</v>
          </cell>
          <cell r="J594">
            <v>8.3528006809466232E-2</v>
          </cell>
          <cell r="K594">
            <v>8.4707509103073189E-2</v>
          </cell>
          <cell r="L594">
            <v>8.5903667195301056E-2</v>
          </cell>
          <cell r="M594">
            <v>8.7116716283342055E-2</v>
          </cell>
          <cell r="N594">
            <v>8.8346894885617325E-2</v>
          </cell>
          <cell r="O594">
            <v>8.9594444888676045E-2</v>
          </cell>
          <cell r="P594">
            <v>9.0859611594756945E-2</v>
          </cell>
          <cell r="Q594">
            <v>9.2142643770021376E-2</v>
          </cell>
          <cell r="R594">
            <v>9.3443793693467558E-2</v>
          </cell>
          <cell r="S594">
            <v>9.4763317206535372E-2</v>
          </cell>
          <cell r="T594">
            <v>9.6101473763411868E-2</v>
          </cell>
          <cell r="U594">
            <v>9.7458526482046906E-2</v>
          </cell>
          <cell r="V594">
            <v>9.8834742195889377E-2</v>
          </cell>
          <cell r="W594">
            <v>0.10023039150635384</v>
          </cell>
          <cell r="X594">
            <v>0.10164574883602819</v>
          </cell>
          <cell r="Y594">
            <v>0.10308109248263253</v>
          </cell>
          <cell r="Z594">
            <v>0.10453670467374009</v>
          </cell>
          <cell r="AA594">
            <v>0.10601287162227088</v>
          </cell>
          <cell r="AB594" t="str">
            <v>no inf.</v>
          </cell>
          <cell r="AC594">
            <v>0</v>
          </cell>
          <cell r="AD594" t="str">
            <v>no inf.</v>
          </cell>
        </row>
        <row r="595">
          <cell r="A595" t="str">
            <v>Vic</v>
          </cell>
          <cell r="B595" t="str">
            <v>Low</v>
          </cell>
          <cell r="C595" t="str">
            <v>VicEnd-of-life tyres facilityLow</v>
          </cell>
          <cell r="D595" t="str">
            <v>Recycling</v>
          </cell>
          <cell r="E595" t="str">
            <v>End-of-life tyres facility</v>
          </cell>
          <cell r="F595">
            <v>45.652799999999999</v>
          </cell>
          <cell r="G595">
            <v>0.17390896486244717</v>
          </cell>
          <cell r="H595">
            <v>0.17390896486244717</v>
          </cell>
          <cell r="I595">
            <v>0.17390896486244717</v>
          </cell>
          <cell r="J595">
            <v>0.17390896486244717</v>
          </cell>
          <cell r="K595">
            <v>0.17390896486244717</v>
          </cell>
          <cell r="L595">
            <v>0.17390896486244717</v>
          </cell>
          <cell r="M595">
            <v>0.17390896486244717</v>
          </cell>
          <cell r="N595">
            <v>0.17390896486244717</v>
          </cell>
          <cell r="O595">
            <v>0.17390896486244717</v>
          </cell>
          <cell r="P595">
            <v>0.17390896486244717</v>
          </cell>
          <cell r="Q595">
            <v>0.17390896486244717</v>
          </cell>
          <cell r="R595">
            <v>0.17390896486244717</v>
          </cell>
          <cell r="S595">
            <v>0.17390896486244717</v>
          </cell>
          <cell r="T595">
            <v>0.17390896486244717</v>
          </cell>
          <cell r="U595">
            <v>0.17390896486244717</v>
          </cell>
          <cell r="V595">
            <v>0.17390896486244717</v>
          </cell>
          <cell r="W595">
            <v>0.17390896486244717</v>
          </cell>
          <cell r="X595">
            <v>0.17390896486244717</v>
          </cell>
          <cell r="Y595">
            <v>0.17390896486244717</v>
          </cell>
          <cell r="Z595">
            <v>0.17390896486244717</v>
          </cell>
          <cell r="AA595">
            <v>0.17390896486244717</v>
          </cell>
          <cell r="AB595" t="str">
            <v>&gt;2037</v>
          </cell>
          <cell r="AC595">
            <v>0</v>
          </cell>
          <cell r="AD595" t="str">
            <v>&gt;2037</v>
          </cell>
        </row>
        <row r="596">
          <cell r="A596" t="str">
            <v>Vic</v>
          </cell>
          <cell r="B596" t="str">
            <v>Low</v>
          </cell>
          <cell r="C596" t="str">
            <v>VicSpent potlining facilityLow</v>
          </cell>
          <cell r="D596" t="str">
            <v>Recycling</v>
          </cell>
          <cell r="E596" t="str">
            <v>Spent potlining facility</v>
          </cell>
          <cell r="F596">
            <v>0</v>
          </cell>
          <cell r="G596">
            <v>2.5708650112782058E-2</v>
          </cell>
          <cell r="H596">
            <v>2.7820231451462802E-2</v>
          </cell>
          <cell r="I596">
            <v>2.7513137549177301E-2</v>
          </cell>
          <cell r="J596">
            <v>2.7213157002974563E-2</v>
          </cell>
          <cell r="K596">
            <v>2.6920193323568268E-2</v>
          </cell>
          <cell r="L596">
            <v>2.6634152046464094E-2</v>
          </cell>
          <cell r="M596">
            <v>2.6354940702289966E-2</v>
          </cell>
          <cell r="N596">
            <v>2.608246878770943E-2</v>
          </cell>
          <cell r="O596">
            <v>2.5816647736909198E-2</v>
          </cell>
          <cell r="P596">
            <v>2.5557390893651933E-2</v>
          </cell>
          <cell r="Q596">
            <v>2.5304613483885737E-2</v>
          </cell>
          <cell r="R596">
            <v>2.2632345447512341E-2</v>
          </cell>
          <cell r="S596">
            <v>2.2392279977642069E-2</v>
          </cell>
          <cell r="T596">
            <v>2.2158450646486499E-2</v>
          </cell>
          <cell r="U596">
            <v>2.1930779945668607E-2</v>
          </cell>
          <cell r="V596">
            <v>2.1709192120101698E-2</v>
          </cell>
          <cell r="W596">
            <v>2.1493613143765706E-2</v>
          </cell>
          <cell r="X596">
            <v>2.128397069598394E-2</v>
          </cell>
          <cell r="Y596">
            <v>2.1080194138192815E-2</v>
          </cell>
          <cell r="Z596">
            <v>2.0882214491197301E-2</v>
          </cell>
          <cell r="AA596">
            <v>2.0689964412904993E-2</v>
          </cell>
          <cell r="AB596" t="str">
            <v>no inf.</v>
          </cell>
          <cell r="AC596">
            <v>0</v>
          </cell>
          <cell r="AD596" t="str">
            <v>no inf.</v>
          </cell>
        </row>
        <row r="597">
          <cell r="A597" t="str">
            <v>Vic</v>
          </cell>
          <cell r="B597" t="str">
            <v>Low</v>
          </cell>
          <cell r="C597" t="str">
            <v>VicEnergy recovery Low</v>
          </cell>
          <cell r="D597" t="str">
            <v>Recycling</v>
          </cell>
          <cell r="E597" t="str">
            <v xml:space="preserve">Energy recovery </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t="str">
            <v>no inf.</v>
          </cell>
          <cell r="AC597">
            <v>0</v>
          </cell>
          <cell r="AD597" t="str">
            <v>no inf.</v>
          </cell>
        </row>
        <row r="598">
          <cell r="A598" t="str">
            <v>Vic</v>
          </cell>
          <cell r="B598" t="str">
            <v>Low</v>
          </cell>
          <cell r="C598" t="str">
            <v>VicCPT plantLow</v>
          </cell>
          <cell r="D598" t="str">
            <v>Chemical/ physical treatment</v>
          </cell>
          <cell r="E598" t="str">
            <v>CPT plant</v>
          </cell>
          <cell r="F598">
            <v>0</v>
          </cell>
          <cell r="G598">
            <v>115.08028890014712</v>
          </cell>
          <cell r="H598">
            <v>89.421012214989673</v>
          </cell>
          <cell r="I598">
            <v>87.174229231273685</v>
          </cell>
          <cell r="J598">
            <v>85.170074453214355</v>
          </cell>
          <cell r="K598">
            <v>83.381907163047103</v>
          </cell>
          <cell r="L598">
            <v>81.78607627670452</v>
          </cell>
          <cell r="M598">
            <v>80.361581302500269</v>
          </cell>
          <cell r="N598">
            <v>79.089772026999867</v>
          </cell>
          <cell r="O598">
            <v>77.954082483934201</v>
          </cell>
          <cell r="P598">
            <v>76.939795273542501</v>
          </cell>
          <cell r="Q598">
            <v>76.033832752268765</v>
          </cell>
          <cell r="R598">
            <v>75.192452625931438</v>
          </cell>
          <cell r="S598">
            <v>74.438021022281774</v>
          </cell>
          <cell r="T598">
            <v>73.761343530684982</v>
          </cell>
          <cell r="U598">
            <v>73.154242364026985</v>
          </cell>
          <cell r="V598">
            <v>72.60944221888866</v>
          </cell>
          <cell r="W598">
            <v>72.120469090563262</v>
          </cell>
          <cell r="X598">
            <v>71.681560562512928</v>
          </cell>
          <cell r="Y598">
            <v>71.287586259794324</v>
          </cell>
          <cell r="Z598">
            <v>70.933977306353341</v>
          </cell>
          <cell r="AA598">
            <v>70.616663759152132</v>
          </cell>
          <cell r="AB598" t="str">
            <v>no inf.</v>
          </cell>
          <cell r="AC598">
            <v>0</v>
          </cell>
          <cell r="AD598" t="str">
            <v>no inf.</v>
          </cell>
        </row>
        <row r="599">
          <cell r="A599" t="str">
            <v>Vic</v>
          </cell>
          <cell r="B599" t="str">
            <v>Low</v>
          </cell>
          <cell r="C599" t="str">
            <v>VicClinical waste treatment facility Low</v>
          </cell>
          <cell r="D599" t="str">
            <v>Chemical/ physical treatment</v>
          </cell>
          <cell r="E599" t="str">
            <v xml:space="preserve">Clinical waste treatment facility </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t="str">
            <v>no inf.</v>
          </cell>
          <cell r="AC599">
            <v>0</v>
          </cell>
          <cell r="AD599" t="str">
            <v>no inf.</v>
          </cell>
        </row>
        <row r="600">
          <cell r="A600" t="str">
            <v>Vic</v>
          </cell>
          <cell r="B600" t="str">
            <v>Low</v>
          </cell>
          <cell r="C600" t="str">
            <v>VicBioremediation facilityLow</v>
          </cell>
          <cell r="D600" t="str">
            <v xml:space="preserve">Biodegradation </v>
          </cell>
          <cell r="E600" t="str">
            <v>Bioremediation facility</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t="str">
            <v>no inf.</v>
          </cell>
          <cell r="AC600">
            <v>0</v>
          </cell>
          <cell r="AD600" t="str">
            <v>no inf.</v>
          </cell>
        </row>
        <row r="601">
          <cell r="A601" t="str">
            <v>Vic</v>
          </cell>
          <cell r="B601" t="str">
            <v>Low</v>
          </cell>
          <cell r="C601" t="str">
            <v>VicOil/water treatment (OWT) facility  Low</v>
          </cell>
          <cell r="D601" t="str">
            <v>Chemical/ physical treatment</v>
          </cell>
          <cell r="E601" t="str">
            <v xml:space="preserve">Oil/water treatment (OWT) facility  </v>
          </cell>
          <cell r="F601">
            <v>28.639333333333337</v>
          </cell>
          <cell r="G601">
            <v>17.740179066312869</v>
          </cell>
          <cell r="H601">
            <v>17.990688837789218</v>
          </cell>
          <cell r="I601">
            <v>18.244736067673987</v>
          </cell>
          <cell r="J601">
            <v>18.502370708557528</v>
          </cell>
          <cell r="K601">
            <v>18.763643418412691</v>
          </cell>
          <cell r="L601">
            <v>19.028605570555566</v>
          </cell>
          <cell r="M601">
            <v>19.297309263746875</v>
          </cell>
          <cell r="N601">
            <v>19.569807332436003</v>
          </cell>
          <cell r="O601">
            <v>19.846153357149699</v>
          </cell>
          <cell r="P601">
            <v>20.126401675027438</v>
          </cell>
          <cell r="Q601">
            <v>20.410607390505607</v>
          </cell>
          <cell r="R601">
            <v>20.698826386152511</v>
          </cell>
          <cell r="S601">
            <v>20.991115333656431</v>
          </cell>
          <cell r="T601">
            <v>21.287531704968789</v>
          </cell>
          <cell r="U601">
            <v>21.588133783604714</v>
          </cell>
          <cell r="V601">
            <v>21.892980676103168</v>
          </cell>
          <cell r="W601">
            <v>22.202132323648886</v>
          </cell>
          <cell r="X601">
            <v>22.515649513858445</v>
          </cell>
          <cell r="Y601">
            <v>22.833593892732775</v>
          </cell>
          <cell r="Z601">
            <v>23.156027976778411</v>
          </cell>
          <cell r="AA601">
            <v>23.483015165299975</v>
          </cell>
          <cell r="AB601" t="str">
            <v>&gt;2037</v>
          </cell>
          <cell r="AC601">
            <v>0</v>
          </cell>
          <cell r="AD601" t="str">
            <v>&gt;2037</v>
          </cell>
        </row>
        <row r="602">
          <cell r="A602" t="str">
            <v>Vic</v>
          </cell>
          <cell r="B602" t="str">
            <v>Low</v>
          </cell>
          <cell r="C602" t="str">
            <v>VicSoils treatment facilityLow</v>
          </cell>
          <cell r="D602" t="str">
            <v>Chemical/ physical treatment</v>
          </cell>
          <cell r="E602" t="str">
            <v>Soils treatment facility</v>
          </cell>
          <cell r="F602">
            <v>100</v>
          </cell>
          <cell r="G602">
            <v>0</v>
          </cell>
          <cell r="H602">
            <v>0</v>
          </cell>
          <cell r="I602">
            <v>0</v>
          </cell>
          <cell r="J602">
            <v>6.2064855970782897</v>
          </cell>
          <cell r="K602">
            <v>6.2064855970782897</v>
          </cell>
          <cell r="L602">
            <v>6.2064855970782897</v>
          </cell>
          <cell r="M602">
            <v>6.2064855970782897</v>
          </cell>
          <cell r="N602">
            <v>6.2064855970782897</v>
          </cell>
          <cell r="O602">
            <v>6.2064855970782897</v>
          </cell>
          <cell r="P602">
            <v>6.2064855970782897</v>
          </cell>
          <cell r="Q602">
            <v>6.2064855970782897</v>
          </cell>
          <cell r="R602">
            <v>6.2064855970782897</v>
          </cell>
          <cell r="S602">
            <v>6.2064855970782897</v>
          </cell>
          <cell r="T602">
            <v>6.2064855970782897</v>
          </cell>
          <cell r="U602">
            <v>6.2064855970782897</v>
          </cell>
          <cell r="V602">
            <v>6.2064855970782897</v>
          </cell>
          <cell r="W602">
            <v>6.2064855970782897</v>
          </cell>
          <cell r="X602">
            <v>6.2064855970782897</v>
          </cell>
          <cell r="Y602">
            <v>6.2064855970782897</v>
          </cell>
          <cell r="Z602">
            <v>6.2064855970782897</v>
          </cell>
          <cell r="AA602">
            <v>6.2064855970782897</v>
          </cell>
          <cell r="AB602" t="str">
            <v>&gt;2037</v>
          </cell>
          <cell r="AC602">
            <v>0</v>
          </cell>
          <cell r="AD602" t="str">
            <v>&gt;2037</v>
          </cell>
        </row>
        <row r="603">
          <cell r="A603" t="str">
            <v>Vic</v>
          </cell>
          <cell r="B603" t="str">
            <v>Low</v>
          </cell>
          <cell r="C603" t="str">
            <v>VicHazardous waste landfill facility Low</v>
          </cell>
          <cell r="D603" t="str">
            <v>Landfill</v>
          </cell>
          <cell r="E603" t="str">
            <v xml:space="preserve">Hazardous waste landfill facility </v>
          </cell>
          <cell r="F603">
            <v>70</v>
          </cell>
          <cell r="G603">
            <v>533.74725301489991</v>
          </cell>
          <cell r="H603">
            <v>343.57955232337662</v>
          </cell>
          <cell r="I603">
            <v>347.26128971756248</v>
          </cell>
          <cell r="J603">
            <v>357.16668196769245</v>
          </cell>
          <cell r="K603">
            <v>360.93562941172439</v>
          </cell>
          <cell r="L603">
            <v>364.81973958447833</v>
          </cell>
          <cell r="M603">
            <v>368.83301591407951</v>
          </cell>
          <cell r="N603">
            <v>372.97942828571195</v>
          </cell>
          <cell r="O603">
            <v>377.2693105298801</v>
          </cell>
          <cell r="P603">
            <v>381.71151517867901</v>
          </cell>
          <cell r="Q603">
            <v>386.29127986231276</v>
          </cell>
          <cell r="R603">
            <v>390.88470328756159</v>
          </cell>
          <cell r="S603">
            <v>395.63277914551122</v>
          </cell>
          <cell r="T603">
            <v>400.5474694787361</v>
          </cell>
          <cell r="U603">
            <v>405.6360712599203</v>
          </cell>
          <cell r="V603">
            <v>410.90749368803819</v>
          </cell>
          <cell r="W603">
            <v>416.3724518179335</v>
          </cell>
          <cell r="X603">
            <v>422.03916448952492</v>
          </cell>
          <cell r="Y603">
            <v>427.62007194314242</v>
          </cell>
          <cell r="Z603">
            <v>433.43771549279404</v>
          </cell>
          <cell r="AA603">
            <v>439.455160846068</v>
          </cell>
          <cell r="AB603">
            <v>2018</v>
          </cell>
          <cell r="AC603">
            <v>0</v>
          </cell>
          <cell r="AD603">
            <v>2018</v>
          </cell>
        </row>
        <row r="604">
          <cell r="A604" t="str">
            <v>Vic</v>
          </cell>
          <cell r="B604" t="str">
            <v>Low</v>
          </cell>
          <cell r="C604" t="str">
            <v>VicLandfill facility (NEPM codes N, T)Low</v>
          </cell>
          <cell r="D604" t="str">
            <v>Landfill</v>
          </cell>
          <cell r="E604" t="str">
            <v>Landfill facility (NEPM codes N, T)</v>
          </cell>
          <cell r="F604">
            <v>0</v>
          </cell>
          <cell r="G604">
            <v>5.0812030075188375</v>
          </cell>
          <cell r="H604">
            <v>4.6668758414951732</v>
          </cell>
          <cell r="I604">
            <v>4.4859342999949003</v>
          </cell>
          <cell r="J604">
            <v>4.2987005406261884</v>
          </cell>
          <cell r="K604">
            <v>4.1050290031832413</v>
          </cell>
          <cell r="L604">
            <v>3.9047712094457236</v>
          </cell>
          <cell r="M604">
            <v>3.6977757088201471</v>
          </cell>
          <cell r="N604">
            <v>3.4838880230123177</v>
          </cell>
          <cell r="O604">
            <v>3.2629505897143392</v>
          </cell>
          <cell r="P604">
            <v>3.0348027052887483</v>
          </cell>
          <cell r="Q604">
            <v>2.7992804664337307</v>
          </cell>
          <cell r="R604">
            <v>2.5562167108100837</v>
          </cell>
          <cell r="S604">
            <v>2.3054409566117684</v>
          </cell>
          <cell r="T604">
            <v>2.0467793410656743</v>
          </cell>
          <cell r="U604">
            <v>1.7800545578356832</v>
          </cell>
          <cell r="V604">
            <v>1.5050857933186925</v>
          </cell>
          <cell r="W604">
            <v>1.2216886618076823</v>
          </cell>
          <cell r="X604">
            <v>0.92967513950809366</v>
          </cell>
          <cell r="Y604">
            <v>0.62885349738155494</v>
          </cell>
          <cell r="Z604">
            <v>0.31902823280182202</v>
          </cell>
          <cell r="AA604">
            <v>2.3283064365386963E-13</v>
          </cell>
          <cell r="AB604" t="str">
            <v>no inf.</v>
          </cell>
          <cell r="AC604">
            <v>0</v>
          </cell>
          <cell r="AD604" t="str">
            <v>no inf.</v>
          </cell>
        </row>
        <row r="605">
          <cell r="A605" t="str">
            <v>Vic</v>
          </cell>
          <cell r="B605" t="str">
            <v>Low</v>
          </cell>
          <cell r="C605" t="str">
            <v>VicPersistent organic pollutants thermal destruction facility Low</v>
          </cell>
          <cell r="D605" t="str">
            <v>Thermal destruction</v>
          </cell>
          <cell r="E605" t="str">
            <v xml:space="preserve">Persistent organic pollutants thermal destruction facility </v>
          </cell>
          <cell r="F605">
            <v>0</v>
          </cell>
          <cell r="G605">
            <v>6.4238779859617412E-4</v>
          </cell>
          <cell r="H605">
            <v>6.4238779859617412E-4</v>
          </cell>
          <cell r="I605">
            <v>6.4238779859617412E-4</v>
          </cell>
          <cell r="J605">
            <v>6.5429758416912582</v>
          </cell>
          <cell r="K605">
            <v>6.5454025436465795</v>
          </cell>
          <cell r="L605">
            <v>6.5478746366365108</v>
          </cell>
          <cell r="M605">
            <v>6.5503931415109005</v>
          </cell>
          <cell r="N605">
            <v>13.713829346898097</v>
          </cell>
          <cell r="O605">
            <v>13.960996835947874</v>
          </cell>
          <cell r="P605">
            <v>14.216565768173528</v>
          </cell>
          <cell r="Q605">
            <v>14.480822503884236</v>
          </cell>
          <cell r="R605">
            <v>14.754063175058731</v>
          </cell>
          <cell r="S605">
            <v>15.03659401894882</v>
          </cell>
          <cell r="T605">
            <v>15.328731723074336</v>
          </cell>
          <cell r="U605">
            <v>15.630803781998496</v>
          </cell>
          <cell r="V605">
            <v>15.943148866286002</v>
          </cell>
          <cell r="W605">
            <v>16.266117204059864</v>
          </cell>
          <cell r="X605">
            <v>16.60007097558724</v>
          </cell>
          <cell r="Y605">
            <v>16.945384721339213</v>
          </cell>
          <cell r="Z605">
            <v>17.302445763984569</v>
          </cell>
          <cell r="AA605">
            <v>17.671654644793513</v>
          </cell>
          <cell r="AB605" t="str">
            <v>no inf.</v>
          </cell>
          <cell r="AC605">
            <v>0</v>
          </cell>
          <cell r="AD605" t="str">
            <v>no inf.</v>
          </cell>
        </row>
        <row r="606">
          <cell r="A606" t="str">
            <v>Vic</v>
          </cell>
          <cell r="B606" t="str">
            <v>Low</v>
          </cell>
          <cell r="C606" t="str">
            <v>VicClinical waste facility thermal destructionLow</v>
          </cell>
          <cell r="D606" t="str">
            <v>Thermal destruction</v>
          </cell>
          <cell r="E606" t="str">
            <v>Clinical waste facility thermal destruction</v>
          </cell>
          <cell r="F606">
            <v>12.827999999999999</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t="str">
            <v>&gt;2037</v>
          </cell>
          <cell r="AC606">
            <v>0</v>
          </cell>
          <cell r="AD606" t="str">
            <v>&gt;2037</v>
          </cell>
        </row>
        <row r="607">
          <cell r="A607" t="str">
            <v>Vic</v>
          </cell>
          <cell r="B607" t="str">
            <v>Low</v>
          </cell>
          <cell r="C607" t="str">
            <v>VicTransfer facilityLow</v>
          </cell>
          <cell r="D607" t="str">
            <v>Storage or transfer</v>
          </cell>
          <cell r="E607" t="str">
            <v>Transfer facility</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t="str">
            <v>no inf.</v>
          </cell>
          <cell r="AC607">
            <v>0</v>
          </cell>
          <cell r="AD607" t="str">
            <v>no inf.</v>
          </cell>
        </row>
        <row r="608">
          <cell r="A608" t="str">
            <v>Vic</v>
          </cell>
          <cell r="B608" t="str">
            <v>Low</v>
          </cell>
          <cell r="C608" t="str">
            <v>VicLong-term on-site storageLow</v>
          </cell>
          <cell r="D608" t="str">
            <v>Storage or transfer</v>
          </cell>
          <cell r="E608" t="str">
            <v>Long-term on-site storage</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t="str">
            <v>no inf.</v>
          </cell>
          <cell r="AC608">
            <v>0</v>
          </cell>
          <cell r="AD608" t="str">
            <v>no inf.</v>
          </cell>
        </row>
        <row r="609">
          <cell r="A609" t="str">
            <v>Vic</v>
          </cell>
          <cell r="B609" t="str">
            <v>Low</v>
          </cell>
          <cell r="C609" t="str">
            <v>VicLong-term isolation facilityLow</v>
          </cell>
          <cell r="D609" t="str">
            <v>Storage or transfer</v>
          </cell>
          <cell r="E609" t="str">
            <v>Long-term isolation facility</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t="str">
            <v>no inf.</v>
          </cell>
          <cell r="AC609">
            <v>0</v>
          </cell>
          <cell r="AD609" t="str">
            <v>no inf.</v>
          </cell>
        </row>
        <row r="611">
          <cell r="A611" t="str">
            <v>WA</v>
          </cell>
        </row>
        <row r="612">
          <cell r="B612" t="str">
            <v>Best</v>
          </cell>
          <cell r="AB612" t="str">
            <v>Est. yr. arisings exceed capacity</v>
          </cell>
        </row>
        <row r="613">
          <cell r="A613" t="str">
            <v>WA</v>
          </cell>
          <cell r="B613" t="str">
            <v>Best</v>
          </cell>
          <cell r="C613" t="str">
            <v>WAHazardous waste packaging facilityBest</v>
          </cell>
          <cell r="D613" t="str">
            <v>Recycling</v>
          </cell>
          <cell r="E613" t="str">
            <v>Hazardous waste packaging facility</v>
          </cell>
          <cell r="F613">
            <v>0</v>
          </cell>
          <cell r="G613">
            <v>6.0436923693832939E-2</v>
          </cell>
          <cell r="H613">
            <v>6.0436923693832939E-2</v>
          </cell>
          <cell r="I613">
            <v>6.0436923693832939E-2</v>
          </cell>
          <cell r="J613">
            <v>6.0436923693832939E-2</v>
          </cell>
          <cell r="K613">
            <v>6.0436923693832939E-2</v>
          </cell>
          <cell r="L613">
            <v>6.0436923693832939E-2</v>
          </cell>
          <cell r="M613">
            <v>6.0436923693832939E-2</v>
          </cell>
          <cell r="N613">
            <v>6.0436923693832939E-2</v>
          </cell>
          <cell r="O613">
            <v>6.0436923693832939E-2</v>
          </cell>
          <cell r="P613">
            <v>6.0436923693832939E-2</v>
          </cell>
          <cell r="Q613">
            <v>6.0436923693832939E-2</v>
          </cell>
          <cell r="R613">
            <v>6.0436923693832939E-2</v>
          </cell>
          <cell r="S613">
            <v>6.0436923693832939E-2</v>
          </cell>
          <cell r="T613">
            <v>6.0436923693832939E-2</v>
          </cell>
          <cell r="U613">
            <v>6.0436923693832939E-2</v>
          </cell>
          <cell r="V613">
            <v>6.0436923693832939E-2</v>
          </cell>
          <cell r="W613">
            <v>6.0436923693832939E-2</v>
          </cell>
          <cell r="X613">
            <v>6.0436923693832939E-2</v>
          </cell>
          <cell r="Y613">
            <v>6.0436923693832939E-2</v>
          </cell>
          <cell r="Z613">
            <v>6.0436923693832939E-2</v>
          </cell>
          <cell r="AA613">
            <v>6.0436923693832939E-2</v>
          </cell>
          <cell r="AB613" t="str">
            <v>no inf.</v>
          </cell>
          <cell r="AC613">
            <v>0</v>
          </cell>
          <cell r="AD613">
            <v>0</v>
          </cell>
        </row>
        <row r="614">
          <cell r="A614" t="str">
            <v>WA</v>
          </cell>
          <cell r="B614" t="str">
            <v>Best</v>
          </cell>
          <cell r="C614" t="str">
            <v>WAE-waste facilityBest</v>
          </cell>
          <cell r="D614" t="str">
            <v>Recycling</v>
          </cell>
          <cell r="E614" t="str">
            <v>E-waste facility</v>
          </cell>
          <cell r="F614">
            <v>0</v>
          </cell>
          <cell r="G614">
            <v>2E-3</v>
          </cell>
          <cell r="H614">
            <v>0.49557505152796577</v>
          </cell>
          <cell r="I614">
            <v>0.5664361972329266</v>
          </cell>
          <cell r="J614">
            <v>0.63967118173001369</v>
          </cell>
          <cell r="K614">
            <v>0.75412966529472669</v>
          </cell>
          <cell r="L614">
            <v>0.88889688345565998</v>
          </cell>
          <cell r="M614">
            <v>1.0475390449304152</v>
          </cell>
          <cell r="N614">
            <v>1.2342441586523993</v>
          </cell>
          <cell r="O614">
            <v>1.5211852331405362</v>
          </cell>
          <cell r="P614">
            <v>1.972281685592655</v>
          </cell>
          <cell r="Q614">
            <v>2.4193161795968279</v>
          </cell>
          <cell r="R614">
            <v>3.0142826367797406</v>
          </cell>
          <cell r="S614">
            <v>3.7044374431137412</v>
          </cell>
          <cell r="T614">
            <v>4.5859679611017654</v>
          </cell>
          <cell r="U614">
            <v>5.7243983163346819</v>
          </cell>
          <cell r="V614">
            <v>7.2115595967737924</v>
          </cell>
          <cell r="W614">
            <v>9.1771584557190824</v>
          </cell>
          <cell r="X614">
            <v>11.805615729221026</v>
          </cell>
          <cell r="Y614">
            <v>15.36069796050101</v>
          </cell>
          <cell r="Z614">
            <v>17.638035577077726</v>
          </cell>
          <cell r="AA614">
            <v>20.262589366898688</v>
          </cell>
          <cell r="AB614" t="str">
            <v>no inf.</v>
          </cell>
          <cell r="AC614">
            <v>0</v>
          </cell>
          <cell r="AD614">
            <v>0</v>
          </cell>
        </row>
        <row r="615">
          <cell r="A615" t="str">
            <v>WA</v>
          </cell>
          <cell r="B615" t="str">
            <v>Best</v>
          </cell>
          <cell r="C615" t="str">
            <v>WAOil re-refining facilityBest</v>
          </cell>
          <cell r="D615" t="str">
            <v>Recycling</v>
          </cell>
          <cell r="E615" t="str">
            <v>Oil re-refining facility</v>
          </cell>
          <cell r="F615">
            <v>140</v>
          </cell>
          <cell r="G615">
            <v>60.501751918220968</v>
          </cell>
          <cell r="H615">
            <v>61.356099554188887</v>
          </cell>
          <cell r="I615">
            <v>62.222511466974289</v>
          </cell>
          <cell r="J615">
            <v>63.101158016708119</v>
          </cell>
          <cell r="K615">
            <v>63.992211969183458</v>
          </cell>
          <cell r="L615">
            <v>64.895848529826026</v>
          </cell>
          <cell r="M615">
            <v>65.812245378144254</v>
          </cell>
          <cell r="N615">
            <v>66.741582702666008</v>
          </cell>
          <cell r="O615">
            <v>67.684043236368467</v>
          </cell>
          <cell r="P615">
            <v>68.639812292608426</v>
          </cell>
          <cell r="Q615">
            <v>69.609077801559948</v>
          </cell>
          <cell r="R615">
            <v>70.592030347166485</v>
          </cell>
          <cell r="S615">
            <v>71.588863204614938</v>
          </cell>
          <cell r="T615">
            <v>72.599772378338798</v>
          </cell>
          <cell r="U615">
            <v>73.624956640557869</v>
          </cell>
          <cell r="V615">
            <v>74.664617570362438</v>
          </cell>
          <cell r="W615">
            <v>75.718959593348984</v>
          </cell>
          <cell r="X615">
            <v>76.788190021816078</v>
          </cell>
          <cell r="Y615">
            <v>77.872519095527366</v>
          </cell>
          <cell r="Z615">
            <v>78.972160023050577</v>
          </cell>
          <cell r="AA615">
            <v>80.087329023680056</v>
          </cell>
          <cell r="AB615" t="str">
            <v>&gt;2037</v>
          </cell>
          <cell r="AC615">
            <v>0</v>
          </cell>
          <cell r="AD615">
            <v>0</v>
          </cell>
        </row>
        <row r="616">
          <cell r="A616" t="str">
            <v>WA</v>
          </cell>
          <cell r="B616" t="str">
            <v>Best</v>
          </cell>
          <cell r="C616" t="str">
            <v>WALead facilityBest</v>
          </cell>
          <cell r="D616" t="str">
            <v>Recycling</v>
          </cell>
          <cell r="E616" t="str">
            <v>Lead facility</v>
          </cell>
          <cell r="F616">
            <v>0</v>
          </cell>
          <cell r="G616">
            <v>5.0986965027717955E-2</v>
          </cell>
          <cell r="H616">
            <v>5.1706953981021167E-2</v>
          </cell>
          <cell r="I616">
            <v>5.2437109926860542E-2</v>
          </cell>
          <cell r="J616">
            <v>5.3177576433740513E-2</v>
          </cell>
          <cell r="K616">
            <v>5.3928499097502046E-2</v>
          </cell>
          <cell r="L616">
            <v>5.469002556995075E-2</v>
          </cell>
          <cell r="M616">
            <v>5.5462305587889227E-2</v>
          </cell>
          <cell r="N616">
            <v>5.6245491002559399E-2</v>
          </cell>
          <cell r="O616">
            <v>5.70397358095006E-2</v>
          </cell>
          <cell r="P616">
            <v>5.7845196178829272E-2</v>
          </cell>
          <cell r="Q616">
            <v>5.8662030485946259E-2</v>
          </cell>
          <cell r="R616">
            <v>5.9490399342677705E-2</v>
          </cell>
          <cell r="S616">
            <v>6.0330465628855731E-2</v>
          </cell>
          <cell r="T616">
            <v>6.1182394524345027E-2</v>
          </cell>
          <cell r="U616">
            <v>6.2046353541521673E-2</v>
          </cell>
          <cell r="V616">
            <v>6.2922512558210658E-2</v>
          </cell>
          <cell r="W616">
            <v>6.3811043851088461E-2</v>
          </cell>
          <cell r="X616">
            <v>6.4712122129557376E-2</v>
          </cell>
          <cell r="Y616">
            <v>6.5625924570098013E-2</v>
          </cell>
          <cell r="Z616">
            <v>6.6552630851107172E-2</v>
          </cell>
          <cell r="AA616">
            <v>6.7492423188227332E-2</v>
          </cell>
          <cell r="AB616" t="str">
            <v>no inf.</v>
          </cell>
          <cell r="AC616">
            <v>0</v>
          </cell>
          <cell r="AD616">
            <v>0</v>
          </cell>
        </row>
        <row r="617">
          <cell r="A617" t="str">
            <v>WA</v>
          </cell>
          <cell r="B617" t="str">
            <v>Best</v>
          </cell>
          <cell r="C617" t="str">
            <v>WAZinc facilityBest</v>
          </cell>
          <cell r="D617" t="str">
            <v>Recycling</v>
          </cell>
          <cell r="E617" t="str">
            <v>Zinc facility</v>
          </cell>
          <cell r="F617">
            <v>0</v>
          </cell>
          <cell r="G617">
            <v>0.38217299999999998</v>
          </cell>
          <cell r="H617">
            <v>0.38756968007501835</v>
          </cell>
          <cell r="I617">
            <v>0.39304256688319722</v>
          </cell>
          <cell r="J617">
            <v>0.39859273654283472</v>
          </cell>
          <cell r="K617">
            <v>0.40422128036813842</v>
          </cell>
          <cell r="L617">
            <v>0.40992930508380693</v>
          </cell>
          <cell r="M617">
            <v>0.41571793304264215</v>
          </cell>
          <cell r="N617">
            <v>0.42158830244623435</v>
          </cell>
          <cell r="O617">
            <v>0.42754156756876377</v>
          </cell>
          <cell r="P617">
            <v>0.43357889898396185</v>
          </cell>
          <cell r="Q617">
            <v>0.43970148379527813</v>
          </cell>
          <cell r="R617">
            <v>0.44591052586929703</v>
          </cell>
          <cell r="S617">
            <v>0.45220724607245061</v>
          </cell>
          <cell r="T617">
            <v>0.45859288251107433</v>
          </cell>
          <cell r="U617">
            <v>0.46506869077485219</v>
          </cell>
          <cell r="V617">
            <v>0.47163594418369992</v>
          </cell>
          <cell r="W617">
            <v>0.47829593403813403</v>
          </cell>
          <cell r="X617">
            <v>0.48504996987317711</v>
          </cell>
          <cell r="Y617">
            <v>0.49189937971584752</v>
          </cell>
          <cell r="Z617">
            <v>0.49884551034628566</v>
          </cell>
          <cell r="AA617">
            <v>0.50588972756256789</v>
          </cell>
          <cell r="AB617" t="str">
            <v>no inf.</v>
          </cell>
          <cell r="AC617">
            <v>0</v>
          </cell>
          <cell r="AD617">
            <v>0</v>
          </cell>
        </row>
        <row r="618">
          <cell r="A618" t="str">
            <v>WA</v>
          </cell>
          <cell r="B618" t="str">
            <v>Best</v>
          </cell>
          <cell r="C618" t="str">
            <v>WAMercury facilityBest</v>
          </cell>
          <cell r="D618" t="str">
            <v>Recycling</v>
          </cell>
          <cell r="E618" t="str">
            <v>Mercury facility</v>
          </cell>
          <cell r="F618">
            <v>0.6</v>
          </cell>
          <cell r="G618">
            <v>4.350900615925365E-3</v>
          </cell>
          <cell r="H618">
            <v>6.2512357355062288E-3</v>
          </cell>
          <cell r="I618">
            <v>6.3764720588350239E-3</v>
          </cell>
          <cell r="J618">
            <v>6.5052149992170264E-3</v>
          </cell>
          <cell r="K618">
            <v>6.6375627419297239E-3</v>
          </cell>
          <cell r="L618">
            <v>6.7736162214383786E-3</v>
          </cell>
          <cell r="M618">
            <v>6.9134791983732737E-3</v>
          </cell>
          <cell r="N618">
            <v>7.0572583386623476E-3</v>
          </cell>
          <cell r="O618">
            <v>5.4265533925445635E-3</v>
          </cell>
          <cell r="P618">
            <v>5.5784968875358118E-3</v>
          </cell>
          <cell r="Q618">
            <v>5.7346948003868144E-3</v>
          </cell>
          <cell r="R618">
            <v>5.8952662547976462E-3</v>
          </cell>
          <cell r="S618">
            <v>6.0603337099319806E-3</v>
          </cell>
          <cell r="T618">
            <v>6.2300230538100757E-3</v>
          </cell>
          <cell r="U618">
            <v>6.4044636993167581E-3</v>
          </cell>
          <cell r="V618">
            <v>6.5837886828976275E-3</v>
          </cell>
          <cell r="W618">
            <v>6.7681347660187609E-3</v>
          </cell>
          <cell r="X618">
            <v>6.9576425394672868E-3</v>
          </cell>
          <cell r="Y618">
            <v>7.1524565305723714E-3</v>
          </cell>
          <cell r="Z618">
            <v>7.3527253134283979E-3</v>
          </cell>
          <cell r="AA618">
            <v>7.5586016222043929E-3</v>
          </cell>
          <cell r="AB618" t="str">
            <v>&gt;2037</v>
          </cell>
          <cell r="AC618">
            <v>0</v>
          </cell>
          <cell r="AD618">
            <v>0</v>
          </cell>
        </row>
        <row r="619">
          <cell r="A619" t="str">
            <v>WA</v>
          </cell>
          <cell r="B619" t="str">
            <v>Best</v>
          </cell>
          <cell r="C619" t="str">
            <v>WASolvents/paints/organic chemicals facilityBest</v>
          </cell>
          <cell r="D619" t="str">
            <v>Recycling</v>
          </cell>
          <cell r="E619" t="str">
            <v>Solvents/paints/organic chemicals facility</v>
          </cell>
          <cell r="F619">
            <v>0</v>
          </cell>
          <cell r="G619">
            <v>1.3607249948232165</v>
          </cell>
          <cell r="H619">
            <v>1.3785382860297126</v>
          </cell>
          <cell r="I619">
            <v>1.3966031194271131</v>
          </cell>
          <cell r="J619">
            <v>1.4149230470526626</v>
          </cell>
          <cell r="K619">
            <v>1.4335016711020634</v>
          </cell>
          <cell r="L619">
            <v>1.4523426446377667</v>
          </cell>
          <cell r="M619">
            <v>1.4714496723072632</v>
          </cell>
          <cell r="N619">
            <v>1.4908265110715169</v>
          </cell>
          <cell r="O619">
            <v>1.5104769709436876</v>
          </cell>
          <cell r="P619">
            <v>1.5304049157382813</v>
          </cell>
          <cell r="Q619">
            <v>1.5506142638308813</v>
          </cell>
          <cell r="R619">
            <v>1.5711089889286085</v>
          </cell>
          <cell r="S619">
            <v>1.5918931208514591</v>
          </cell>
          <cell r="T619">
            <v>1.612970746324677</v>
          </cell>
          <cell r="U619">
            <v>1.6343460097823159</v>
          </cell>
          <cell r="V619">
            <v>1.6560231141821462</v>
          </cell>
          <cell r="W619">
            <v>1.6780063218320715</v>
          </cell>
          <cell r="X619">
            <v>1.7002999552282148</v>
          </cell>
          <cell r="Y619">
            <v>1.7229083979048379</v>
          </cell>
          <cell r="Z619">
            <v>1.7458360952962633</v>
          </cell>
          <cell r="AA619">
            <v>1.7690875556109678</v>
          </cell>
          <cell r="AB619" t="str">
            <v>no inf.</v>
          </cell>
          <cell r="AC619">
            <v>0</v>
          </cell>
          <cell r="AD619">
            <v>0</v>
          </cell>
        </row>
        <row r="620">
          <cell r="A620" t="str">
            <v>WA</v>
          </cell>
          <cell r="B620" t="str">
            <v>Best</v>
          </cell>
          <cell r="C620" t="str">
            <v>WAOrganics processing facilityBest</v>
          </cell>
          <cell r="D620" t="str">
            <v>Recycling</v>
          </cell>
          <cell r="E620" t="str">
            <v>Organics processing facility</v>
          </cell>
          <cell r="F620">
            <v>0</v>
          </cell>
          <cell r="G620">
            <v>43.691424941442179</v>
          </cell>
          <cell r="H620">
            <v>44.902251094365667</v>
          </cell>
          <cell r="I620">
            <v>46.146646771465186</v>
          </cell>
          <cell r="J620">
            <v>47.425543039839802</v>
          </cell>
          <cell r="K620">
            <v>48.739896800121507</v>
          </cell>
          <cell r="L620">
            <v>50.090691503523303</v>
          </cell>
          <cell r="M620">
            <v>51.478937888797326</v>
          </cell>
          <cell r="N620">
            <v>52.905674739655772</v>
          </cell>
          <cell r="O620">
            <v>54.37196966322324</v>
          </cell>
          <cell r="P620">
            <v>55.878919890104534</v>
          </cell>
          <cell r="Q620">
            <v>57.427653096668351</v>
          </cell>
          <cell r="R620">
            <v>59.01932825016398</v>
          </cell>
          <cell r="S620">
            <v>60.655136477305291</v>
          </cell>
          <cell r="T620">
            <v>62.336301956973777</v>
          </cell>
          <cell r="U620">
            <v>64.064082837710671</v>
          </cell>
          <cell r="V620">
            <v>65.839772180686822</v>
          </cell>
          <cell r="W620">
            <v>67.664698928857916</v>
          </cell>
          <cell r="X620">
            <v>69.540228903032542</v>
          </cell>
          <cell r="Y620">
            <v>71.467765825600665</v>
          </cell>
          <cell r="Z620">
            <v>73.448752372690848</v>
          </cell>
          <cell r="AA620">
            <v>75.484671255546161</v>
          </cell>
          <cell r="AB620" t="str">
            <v>no inf.</v>
          </cell>
          <cell r="AC620">
            <v>0</v>
          </cell>
          <cell r="AD620">
            <v>0</v>
          </cell>
        </row>
        <row r="621">
          <cell r="A621" t="str">
            <v>WA</v>
          </cell>
          <cell r="B621" t="str">
            <v>Best</v>
          </cell>
          <cell r="C621" t="str">
            <v>WAEnd-of-life tyres facilityBest</v>
          </cell>
          <cell r="D621" t="str">
            <v>Recycling</v>
          </cell>
          <cell r="E621" t="str">
            <v>End-of-life tyres facility</v>
          </cell>
          <cell r="F621">
            <v>5.4</v>
          </cell>
          <cell r="G621">
            <v>0</v>
          </cell>
          <cell r="H621">
            <v>4.6076712141468645</v>
          </cell>
          <cell r="I621">
            <v>4.743054809235745</v>
          </cell>
          <cell r="J621">
            <v>4.8708299551609775</v>
          </cell>
          <cell r="K621">
            <v>4.9949357428374999</v>
          </cell>
          <cell r="L621">
            <v>5.1196311625563578</v>
          </cell>
          <cell r="M621">
            <v>5.2459336553793907</v>
          </cell>
          <cell r="N621">
            <v>5.3739633871166408</v>
          </cell>
          <cell r="O621">
            <v>5.5037429732142842</v>
          </cell>
          <cell r="P621">
            <v>5.6353157823078952</v>
          </cell>
          <cell r="Q621">
            <v>5.7686911090296897</v>
          </cell>
          <cell r="R621">
            <v>5.9038619786441089</v>
          </cell>
          <cell r="S621">
            <v>6.0408839807503849</v>
          </cell>
          <cell r="T621">
            <v>6.1798185222535951</v>
          </cell>
          <cell r="U621">
            <v>6.3207268492533748</v>
          </cell>
          <cell r="V621">
            <v>6.4636732864964426</v>
          </cell>
          <cell r="W621">
            <v>6.6087192078983126</v>
          </cell>
          <cell r="X621">
            <v>6.7553578127379454</v>
          </cell>
          <cell r="Y621">
            <v>6.8725968730649818</v>
          </cell>
          <cell r="Z621">
            <v>7.009130065860111</v>
          </cell>
          <cell r="AA621">
            <v>7.1483237569696207</v>
          </cell>
          <cell r="AB621">
            <v>2025</v>
          </cell>
          <cell r="AC621">
            <v>0</v>
          </cell>
          <cell r="AD621">
            <v>0</v>
          </cell>
        </row>
        <row r="622">
          <cell r="A622" t="str">
            <v>WA</v>
          </cell>
          <cell r="B622" t="str">
            <v>Best</v>
          </cell>
          <cell r="C622" t="str">
            <v>WASpent potlining facilityBest</v>
          </cell>
          <cell r="D622" t="str">
            <v>Recycling</v>
          </cell>
          <cell r="E622" t="str">
            <v>Spent potlining facility</v>
          </cell>
          <cell r="F622">
            <v>0</v>
          </cell>
          <cell r="G622">
            <v>8.5278080000000003</v>
          </cell>
          <cell r="H622">
            <v>8.5278080000000003</v>
          </cell>
          <cell r="I622">
            <v>8.5278080000000003</v>
          </cell>
          <cell r="J622">
            <v>8.5278080000000003</v>
          </cell>
          <cell r="K622">
            <v>8.5278080000000003</v>
          </cell>
          <cell r="L622">
            <v>8.5278080000000003</v>
          </cell>
          <cell r="M622">
            <v>8.5278080000000003</v>
          </cell>
          <cell r="N622">
            <v>8.5278080000000003</v>
          </cell>
          <cell r="O622">
            <v>8.5278080000000003</v>
          </cell>
          <cell r="P622">
            <v>8.5278080000000003</v>
          </cell>
          <cell r="Q622">
            <v>8.5278080000000003</v>
          </cell>
          <cell r="R622">
            <v>8.5278080000000003</v>
          </cell>
          <cell r="S622">
            <v>8.5278080000000003</v>
          </cell>
          <cell r="T622">
            <v>8.5278080000000003</v>
          </cell>
          <cell r="U622">
            <v>8.5278080000000003</v>
          </cell>
          <cell r="V622">
            <v>8.5278080000000003</v>
          </cell>
          <cell r="W622">
            <v>8.5278080000000003</v>
          </cell>
          <cell r="X622">
            <v>8.5278080000000003</v>
          </cell>
          <cell r="Y622">
            <v>8.5278080000000003</v>
          </cell>
          <cell r="Z622">
            <v>8.5278080000000003</v>
          </cell>
          <cell r="AA622">
            <v>8.5278080000000003</v>
          </cell>
          <cell r="AB622" t="str">
            <v>no inf.</v>
          </cell>
          <cell r="AC622">
            <v>0</v>
          </cell>
          <cell r="AD622">
            <v>0</v>
          </cell>
        </row>
        <row r="623">
          <cell r="A623" t="str">
            <v>WA</v>
          </cell>
          <cell r="B623" t="str">
            <v>Best</v>
          </cell>
          <cell r="C623" t="str">
            <v>WAEnergy recovery Best</v>
          </cell>
          <cell r="D623" t="str">
            <v>Recycling</v>
          </cell>
          <cell r="E623" t="str">
            <v xml:space="preserve">Energy recovery </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t="str">
            <v>no inf.</v>
          </cell>
          <cell r="AC623">
            <v>0</v>
          </cell>
          <cell r="AD623">
            <v>0</v>
          </cell>
        </row>
        <row r="624">
          <cell r="A624" t="str">
            <v>WA</v>
          </cell>
          <cell r="B624" t="str">
            <v>Best</v>
          </cell>
          <cell r="C624" t="str">
            <v>WACPT plantBest</v>
          </cell>
          <cell r="D624" t="str">
            <v>Chemical/ physical treatment</v>
          </cell>
          <cell r="E624" t="str">
            <v>CPT plant</v>
          </cell>
          <cell r="F624">
            <v>0</v>
          </cell>
          <cell r="G624">
            <v>43.827688243739111</v>
          </cell>
          <cell r="H624">
            <v>44.462262253390506</v>
          </cell>
          <cell r="I624">
            <v>45.086200711664979</v>
          </cell>
          <cell r="J624">
            <v>45.853688133275526</v>
          </cell>
          <cell r="K624">
            <v>46.497555344262643</v>
          </cell>
          <cell r="L624">
            <v>47.15164272749233</v>
          </cell>
          <cell r="M624">
            <v>47.816125142608463</v>
          </cell>
          <cell r="N624">
            <v>48.491180782580408</v>
          </cell>
          <cell r="O624">
            <v>49.156640787778251</v>
          </cell>
          <cell r="P624">
            <v>49.853391147294047</v>
          </cell>
          <cell r="Q624">
            <v>50.561270030857209</v>
          </cell>
          <cell r="R624">
            <v>51.280469693647277</v>
          </cell>
          <cell r="S624">
            <v>52.011186097354653</v>
          </cell>
          <cell r="T624">
            <v>52.753618990212722</v>
          </cell>
          <cell r="U624">
            <v>53.507971988936646</v>
          </cell>
          <cell r="V624">
            <v>54.274452662616454</v>
          </cell>
          <cell r="W624">
            <v>55.053272618615253</v>
          </cell>
          <cell r="X624">
            <v>55.844647590523294</v>
          </cell>
          <cell r="Y624">
            <v>56.648797528220655</v>
          </cell>
          <cell r="Z624">
            <v>57.465946690102705</v>
          </cell>
          <cell r="AA624">
            <v>58.296323737523643</v>
          </cell>
          <cell r="AB624" t="str">
            <v>no inf.</v>
          </cell>
          <cell r="AC624">
            <v>0</v>
          </cell>
          <cell r="AD624">
            <v>0</v>
          </cell>
        </row>
        <row r="625">
          <cell r="A625" t="str">
            <v>WA</v>
          </cell>
          <cell r="B625" t="str">
            <v>Best</v>
          </cell>
          <cell r="C625" t="str">
            <v>WAClinical waste treatment facility Best</v>
          </cell>
          <cell r="D625" t="str">
            <v>Chemical/ physical treatment</v>
          </cell>
          <cell r="E625" t="str">
            <v xml:space="preserve">Clinical waste treatment facility </v>
          </cell>
          <cell r="F625">
            <v>0</v>
          </cell>
          <cell r="G625">
            <v>1.0666502163353658E-2</v>
          </cell>
          <cell r="H625">
            <v>1.081712426301824E-2</v>
          </cell>
          <cell r="I625">
            <v>1.0969873303319959E-2</v>
          </cell>
          <cell r="J625">
            <v>1.1124779318871823E-2</v>
          </cell>
          <cell r="K625">
            <v>1.1281872768406807E-2</v>
          </cell>
          <cell r="L625">
            <v>1.1441184540766848E-2</v>
          </cell>
          <cell r="M625">
            <v>1.1602745960976451E-2</v>
          </cell>
          <cell r="N625">
            <v>1.1766588796402036E-2</v>
          </cell>
          <cell r="O625">
            <v>1.1932745262998258E-2</v>
          </cell>
          <cell r="P625">
            <v>1.2101248031642546E-2</v>
          </cell>
          <cell r="Q625">
            <v>1.2272130234559081E-2</v>
          </cell>
          <cell r="R625">
            <v>1.2445425471833499E-2</v>
          </cell>
          <cell r="S625">
            <v>1.2621167818019573E-2</v>
          </cell>
          <cell r="T625">
            <v>1.2799391828839202E-2</v>
          </cell>
          <cell r="U625">
            <v>1.2980132547977001E-2</v>
          </cell>
          <cell r="V625">
            <v>1.3163425513970844E-2</v>
          </cell>
          <cell r="W625">
            <v>1.334930676719971E-2</v>
          </cell>
          <cell r="X625">
            <v>1.3537812856970194E-2</v>
          </cell>
          <cell r="Y625">
            <v>1.3728980848703101E-2</v>
          </cell>
          <cell r="Z625">
            <v>1.3922848331221503E-2</v>
          </cell>
          <cell r="AA625">
            <v>1.4119453424141741E-2</v>
          </cell>
          <cell r="AB625" t="str">
            <v>no inf.</v>
          </cell>
          <cell r="AC625">
            <v>0</v>
          </cell>
          <cell r="AD625">
            <v>0</v>
          </cell>
        </row>
        <row r="626">
          <cell r="A626" t="str">
            <v>WA</v>
          </cell>
          <cell r="B626" t="str">
            <v>Best</v>
          </cell>
          <cell r="C626" t="str">
            <v>WABioremediation facilityBest</v>
          </cell>
          <cell r="D626" t="str">
            <v xml:space="preserve">Biodegradation </v>
          </cell>
          <cell r="E626" t="str">
            <v>Bioremediation facility</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t="str">
            <v>no inf.</v>
          </cell>
          <cell r="AC626">
            <v>0</v>
          </cell>
          <cell r="AD626">
            <v>0</v>
          </cell>
        </row>
        <row r="627">
          <cell r="A627" t="str">
            <v>WA</v>
          </cell>
          <cell r="B627" t="str">
            <v>Best</v>
          </cell>
          <cell r="C627" t="str">
            <v>WAOil/water treatment (OWT) facility  Best</v>
          </cell>
          <cell r="D627" t="str">
            <v>Chemical/ physical treatment</v>
          </cell>
          <cell r="E627" t="str">
            <v xml:space="preserve">Oil/water treatment (OWT) facility  </v>
          </cell>
          <cell r="F627">
            <v>20</v>
          </cell>
          <cell r="G627">
            <v>33.289378467987746</v>
          </cell>
          <cell r="H627">
            <v>33.759459100287614</v>
          </cell>
          <cell r="I627">
            <v>34.236177759821175</v>
          </cell>
          <cell r="J627">
            <v>34.719628182434015</v>
          </cell>
          <cell r="K627">
            <v>35.209905427619283</v>
          </cell>
          <cell r="L627">
            <v>35.707105897209019</v>
          </cell>
          <cell r="M627">
            <v>36.211327354329327</v>
          </cell>
          <cell r="N627">
            <v>36.722668942623315</v>
          </cell>
          <cell r="O627">
            <v>37.241231205745386</v>
          </cell>
          <cell r="P627">
            <v>37.767116107130889</v>
          </cell>
          <cell r="Q627">
            <v>38.300427050044853</v>
          </cell>
          <cell r="R627">
            <v>38.841268897913942</v>
          </cell>
          <cell r="S627">
            <v>39.389747994945417</v>
          </cell>
          <cell r="T627">
            <v>39.94597218703727</v>
          </cell>
          <cell r="U627">
            <v>40.510050842983723</v>
          </cell>
          <cell r="V627">
            <v>41.082094875980069</v>
          </cell>
          <cell r="W627">
            <v>41.662216765431232</v>
          </cell>
          <cell r="X627">
            <v>42.250530579068254</v>
          </cell>
          <cell r="Y627">
            <v>42.847151995377125</v>
          </cell>
          <cell r="Z627">
            <v>43.452198326344352</v>
          </cell>
          <cell r="AA627">
            <v>44.065788540523613</v>
          </cell>
          <cell r="AB627">
            <v>2018</v>
          </cell>
          <cell r="AC627">
            <v>0</v>
          </cell>
          <cell r="AD627">
            <v>0</v>
          </cell>
        </row>
        <row r="628">
          <cell r="A628" t="str">
            <v>WA</v>
          </cell>
          <cell r="B628" t="str">
            <v>Best</v>
          </cell>
          <cell r="C628" t="str">
            <v>WASoils treatment facilityBest</v>
          </cell>
          <cell r="D628" t="str">
            <v>Chemical/ physical treatment</v>
          </cell>
          <cell r="E628" t="str">
            <v>Soils treatment facility</v>
          </cell>
          <cell r="F628">
            <v>0</v>
          </cell>
          <cell r="G628">
            <v>0.34895654342036719</v>
          </cell>
          <cell r="H628">
            <v>0.34876599224651461</v>
          </cell>
          <cell r="I628">
            <v>0.34844274926036717</v>
          </cell>
          <cell r="J628">
            <v>23.769503978078138</v>
          </cell>
          <cell r="K628">
            <v>23.787077097702714</v>
          </cell>
          <cell r="L628">
            <v>23.804906701488505</v>
          </cell>
          <cell r="M628">
            <v>23.82299624458966</v>
          </cell>
          <cell r="N628">
            <v>23.84134923428407</v>
          </cell>
          <cell r="O628">
            <v>23.859969230642754</v>
          </cell>
          <cell r="P628">
            <v>23.878859847210002</v>
          </cell>
          <cell r="Q628">
            <v>23.898024751694454</v>
          </cell>
          <cell r="R628">
            <v>23.917467666671214</v>
          </cell>
          <cell r="S628">
            <v>23.937192370295126</v>
          </cell>
          <cell r="T628">
            <v>23.957202697025352</v>
          </cell>
          <cell r="U628">
            <v>23.977502538361389</v>
          </cell>
          <cell r="V628">
            <v>23.998095843590679</v>
          </cell>
          <cell r="W628">
            <v>24.018986620547892</v>
          </cell>
          <cell r="X628">
            <v>24.040178936386113</v>
          </cell>
          <cell r="Y628">
            <v>24.061676918359982</v>
          </cell>
          <cell r="Z628">
            <v>24.08348475462104</v>
          </cell>
          <cell r="AA628">
            <v>24.105606695025305</v>
          </cell>
          <cell r="AB628" t="str">
            <v>no inf.</v>
          </cell>
          <cell r="AC628">
            <v>0</v>
          </cell>
          <cell r="AD628">
            <v>0</v>
          </cell>
        </row>
        <row r="629">
          <cell r="A629" t="str">
            <v>WA</v>
          </cell>
          <cell r="B629" t="str">
            <v>Best</v>
          </cell>
          <cell r="C629" t="str">
            <v>WAHazardous waste landfill facility Best</v>
          </cell>
          <cell r="D629" t="str">
            <v>Landfill</v>
          </cell>
          <cell r="E629" t="str">
            <v xml:space="preserve">Hazardous waste landfill facility </v>
          </cell>
          <cell r="F629">
            <v>0</v>
          </cell>
          <cell r="G629">
            <v>12.377241771205552</v>
          </cell>
          <cell r="H629">
            <v>12.445508943231582</v>
          </cell>
          <cell r="I629">
            <v>12.515182970396889</v>
          </cell>
          <cell r="J629">
            <v>36.007819066544478</v>
          </cell>
          <cell r="K629">
            <v>36.098583687647277</v>
          </cell>
          <cell r="L629">
            <v>36.191261477448158</v>
          </cell>
          <cell r="M629">
            <v>36.285896982313318</v>
          </cell>
          <cell r="N629">
            <v>36.382535869711823</v>
          </cell>
          <cell r="O629">
            <v>36.481224957811762</v>
          </cell>
          <cell r="P629">
            <v>36.582012245879689</v>
          </cell>
          <cell r="Q629">
            <v>36.684946945505679</v>
          </cell>
          <cell r="R629">
            <v>36.790079512676733</v>
          </cell>
          <cell r="S629">
            <v>36.897461680721605</v>
          </cell>
          <cell r="T629">
            <v>37.007146494151556</v>
          </cell>
          <cell r="U629">
            <v>37.11918834342152</v>
          </cell>
          <cell r="V629">
            <v>37.233643000636761</v>
          </cell>
          <cell r="W629">
            <v>37.350567656231718</v>
          </cell>
          <cell r="X629">
            <v>37.470020956647382</v>
          </cell>
          <cell r="Y629">
            <v>37.592063043034962</v>
          </cell>
          <cell r="Z629">
            <v>37.716755591014014</v>
          </cell>
          <cell r="AA629">
            <v>37.844161851514556</v>
          </cell>
          <cell r="AB629" t="str">
            <v>no inf.</v>
          </cell>
          <cell r="AC629">
            <v>0</v>
          </cell>
          <cell r="AD629">
            <v>0</v>
          </cell>
        </row>
        <row r="630">
          <cell r="A630" t="str">
            <v>WA</v>
          </cell>
          <cell r="B630" t="str">
            <v>Best</v>
          </cell>
          <cell r="C630" t="str">
            <v>WALandfill facility (NEPM codes N, T)Best</v>
          </cell>
          <cell r="D630" t="str">
            <v>Landfill</v>
          </cell>
          <cell r="E630" t="str">
            <v>Landfill facility (NEPM codes N, T)</v>
          </cell>
          <cell r="F630">
            <v>0</v>
          </cell>
          <cell r="G630">
            <v>7.0910008658892257E-2</v>
          </cell>
          <cell r="H630">
            <v>37.470221729626459</v>
          </cell>
          <cell r="I630">
            <v>38.572063543476411</v>
          </cell>
          <cell r="J630">
            <v>39.612317311942256</v>
          </cell>
          <cell r="K630">
            <v>40.624978158140081</v>
          </cell>
          <cell r="L630">
            <v>41.643490448530052</v>
          </cell>
          <cell r="M630">
            <v>42.676294455874675</v>
          </cell>
          <cell r="N630">
            <v>43.724585279998415</v>
          </cell>
          <cell r="O630">
            <v>44.792344936757935</v>
          </cell>
          <cell r="P630">
            <v>45.883289373891181</v>
          </cell>
          <cell r="Q630">
            <v>46.988640437234146</v>
          </cell>
          <cell r="R630">
            <v>48.116341234079819</v>
          </cell>
          <cell r="S630">
            <v>49.264066678220495</v>
          </cell>
          <cell r="T630">
            <v>50.437377340710974</v>
          </cell>
          <cell r="U630">
            <v>51.640218633720387</v>
          </cell>
          <cell r="V630">
            <v>52.877945517632789</v>
          </cell>
          <cell r="W630">
            <v>54.157882469119237</v>
          </cell>
          <cell r="X630">
            <v>55.485625131071622</v>
          </cell>
          <cell r="Y630">
            <v>56.623674548705793</v>
          </cell>
          <cell r="Z630">
            <v>57.850971095295726</v>
          </cell>
          <cell r="AA630">
            <v>59.118121768094142</v>
          </cell>
          <cell r="AB630" t="str">
            <v>no inf.</v>
          </cell>
          <cell r="AC630">
            <v>0</v>
          </cell>
          <cell r="AD630">
            <v>0</v>
          </cell>
        </row>
        <row r="631">
          <cell r="A631" t="str">
            <v>WA</v>
          </cell>
          <cell r="B631" t="str">
            <v>Best</v>
          </cell>
          <cell r="C631" t="str">
            <v>WAPersistent organic pollutants thermal destruction facility Best</v>
          </cell>
          <cell r="D631" t="str">
            <v>Thermal destruction</v>
          </cell>
          <cell r="E631" t="str">
            <v xml:space="preserve">Persistent organic pollutants thermal destruction facility </v>
          </cell>
          <cell r="F631">
            <v>0</v>
          </cell>
          <cell r="G631">
            <v>1.4017031681882525E-2</v>
          </cell>
          <cell r="H631">
            <v>1.3900292863809545E-2</v>
          </cell>
          <cell r="I631">
            <v>1.3532885824843192E-2</v>
          </cell>
          <cell r="J631">
            <v>23.531402173437474</v>
          </cell>
          <cell r="K631">
            <v>23.549315534210244</v>
          </cell>
          <cell r="L631">
            <v>23.567499231332611</v>
          </cell>
          <cell r="M631">
            <v>23.585957295290118</v>
          </cell>
          <cell r="N631">
            <v>27.013636917380261</v>
          </cell>
          <cell r="O631">
            <v>27.175727597301183</v>
          </cell>
          <cell r="P631">
            <v>27.344109831658375</v>
          </cell>
          <cell r="Q631">
            <v>27.519039977104701</v>
          </cell>
          <cell r="R631">
            <v>27.700785050286679</v>
          </cell>
          <cell r="S631">
            <v>27.889623173647859</v>
          </cell>
          <cell r="T631">
            <v>28.08584403992376</v>
          </cell>
          <cell r="U631">
            <v>28.289749396112324</v>
          </cell>
          <cell r="V631">
            <v>28.501653547737092</v>
          </cell>
          <cell r="W631">
            <v>28.721883884254304</v>
          </cell>
          <cell r="X631">
            <v>28.950781426491019</v>
          </cell>
          <cell r="Y631">
            <v>29.188701397038553</v>
          </cell>
          <cell r="Z631">
            <v>29.436013814564269</v>
          </cell>
          <cell r="AA631">
            <v>29.693104113045209</v>
          </cell>
          <cell r="AB631" t="str">
            <v>no inf.</v>
          </cell>
          <cell r="AC631">
            <v>0</v>
          </cell>
          <cell r="AD631">
            <v>0</v>
          </cell>
        </row>
        <row r="632">
          <cell r="A632" t="str">
            <v>WA</v>
          </cell>
          <cell r="B632" t="str">
            <v>Best</v>
          </cell>
          <cell r="C632" t="str">
            <v>WAClinical waste facility thermal destructionBest</v>
          </cell>
          <cell r="D632" t="str">
            <v>Thermal destruction</v>
          </cell>
          <cell r="E632" t="str">
            <v>Clinical waste facility thermal destruction</v>
          </cell>
          <cell r="F632">
            <v>3.3</v>
          </cell>
          <cell r="G632">
            <v>2.3525844781010576</v>
          </cell>
          <cell r="H632">
            <v>2.3858054167277154</v>
          </cell>
          <cell r="I632">
            <v>2.419495469544962</v>
          </cell>
          <cell r="J632">
            <v>2.453661260932869</v>
          </cell>
          <cell r="K632">
            <v>2.4883095088146425</v>
          </cell>
          <cell r="L632">
            <v>2.5234470259775477</v>
          </cell>
          <cell r="M632">
            <v>2.5590807214124878</v>
          </cell>
          <cell r="N632">
            <v>2.5952176016725024</v>
          </cell>
          <cell r="O632">
            <v>2.6318647722504425</v>
          </cell>
          <cell r="P632">
            <v>2.6690294389761058</v>
          </cell>
          <cell r="Q632">
            <v>2.7067189094330981</v>
          </cell>
          <cell r="R632">
            <v>2.7449405943957013</v>
          </cell>
          <cell r="S632">
            <v>2.7837020092860376</v>
          </cell>
          <cell r="T632">
            <v>2.8230107756518006</v>
          </cell>
          <cell r="U632">
            <v>2.8628746226648607</v>
          </cell>
          <cell r="V632">
            <v>2.9033013886410322</v>
          </cell>
          <cell r="W632">
            <v>2.9442990225812959</v>
          </cell>
          <cell r="X632">
            <v>2.9858755857347909</v>
          </cell>
          <cell r="Y632">
            <v>3.0280392531838758</v>
          </cell>
          <cell r="Z632">
            <v>3.0707983154515688</v>
          </cell>
          <cell r="AA632">
            <v>3.1141611801316942</v>
          </cell>
          <cell r="AB632" t="str">
            <v>&gt;2037</v>
          </cell>
          <cell r="AC632">
            <v>0</v>
          </cell>
          <cell r="AD632">
            <v>0</v>
          </cell>
        </row>
        <row r="633">
          <cell r="A633" t="str">
            <v>WA</v>
          </cell>
          <cell r="B633" t="str">
            <v>Best</v>
          </cell>
          <cell r="C633" t="str">
            <v>WATransfer facilityBest</v>
          </cell>
          <cell r="D633" t="str">
            <v>Storage or transfer</v>
          </cell>
          <cell r="E633" t="str">
            <v>Transfer facility</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t="str">
            <v>no inf.</v>
          </cell>
          <cell r="AC633">
            <v>0</v>
          </cell>
          <cell r="AD633">
            <v>0</v>
          </cell>
        </row>
        <row r="634">
          <cell r="A634" t="str">
            <v>WA</v>
          </cell>
          <cell r="B634" t="str">
            <v>Best</v>
          </cell>
          <cell r="C634" t="str">
            <v>WALong-term on-site storageBest</v>
          </cell>
          <cell r="D634" t="str">
            <v>Storage or transfer</v>
          </cell>
          <cell r="E634" t="str">
            <v>Long-term on-site storage</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t="str">
            <v>no inf.</v>
          </cell>
        </row>
        <row r="635">
          <cell r="A635" t="str">
            <v>WA</v>
          </cell>
          <cell r="B635" t="str">
            <v>Best</v>
          </cell>
          <cell r="C635" t="str">
            <v>WALong-term isolation facilityBest</v>
          </cell>
          <cell r="D635" t="str">
            <v>Storage or transfer</v>
          </cell>
          <cell r="E635" t="str">
            <v>Long-term isolation facility</v>
          </cell>
          <cell r="F635">
            <v>100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t="str">
            <v>&gt;2037</v>
          </cell>
        </row>
        <row r="637">
          <cell r="B637" t="str">
            <v>High</v>
          </cell>
        </row>
        <row r="638">
          <cell r="A638" t="str">
            <v>WA</v>
          </cell>
          <cell r="B638" t="str">
            <v>High</v>
          </cell>
          <cell r="C638" t="str">
            <v>WAHazardous waste packaging facilityHigh</v>
          </cell>
          <cell r="D638" t="str">
            <v>Recycling</v>
          </cell>
          <cell r="E638" t="str">
            <v>Hazardous waste packaging facility</v>
          </cell>
          <cell r="F638">
            <v>0</v>
          </cell>
          <cell r="G638">
            <v>6.0436923693832939E-2</v>
          </cell>
          <cell r="H638">
            <v>6.1290355887875736E-2</v>
          </cell>
          <cell r="I638">
            <v>6.2155839431744311E-2</v>
          </cell>
          <cell r="J638">
            <v>6.3033544503027061E-2</v>
          </cell>
          <cell r="K638">
            <v>6.3923643682396794E-2</v>
          </cell>
          <cell r="L638">
            <v>6.4826311987544918E-2</v>
          </cell>
          <cell r="M638">
            <v>6.57417269075945E-2</v>
          </cell>
          <cell r="N638">
            <v>6.6670068437999622E-2</v>
          </cell>
          <cell r="O638">
            <v>6.7611519115937269E-2</v>
          </cell>
          <cell r="P638">
            <v>6.8566264056199158E-2</v>
          </cell>
          <cell r="Q638">
            <v>6.9534490987590292E-2</v>
          </cell>
          <cell r="R638">
            <v>7.0516390289841552E-2</v>
          </cell>
          <cell r="S638">
            <v>7.1512155031043606E-2</v>
          </cell>
          <cell r="T638">
            <v>7.2521981005609207E-2</v>
          </cell>
          <cell r="U638">
            <v>7.3546066772771812E-2</v>
          </cell>
          <cell r="V638">
            <v>7.4584613695627675E-2</v>
          </cell>
          <cell r="W638">
            <v>7.5637825980729295E-2</v>
          </cell>
          <cell r="X638">
            <v>7.6705910718237999E-2</v>
          </cell>
          <cell r="Y638">
            <v>7.7789077922643488E-2</v>
          </cell>
          <cell r="Z638">
            <v>7.8887540574058376E-2</v>
          </cell>
          <cell r="AA638">
            <v>8.0001514660095932E-2</v>
          </cell>
          <cell r="AB638" t="str">
            <v>no inf.</v>
          </cell>
          <cell r="AC638" t="str">
            <v>no inf.</v>
          </cell>
          <cell r="AD638">
            <v>0</v>
          </cell>
        </row>
        <row r="639">
          <cell r="A639" t="str">
            <v>WA</v>
          </cell>
          <cell r="B639" t="str">
            <v>High</v>
          </cell>
          <cell r="C639" t="str">
            <v>WAE-waste facilityHigh</v>
          </cell>
          <cell r="D639" t="str">
            <v>Recycling</v>
          </cell>
          <cell r="E639" t="str">
            <v>E-waste facility</v>
          </cell>
          <cell r="F639">
            <v>0</v>
          </cell>
          <cell r="G639">
            <v>2E-3</v>
          </cell>
          <cell r="H639">
            <v>0.49559225152796582</v>
          </cell>
          <cell r="I639">
            <v>0.56647044931292656</v>
          </cell>
          <cell r="J639">
            <v>0.63972233924212574</v>
          </cell>
          <cell r="K639">
            <v>0.76708043066039167</v>
          </cell>
          <cell r="L639">
            <v>0.91962416388437751</v>
          </cell>
          <cell r="M639">
            <v>1.1022913284471791</v>
          </cell>
          <cell r="N639">
            <v>1.320981674071084</v>
          </cell>
          <cell r="O639">
            <v>1.6499987689779125</v>
          </cell>
          <cell r="P639">
            <v>2.159300453410669</v>
          </cell>
          <cell r="Q639">
            <v>2.6862424348415188</v>
          </cell>
          <cell r="R639">
            <v>3.3940160716445278</v>
          </cell>
          <cell r="S639">
            <v>4.2507699929671183</v>
          </cell>
          <cell r="T639">
            <v>5.3687270954718027</v>
          </cell>
          <cell r="U639">
            <v>6.8460954518105703</v>
          </cell>
          <cell r="V639">
            <v>8.8244182063977625</v>
          </cell>
          <cell r="W639">
            <v>11.509541158567693</v>
          </cell>
          <cell r="X639">
            <v>15.203133513333347</v>
          </cell>
          <cell r="Y639">
            <v>20.350275658854521</v>
          </cell>
          <cell r="Z639">
            <v>24.092947299435775</v>
          </cell>
          <cell r="AA639">
            <v>28.524669855895855</v>
          </cell>
          <cell r="AB639" t="str">
            <v>no inf.</v>
          </cell>
          <cell r="AC639" t="str">
            <v>no inf.</v>
          </cell>
          <cell r="AD639">
            <v>0</v>
          </cell>
        </row>
        <row r="640">
          <cell r="A640" t="str">
            <v>WA</v>
          </cell>
          <cell r="B640" t="str">
            <v>High</v>
          </cell>
          <cell r="C640" t="str">
            <v>WAOil re-refining facilityHigh</v>
          </cell>
          <cell r="D640" t="str">
            <v>Recycling</v>
          </cell>
          <cell r="E640" t="str">
            <v>Oil re-refining facility</v>
          </cell>
          <cell r="F640">
            <v>140</v>
          </cell>
          <cell r="G640">
            <v>60.501751918220968</v>
          </cell>
          <cell r="H640">
            <v>62.374133657802219</v>
          </cell>
          <cell r="I640">
            <v>64.309613417782273</v>
          </cell>
          <cell r="J640">
            <v>66.310596509462215</v>
          </cell>
          <cell r="K640">
            <v>67.890480196727111</v>
          </cell>
          <cell r="L640">
            <v>69.518341648112468</v>
          </cell>
          <cell r="M640">
            <v>71.195473682562877</v>
          </cell>
          <cell r="N640">
            <v>73.264344276099322</v>
          </cell>
          <cell r="O640">
            <v>75.394142456357827</v>
          </cell>
          <cell r="P640">
            <v>77.586693500537663</v>
          </cell>
          <cell r="Q640">
            <v>79.843878539392009</v>
          </cell>
          <cell r="R640">
            <v>82.167636309909099</v>
          </cell>
          <cell r="S640">
            <v>84.559964964577844</v>
          </cell>
          <cell r="T640">
            <v>87.022923939121242</v>
          </cell>
          <cell r="U640">
            <v>89.558635880644957</v>
          </cell>
          <cell r="V640">
            <v>92.16928863821596</v>
          </cell>
          <cell r="W640">
            <v>94.857137317954823</v>
          </cell>
          <cell r="X640">
            <v>97.624506404797543</v>
          </cell>
          <cell r="Y640">
            <v>100.47379195315612</v>
          </cell>
          <cell r="Z640">
            <v>103.40746384878528</v>
          </cell>
          <cell r="AA640">
            <v>106.42806814424107</v>
          </cell>
          <cell r="AB640" t="str">
            <v>&gt;2037</v>
          </cell>
          <cell r="AC640" t="str">
            <v>&gt;2037</v>
          </cell>
          <cell r="AD640">
            <v>0</v>
          </cell>
        </row>
        <row r="641">
          <cell r="A641" t="str">
            <v>WA</v>
          </cell>
          <cell r="B641" t="str">
            <v>High</v>
          </cell>
          <cell r="C641" t="str">
            <v>WALead facilityHigh</v>
          </cell>
          <cell r="D641" t="str">
            <v>Recycling</v>
          </cell>
          <cell r="E641" t="str">
            <v>Lead facility</v>
          </cell>
          <cell r="F641">
            <v>0</v>
          </cell>
          <cell r="G641">
            <v>5.0986965027717955E-2</v>
          </cell>
          <cell r="H641">
            <v>5.2414600048494062E-2</v>
          </cell>
          <cell r="I641">
            <v>5.3882208849851891E-2</v>
          </cell>
          <cell r="J641">
            <v>5.5390910697647754E-2</v>
          </cell>
          <cell r="K641">
            <v>5.6941856197181895E-2</v>
          </cell>
          <cell r="L641">
            <v>5.8536228170702982E-2</v>
          </cell>
          <cell r="M641">
            <v>6.0175242559482679E-2</v>
          </cell>
          <cell r="N641">
            <v>6.186014935114819E-2</v>
          </cell>
          <cell r="O641">
            <v>6.3592233532980338E-2</v>
          </cell>
          <cell r="P641">
            <v>6.5372816071903789E-2</v>
          </cell>
          <cell r="Q641">
            <v>6.7203254921917088E-2</v>
          </cell>
          <cell r="R641">
            <v>6.9084946059730784E-2</v>
          </cell>
          <cell r="S641">
            <v>7.101932454940324E-2</v>
          </cell>
          <cell r="T641">
            <v>7.3007865636786531E-2</v>
          </cell>
          <cell r="U641">
            <v>7.505208587461655E-2</v>
          </cell>
          <cell r="V641">
            <v>7.7153544279105826E-2</v>
          </cell>
          <cell r="W641">
            <v>7.931384351892079E-2</v>
          </cell>
          <cell r="X641">
            <v>8.1534631137450575E-2</v>
          </cell>
          <cell r="Y641">
            <v>8.3817600809299189E-2</v>
          </cell>
          <cell r="Z641">
            <v>8.6164493631959577E-2</v>
          </cell>
          <cell r="AA641">
            <v>8.8577099453654454E-2</v>
          </cell>
          <cell r="AB641" t="str">
            <v>no inf.</v>
          </cell>
          <cell r="AC641" t="str">
            <v>no inf.</v>
          </cell>
          <cell r="AD641">
            <v>0</v>
          </cell>
        </row>
        <row r="642">
          <cell r="A642" t="str">
            <v>WA</v>
          </cell>
          <cell r="B642" t="str">
            <v>High</v>
          </cell>
          <cell r="C642" t="str">
            <v>WAZinc facilityHigh</v>
          </cell>
          <cell r="D642" t="str">
            <v>Recycling</v>
          </cell>
          <cell r="E642" t="str">
            <v>Zinc facility</v>
          </cell>
          <cell r="F642">
            <v>0</v>
          </cell>
          <cell r="G642">
            <v>0.38217299999999998</v>
          </cell>
          <cell r="H642">
            <v>0.39287384400000003</v>
          </cell>
          <cell r="I642">
            <v>0.40387431163199999</v>
          </cell>
          <cell r="J642">
            <v>0.41518279235769601</v>
          </cell>
          <cell r="K642">
            <v>0.42680791054371148</v>
          </cell>
          <cell r="L642">
            <v>0.43875853203893544</v>
          </cell>
          <cell r="M642">
            <v>0.4510437709360256</v>
          </cell>
          <cell r="N642">
            <v>0.46367299652223432</v>
          </cell>
          <cell r="O642">
            <v>0.47665584042485687</v>
          </cell>
          <cell r="P642">
            <v>0.49000220395675287</v>
          </cell>
          <cell r="Q642">
            <v>0.50372226566754197</v>
          </cell>
          <cell r="R642">
            <v>0.51782648910623308</v>
          </cell>
          <cell r="S642">
            <v>0.53232563080120754</v>
          </cell>
          <cell r="T642">
            <v>0.54723074846364139</v>
          </cell>
          <cell r="U642">
            <v>0.56255320942062337</v>
          </cell>
          <cell r="V642">
            <v>0.57830469928440087</v>
          </cell>
          <cell r="W642">
            <v>0.59449723086436412</v>
          </cell>
          <cell r="X642">
            <v>0.61114315332856628</v>
          </cell>
          <cell r="Y642">
            <v>0.6282551616217662</v>
          </cell>
          <cell r="Z642">
            <v>0.64584630614717575</v>
          </cell>
          <cell r="AA642">
            <v>0.6639300027192967</v>
          </cell>
          <cell r="AB642" t="str">
            <v>no inf.</v>
          </cell>
          <cell r="AC642" t="str">
            <v>no inf.</v>
          </cell>
          <cell r="AD642">
            <v>0</v>
          </cell>
        </row>
        <row r="643">
          <cell r="A643" t="str">
            <v>WA</v>
          </cell>
          <cell r="B643" t="str">
            <v>High</v>
          </cell>
          <cell r="C643" t="str">
            <v>WAMercury facilityHigh</v>
          </cell>
          <cell r="D643" t="str">
            <v>Recycling</v>
          </cell>
          <cell r="E643" t="str">
            <v>Mercury facility</v>
          </cell>
          <cell r="F643">
            <v>0.6</v>
          </cell>
          <cell r="G643">
            <v>4.350900615925365E-3</v>
          </cell>
          <cell r="H643">
            <v>7.2474122027772689E-3</v>
          </cell>
          <cell r="I643">
            <v>7.4881851975004306E-3</v>
          </cell>
          <cell r="J643">
            <v>7.7416167291297468E-3</v>
          </cell>
          <cell r="K643">
            <v>8.0083723148125525E-3</v>
          </cell>
          <cell r="L643">
            <v>8.2891524609747056E-3</v>
          </cell>
          <cell r="M643">
            <v>8.4465513139839292E-3</v>
          </cell>
          <cell r="N643">
            <v>8.6083573348774128E-3</v>
          </cell>
          <cell r="O643">
            <v>6.1069290708534842E-3</v>
          </cell>
          <cell r="P643">
            <v>6.2779230848373823E-3</v>
          </cell>
          <cell r="Q643">
            <v>6.4537049312128284E-3</v>
          </cell>
          <cell r="R643">
            <v>6.6344086692867888E-3</v>
          </cell>
          <cell r="S643">
            <v>6.8201721120268195E-3</v>
          </cell>
          <cell r="T643">
            <v>7.011136931163571E-3</v>
          </cell>
          <cell r="U643">
            <v>7.2074487652361505E-3</v>
          </cell>
          <cell r="V643">
            <v>7.4092573306627626E-3</v>
          </cell>
          <cell r="W643">
            <v>7.6167165359213194E-3</v>
          </cell>
          <cell r="X643">
            <v>7.8299845989271179E-3</v>
          </cell>
          <cell r="Y643">
            <v>8.0492241676970756E-3</v>
          </cell>
          <cell r="Z643">
            <v>8.2746024443925946E-3</v>
          </cell>
          <cell r="AA643">
            <v>8.5062913128355882E-3</v>
          </cell>
          <cell r="AB643" t="str">
            <v>&gt;2037</v>
          </cell>
          <cell r="AC643" t="str">
            <v>&gt;2037</v>
          </cell>
          <cell r="AD643">
            <v>0</v>
          </cell>
        </row>
        <row r="644">
          <cell r="A644" t="str">
            <v>WA</v>
          </cell>
          <cell r="B644" t="str">
            <v>High</v>
          </cell>
          <cell r="C644" t="str">
            <v>WASolvents/paints/organic chemicals facilityHigh</v>
          </cell>
          <cell r="D644" t="str">
            <v>Recycling</v>
          </cell>
          <cell r="E644" t="str">
            <v>Solvents/paints/organic chemicals facility</v>
          </cell>
          <cell r="F644">
            <v>0</v>
          </cell>
          <cell r="G644">
            <v>1.3607249948232165</v>
          </cell>
          <cell r="H644">
            <v>1.3994254905628862</v>
          </cell>
          <cell r="I644">
            <v>1.4392905566592229</v>
          </cell>
          <cell r="J644">
            <v>1.4803576241135339</v>
          </cell>
          <cell r="K644">
            <v>1.5226654269257764</v>
          </cell>
          <cell r="L644">
            <v>1.5662540516634171</v>
          </cell>
          <cell r="M644">
            <v>1.6111649890845485</v>
          </cell>
          <cell r="N644">
            <v>1.6574411879066302</v>
          </cell>
          <cell r="O644">
            <v>1.7051271108165149</v>
          </cell>
          <cell r="P644">
            <v>1.7542687928218952</v>
          </cell>
          <cell r="Q644">
            <v>1.8049139020490117</v>
          </cell>
          <cell r="R644">
            <v>1.8571118030964009</v>
          </cell>
          <cell r="S644">
            <v>1.9109136230596151</v>
          </cell>
          <cell r="T644">
            <v>1.9663723203472827</v>
          </cell>
          <cell r="U644">
            <v>2.0235427564145541</v>
          </cell>
          <cell r="V644">
            <v>2.0824817705459386</v>
          </cell>
          <cell r="W644">
            <v>2.1432482578257996</v>
          </cell>
          <cell r="X644">
            <v>2.2059032504413048</v>
          </cell>
          <cell r="Y644">
            <v>2.270510002469551</v>
          </cell>
          <cell r="Z644">
            <v>2.3371340783077375</v>
          </cell>
          <cell r="AA644">
            <v>2.4058434449128772</v>
          </cell>
          <cell r="AB644" t="str">
            <v>no inf.</v>
          </cell>
          <cell r="AC644" t="str">
            <v>no inf.</v>
          </cell>
          <cell r="AD644">
            <v>0</v>
          </cell>
        </row>
        <row r="645">
          <cell r="A645" t="str">
            <v>WA</v>
          </cell>
          <cell r="B645" t="str">
            <v>High</v>
          </cell>
          <cell r="C645" t="str">
            <v>WAOrganics processing facilityHigh</v>
          </cell>
          <cell r="D645" t="str">
            <v>Recycling</v>
          </cell>
          <cell r="E645" t="str">
            <v>Organics processing facility</v>
          </cell>
          <cell r="F645">
            <v>0</v>
          </cell>
          <cell r="G645">
            <v>43.691424941442179</v>
          </cell>
          <cell r="H645">
            <v>45.364975614208632</v>
          </cell>
          <cell r="I645">
            <v>47.1038435275632</v>
          </cell>
          <cell r="J645">
            <v>48.910614334934117</v>
          </cell>
          <cell r="K645">
            <v>50.78797711564399</v>
          </cell>
          <cell r="L645">
            <v>52.738728542966342</v>
          </cell>
          <cell r="M645">
            <v>54.76577722104517</v>
          </cell>
          <cell r="N645">
            <v>56.872148197544114</v>
          </cell>
          <cell r="O645">
            <v>59.060987659171715</v>
          </cell>
          <cell r="P645">
            <v>61.335567817520854</v>
          </cell>
          <cell r="Q645">
            <v>63.699291992963346</v>
          </cell>
          <cell r="R645">
            <v>66.155699904656856</v>
          </cell>
          <cell r="S645">
            <v>68.708473175049306</v>
          </cell>
          <cell r="T645">
            <v>71.361441057608289</v>
          </cell>
          <cell r="U645">
            <v>74.118586396858888</v>
          </cell>
          <cell r="V645">
            <v>76.984051830183631</v>
          </cell>
          <cell r="W645">
            <v>79.96214624122419</v>
          </cell>
          <cell r="X645">
            <v>83.0573514751255</v>
          </cell>
          <cell r="Y645">
            <v>86.274329326281062</v>
          </cell>
          <cell r="Z645">
            <v>89.617928809672932</v>
          </cell>
          <cell r="AA645">
            <v>93.093193727352258</v>
          </cell>
          <cell r="AB645" t="str">
            <v>no inf.</v>
          </cell>
          <cell r="AC645" t="str">
            <v>no inf.</v>
          </cell>
          <cell r="AD645">
            <v>0</v>
          </cell>
        </row>
        <row r="646">
          <cell r="A646" t="str">
            <v>WA</v>
          </cell>
          <cell r="B646" t="str">
            <v>High</v>
          </cell>
          <cell r="C646" t="str">
            <v>WAEnd-of-life tyres facilityHigh</v>
          </cell>
          <cell r="D646" t="str">
            <v>Recycling</v>
          </cell>
          <cell r="E646" t="str">
            <v>End-of-life tyres facility</v>
          </cell>
          <cell r="F646">
            <v>5.4</v>
          </cell>
          <cell r="G646">
            <v>0</v>
          </cell>
          <cell r="H646">
            <v>5.0684383355615514</v>
          </cell>
          <cell r="I646">
            <v>5.217360290159319</v>
          </cell>
          <cell r="J646">
            <v>5.3579129506770746</v>
          </cell>
          <cell r="K646">
            <v>5.4944293171212504</v>
          </cell>
          <cell r="L646">
            <v>5.6315942788119937</v>
          </cell>
          <cell r="M646">
            <v>5.7705270209173305</v>
          </cell>
          <cell r="N646">
            <v>5.911359725828305</v>
          </cell>
          <cell r="O646">
            <v>6.0541172705357118</v>
          </cell>
          <cell r="P646">
            <v>6.1988473605386849</v>
          </cell>
          <cell r="Q646">
            <v>6.3455602199326595</v>
          </cell>
          <cell r="R646">
            <v>6.4942481765085196</v>
          </cell>
          <cell r="S646">
            <v>6.6449723788254236</v>
          </cell>
          <cell r="T646">
            <v>6.7978003744789541</v>
          </cell>
          <cell r="U646">
            <v>6.9527995341787125</v>
          </cell>
          <cell r="V646">
            <v>7.1100406151460875</v>
          </cell>
          <cell r="W646">
            <v>7.2695911286881456</v>
          </cell>
          <cell r="X646">
            <v>7.4308935940117404</v>
          </cell>
          <cell r="Y646">
            <v>7.5598565603714807</v>
          </cell>
          <cell r="Z646">
            <v>7.7100430724461217</v>
          </cell>
          <cell r="AA646">
            <v>7.8631561326665835</v>
          </cell>
          <cell r="AB646">
            <v>2021</v>
          </cell>
          <cell r="AC646">
            <v>2021</v>
          </cell>
          <cell r="AD646">
            <v>0</v>
          </cell>
        </row>
        <row r="647">
          <cell r="A647" t="str">
            <v>WA</v>
          </cell>
          <cell r="B647" t="str">
            <v>High</v>
          </cell>
          <cell r="C647" t="str">
            <v>WASpent potlining facilityHigh</v>
          </cell>
          <cell r="D647" t="str">
            <v>Recycling</v>
          </cell>
          <cell r="E647" t="str">
            <v>Spent potlining facility</v>
          </cell>
          <cell r="F647">
            <v>0</v>
          </cell>
          <cell r="G647">
            <v>8.5278080000000003</v>
          </cell>
          <cell r="H647">
            <v>8.648229514646987</v>
          </cell>
          <cell r="I647">
            <v>8.7703515062735065</v>
          </cell>
          <cell r="J647">
            <v>8.8941979873823609</v>
          </cell>
          <cell r="K647">
            <v>9.0197933095578549</v>
          </cell>
          <cell r="L647">
            <v>9.147162168253983</v>
          </cell>
          <cell r="M647">
            <v>9.2763296076502204</v>
          </cell>
          <cell r="N647">
            <v>9.4073210255758966</v>
          </cell>
          <cell r="O647">
            <v>9.5401621785040938</v>
          </cell>
          <cell r="P647">
            <v>9.6748791866160655</v>
          </cell>
          <cell r="Q647">
            <v>9.811498538937192</v>
          </cell>
          <cell r="R647">
            <v>9.9500470985454186</v>
          </cell>
          <cell r="S647">
            <v>10.090552107853284</v>
          </cell>
          <cell r="T647">
            <v>10.233041193964512</v>
          </cell>
          <cell r="U647">
            <v>10.377542374106259</v>
          </cell>
          <cell r="V647">
            <v>10.524084061138042</v>
          </cell>
          <cell r="W647">
            <v>10.672695069138511</v>
          </cell>
          <cell r="X647">
            <v>10.823404619071047</v>
          </cell>
          <cell r="Y647">
            <v>10.976242344529421</v>
          </cell>
          <cell r="Z647">
            <v>11.131238297564552</v>
          </cell>
          <cell r="AA647">
            <v>11.288422954593566</v>
          </cell>
          <cell r="AB647" t="str">
            <v>no inf.</v>
          </cell>
          <cell r="AC647" t="str">
            <v>no inf.</v>
          </cell>
          <cell r="AD647">
            <v>0</v>
          </cell>
        </row>
        <row r="648">
          <cell r="A648" t="str">
            <v>WA</v>
          </cell>
          <cell r="B648" t="str">
            <v>High</v>
          </cell>
          <cell r="C648" t="str">
            <v>WAEnergy recovery High</v>
          </cell>
          <cell r="D648" t="str">
            <v>Recycling</v>
          </cell>
          <cell r="E648" t="str">
            <v xml:space="preserve">Energy recovery </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t="str">
            <v>no inf.</v>
          </cell>
          <cell r="AC648" t="str">
            <v>no inf.</v>
          </cell>
          <cell r="AD648">
            <v>0</v>
          </cell>
        </row>
        <row r="649">
          <cell r="A649" t="str">
            <v>WA</v>
          </cell>
          <cell r="B649" t="str">
            <v>High</v>
          </cell>
          <cell r="C649" t="str">
            <v>WACPT plantHigh</v>
          </cell>
          <cell r="D649" t="str">
            <v>Chemical/ physical treatment</v>
          </cell>
          <cell r="E649" t="str">
            <v>CPT plant</v>
          </cell>
          <cell r="F649">
            <v>0</v>
          </cell>
          <cell r="G649">
            <v>43.827688243739111</v>
          </cell>
          <cell r="H649">
            <v>45.109698103000163</v>
          </cell>
          <cell r="I649">
            <v>46.399022815387312</v>
          </cell>
          <cell r="J649">
            <v>47.861076874901883</v>
          </cell>
          <cell r="K649">
            <v>49.229785266872604</v>
          </cell>
          <cell r="L649">
            <v>50.640123493955151</v>
          </cell>
          <cell r="M649">
            <v>52.091863421072681</v>
          </cell>
          <cell r="N649">
            <v>54.351680171188043</v>
          </cell>
          <cell r="O649">
            <v>55.862846422721496</v>
          </cell>
          <cell r="P649">
            <v>57.451727709065459</v>
          </cell>
          <cell r="Q649">
            <v>59.08934370422589</v>
          </cell>
          <cell r="R649">
            <v>60.777294647107901</v>
          </cell>
          <cell r="S649">
            <v>62.517237783094586</v>
          </cell>
          <cell r="T649">
            <v>64.310889580769896</v>
          </cell>
          <cell r="U649">
            <v>65.262537615139962</v>
          </cell>
          <cell r="V649">
            <v>67.169004683531725</v>
          </cell>
          <cell r="W649">
            <v>69.134708753647089</v>
          </cell>
          <cell r="X649">
            <v>71.161627288290958</v>
          </cell>
          <cell r="Y649">
            <v>73.251809546676242</v>
          </cell>
          <cell r="Z649">
            <v>75.407379429339329</v>
          </cell>
          <cell r="AA649">
            <v>77.630538444969403</v>
          </cell>
          <cell r="AB649" t="str">
            <v>no inf.</v>
          </cell>
          <cell r="AC649" t="str">
            <v>no inf.</v>
          </cell>
          <cell r="AD649">
            <v>0</v>
          </cell>
        </row>
        <row r="650">
          <cell r="A650" t="str">
            <v>WA</v>
          </cell>
          <cell r="B650" t="str">
            <v>High</v>
          </cell>
          <cell r="C650" t="str">
            <v>WAClinical waste treatment facility High</v>
          </cell>
          <cell r="D650" t="str">
            <v>Chemical/ physical treatment</v>
          </cell>
          <cell r="E650" t="str">
            <v xml:space="preserve">Clinical waste treatment facility </v>
          </cell>
          <cell r="F650">
            <v>0</v>
          </cell>
          <cell r="G650">
            <v>1.0666502163353658E-2</v>
          </cell>
          <cell r="H650">
            <v>1.0879832206620733E-2</v>
          </cell>
          <cell r="I650">
            <v>1.1097428850753146E-2</v>
          </cell>
          <cell r="J650">
            <v>1.131937742776821E-2</v>
          </cell>
          <cell r="K650">
            <v>1.1545764976323576E-2</v>
          </cell>
          <cell r="L650">
            <v>1.1776680275850045E-2</v>
          </cell>
          <cell r="M650">
            <v>1.2012213881367048E-2</v>
          </cell>
          <cell r="N650">
            <v>1.2252458158994388E-2</v>
          </cell>
          <cell r="O650">
            <v>1.2497507322174277E-2</v>
          </cell>
          <cell r="P650">
            <v>1.2747457468617763E-2</v>
          </cell>
          <cell r="Q650">
            <v>1.3002406617990117E-2</v>
          </cell>
          <cell r="R650">
            <v>1.3262454750349919E-2</v>
          </cell>
          <cell r="S650">
            <v>1.352770384535692E-2</v>
          </cell>
          <cell r="T650">
            <v>1.3798257922264056E-2</v>
          </cell>
          <cell r="U650">
            <v>1.4074223080709337E-2</v>
          </cell>
          <cell r="V650">
            <v>1.4355707542323525E-2</v>
          </cell>
          <cell r="W650">
            <v>1.4642821693169996E-2</v>
          </cell>
          <cell r="X650">
            <v>1.4935678127033397E-2</v>
          </cell>
          <cell r="Y650">
            <v>1.5234391689574064E-2</v>
          </cell>
          <cell r="Z650">
            <v>1.5539079523365546E-2</v>
          </cell>
          <cell r="AA650">
            <v>1.5849861113832856E-2</v>
          </cell>
          <cell r="AB650" t="str">
            <v>no inf.</v>
          </cell>
          <cell r="AC650" t="str">
            <v>no inf.</v>
          </cell>
          <cell r="AD650">
            <v>0</v>
          </cell>
        </row>
        <row r="651">
          <cell r="A651" t="str">
            <v>WA</v>
          </cell>
          <cell r="B651" t="str">
            <v>High</v>
          </cell>
          <cell r="C651" t="str">
            <v>WABioremediation facilityHigh</v>
          </cell>
          <cell r="D651" t="str">
            <v xml:space="preserve">Biodegradation </v>
          </cell>
          <cell r="E651" t="str">
            <v>Bioremediation facility</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t="str">
            <v>no inf.</v>
          </cell>
          <cell r="AC651" t="str">
            <v>no inf.</v>
          </cell>
          <cell r="AD651">
            <v>0</v>
          </cell>
        </row>
        <row r="652">
          <cell r="A652" t="str">
            <v>WA</v>
          </cell>
          <cell r="B652" t="str">
            <v>High</v>
          </cell>
          <cell r="C652" t="str">
            <v>WAOil/water treatment (OWT) facility  High</v>
          </cell>
          <cell r="D652" t="str">
            <v>Chemical/ physical treatment</v>
          </cell>
          <cell r="E652" t="str">
            <v xml:space="preserve">Oil/water treatment (OWT) facility  </v>
          </cell>
          <cell r="F652">
            <v>20</v>
          </cell>
          <cell r="G652">
            <v>33.289378467987746</v>
          </cell>
          <cell r="H652">
            <v>35.28139691187787</v>
          </cell>
          <cell r="I652">
            <v>37.392616664516204</v>
          </cell>
          <cell r="J652">
            <v>39.630170667894753</v>
          </cell>
          <cell r="K652">
            <v>39.09458423302334</v>
          </cell>
          <cell r="L652">
            <v>38.566236041752298</v>
          </cell>
          <cell r="M652">
            <v>38.045028272017788</v>
          </cell>
          <cell r="N652">
            <v>39.558411206426882</v>
          </cell>
          <cell r="O652">
            <v>41.131994593041853</v>
          </cell>
          <cell r="P652">
            <v>42.768173129439496</v>
          </cell>
          <cell r="Q652">
            <v>44.46943677122664</v>
          </cell>
          <cell r="R652">
            <v>46.238374521283667</v>
          </cell>
          <cell r="S652">
            <v>48.077678369739331</v>
          </cell>
          <cell r="T652">
            <v>49.990147390672838</v>
          </cell>
          <cell r="U652">
            <v>51.978692001777347</v>
          </cell>
          <cell r="V652">
            <v>54.046338393467742</v>
          </cell>
          <cell r="W652">
            <v>56.196233134172473</v>
          </cell>
          <cell r="X652">
            <v>58.431647958818132</v>
          </cell>
          <cell r="Y652">
            <v>60.755984747793939</v>
          </cell>
          <cell r="Z652">
            <v>63.172780703973004</v>
          </cell>
          <cell r="AA652">
            <v>65.685713735668998</v>
          </cell>
          <cell r="AB652">
            <v>2018</v>
          </cell>
          <cell r="AC652">
            <v>2018</v>
          </cell>
          <cell r="AD652">
            <v>0</v>
          </cell>
        </row>
        <row r="653">
          <cell r="A653" t="str">
            <v>WA</v>
          </cell>
          <cell r="B653" t="str">
            <v>High</v>
          </cell>
          <cell r="C653" t="str">
            <v>WASoils treatment facilityHigh</v>
          </cell>
          <cell r="D653" t="str">
            <v>Chemical/ physical treatment</v>
          </cell>
          <cell r="E653" t="str">
            <v>Soils treatment facility</v>
          </cell>
          <cell r="F653">
            <v>0</v>
          </cell>
          <cell r="G653">
            <v>0.34895654342036719</v>
          </cell>
          <cell r="H653">
            <v>0.51694751513055071</v>
          </cell>
          <cell r="I653">
            <v>0.51694751513055071</v>
          </cell>
          <cell r="J653">
            <v>45.835005654981543</v>
          </cell>
          <cell r="K653">
            <v>46.057722547719514</v>
          </cell>
          <cell r="L653">
            <v>46.283584434524087</v>
          </cell>
          <cell r="M653">
            <v>46.512635725981063</v>
          </cell>
          <cell r="N653">
            <v>46.744921459799905</v>
          </cell>
          <cell r="O653">
            <v>46.980487309669364</v>
          </cell>
          <cell r="P653">
            <v>47.219379594238141</v>
          </cell>
          <cell r="Q653">
            <v>47.461645286222435</v>
          </cell>
          <cell r="R653">
            <v>47.70733202164201</v>
          </cell>
          <cell r="S653">
            <v>47.956488109186758</v>
          </cell>
          <cell r="T653">
            <v>48.2091625397155</v>
          </cell>
          <cell r="U653">
            <v>48.465404995888925</v>
          </cell>
          <cell r="V653">
            <v>48.725265861938503</v>
          </cell>
          <cell r="W653">
            <v>48.988796233573495</v>
          </cell>
          <cell r="X653">
            <v>49.25604792802762</v>
          </cell>
          <cell r="Y653">
            <v>49.527073494247887</v>
          </cell>
          <cell r="Z653">
            <v>49.801926223227007</v>
          </cell>
          <cell r="AA653">
            <v>50.080660158481933</v>
          </cell>
          <cell r="AB653" t="str">
            <v>no inf.</v>
          </cell>
          <cell r="AC653" t="str">
            <v>no inf.</v>
          </cell>
          <cell r="AD653">
            <v>0</v>
          </cell>
        </row>
        <row r="654">
          <cell r="A654" t="str">
            <v>WA</v>
          </cell>
          <cell r="B654" t="str">
            <v>High</v>
          </cell>
          <cell r="C654" t="str">
            <v>WAHazardous waste landfill facility High</v>
          </cell>
          <cell r="D654" t="str">
            <v>Landfill</v>
          </cell>
          <cell r="E654" t="str">
            <v xml:space="preserve">Hazardous waste landfill facility </v>
          </cell>
          <cell r="F654">
            <v>0</v>
          </cell>
          <cell r="G654">
            <v>151.04491094413791</v>
          </cell>
          <cell r="H654">
            <v>153.22097586027999</v>
          </cell>
          <cell r="I654">
            <v>155.42948902910538</v>
          </cell>
          <cell r="J654">
            <v>250.30500521612061</v>
          </cell>
          <cell r="K654">
            <v>253.47087445990013</v>
          </cell>
          <cell r="L654">
            <v>256.6833846704659</v>
          </cell>
          <cell r="M654">
            <v>259.94327224742977</v>
          </cell>
          <cell r="N654">
            <v>263.2512871394166</v>
          </cell>
          <cell r="O654">
            <v>266.60819316357799</v>
          </cell>
          <cell r="P654">
            <v>270.0147683348481</v>
          </cell>
          <cell r="Q654">
            <v>273.47180520529287</v>
          </cell>
          <cell r="R654">
            <v>276.98011121391932</v>
          </cell>
          <cell r="S654">
            <v>280.54050904732173</v>
          </cell>
          <cell r="T654">
            <v>284.15383701156139</v>
          </cell>
          <cell r="U654">
            <v>287.82094941568732</v>
          </cell>
          <cell r="V654">
            <v>291.5427169673257</v>
          </cell>
          <cell r="W654">
            <v>295.32002718077842</v>
          </cell>
          <cell r="X654">
            <v>299.15378479809237</v>
          </cell>
          <cell r="Y654">
            <v>303.04491222357547</v>
          </cell>
          <cell r="Z654">
            <v>306.99434997225734</v>
          </cell>
          <cell r="AA654">
            <v>311.00305713281085</v>
          </cell>
          <cell r="AB654" t="str">
            <v>no inf.</v>
          </cell>
          <cell r="AC654" t="str">
            <v>no inf.</v>
          </cell>
          <cell r="AD654">
            <v>0</v>
          </cell>
        </row>
        <row r="655">
          <cell r="A655" t="str">
            <v>WA</v>
          </cell>
          <cell r="B655" t="str">
            <v>High</v>
          </cell>
          <cell r="C655" t="str">
            <v>WALandfill facility (NEPM codes N, T)High</v>
          </cell>
          <cell r="D655" t="str">
            <v>Landfill</v>
          </cell>
          <cell r="E655" t="str">
            <v>Landfill facility (NEPM codes N, T)</v>
          </cell>
          <cell r="F655">
            <v>0</v>
          </cell>
          <cell r="G655">
            <v>7.0910008658892257E-2</v>
          </cell>
          <cell r="H655">
            <v>41.243010052097247</v>
          </cell>
          <cell r="I655">
            <v>42.45466300418596</v>
          </cell>
          <cell r="J655">
            <v>43.598556613235601</v>
          </cell>
          <cell r="K655">
            <v>44.712559087392535</v>
          </cell>
          <cell r="L655">
            <v>45.83314794975557</v>
          </cell>
          <cell r="M655">
            <v>46.96966091923607</v>
          </cell>
          <cell r="N655">
            <v>48.123480655038044</v>
          </cell>
          <cell r="O655">
            <v>49.298719651314855</v>
          </cell>
          <cell r="P655">
            <v>50.49944684426233</v>
          </cell>
          <cell r="Q655">
            <v>51.717184936732039</v>
          </cell>
          <cell r="R655">
            <v>52.960460717445166</v>
          </cell>
          <cell r="S655">
            <v>54.228093781219712</v>
          </cell>
          <cell r="T655">
            <v>55.526538482354162</v>
          </cell>
          <cell r="U655">
            <v>56.861510118088752</v>
          </cell>
          <cell r="V655">
            <v>58.241032247287777</v>
          </cell>
          <cell r="W655">
            <v>59.676486451102768</v>
          </cell>
          <cell r="X655">
            <v>61.17922826745783</v>
          </cell>
          <cell r="Y655">
            <v>62.496163435005499</v>
          </cell>
          <cell r="Z655">
            <v>63.911325639758481</v>
          </cell>
          <cell r="AA655">
            <v>65.386491239372049</v>
          </cell>
          <cell r="AB655" t="str">
            <v>no inf.</v>
          </cell>
          <cell r="AC655" t="str">
            <v>no inf.</v>
          </cell>
          <cell r="AD655">
            <v>0</v>
          </cell>
        </row>
        <row r="656">
          <cell r="A656" t="str">
            <v>WA</v>
          </cell>
          <cell r="B656" t="str">
            <v>High</v>
          </cell>
          <cell r="C656" t="str">
            <v>WAPersistent organic pollutants thermal destruction facility High</v>
          </cell>
          <cell r="D656" t="str">
            <v>Thermal destruction</v>
          </cell>
          <cell r="E656" t="str">
            <v xml:space="preserve">Persistent organic pollutants thermal destruction facility </v>
          </cell>
          <cell r="F656">
            <v>0</v>
          </cell>
          <cell r="G656">
            <v>1.4017031681882525E-2</v>
          </cell>
          <cell r="H656">
            <v>1.4046219768975235E-2</v>
          </cell>
          <cell r="I656">
            <v>1.4076225122506543E-2</v>
          </cell>
          <cell r="J656">
            <v>45.854421514611644</v>
          </cell>
          <cell r="K656">
            <v>46.077538630453304</v>
          </cell>
          <cell r="L656">
            <v>46.303819171337928</v>
          </cell>
          <cell r="M656">
            <v>46.533308407852196</v>
          </cell>
          <cell r="N656">
            <v>50.174995362786561</v>
          </cell>
          <cell r="O656">
            <v>50.573323348057926</v>
          </cell>
          <cell r="P656">
            <v>50.982725371384568</v>
          </cell>
          <cell r="Q656">
            <v>51.403617210994476</v>
          </cell>
          <cell r="R656">
            <v>51.836432864875285</v>
          </cell>
          <cell r="S656">
            <v>52.281625395901294</v>
          </cell>
          <cell r="T656">
            <v>52.739667816878836</v>
          </cell>
          <cell r="U656">
            <v>53.211054017405623</v>
          </cell>
          <cell r="V656">
            <v>53.696299734530399</v>
          </cell>
          <cell r="W656">
            <v>54.195943569293213</v>
          </cell>
          <cell r="X656">
            <v>54.710548051326029</v>
          </cell>
          <cell r="Y656">
            <v>55.240700753796666</v>
          </cell>
          <cell r="Z656">
            <v>55.787015461088146</v>
          </cell>
          <cell r="AA656">
            <v>56.35013339171892</v>
          </cell>
          <cell r="AB656" t="str">
            <v>no inf.</v>
          </cell>
          <cell r="AC656" t="str">
            <v>no inf.</v>
          </cell>
          <cell r="AD656">
            <v>0</v>
          </cell>
        </row>
        <row r="657">
          <cell r="A657" t="str">
            <v>WA</v>
          </cell>
          <cell r="B657" t="str">
            <v>High</v>
          </cell>
          <cell r="C657" t="str">
            <v>WAClinical waste facility thermal destructionHigh</v>
          </cell>
          <cell r="D657" t="str">
            <v>Thermal destruction</v>
          </cell>
          <cell r="E657" t="str">
            <v>Clinical waste facility thermal destruction</v>
          </cell>
          <cell r="F657">
            <v>3.3</v>
          </cell>
          <cell r="G657">
            <v>2.3525844781010576</v>
          </cell>
          <cell r="H657">
            <v>2.3996361676630795</v>
          </cell>
          <cell r="I657">
            <v>2.4476288910163406</v>
          </cell>
          <cell r="J657">
            <v>2.4965814688366676</v>
          </cell>
          <cell r="K657">
            <v>2.546513098213401</v>
          </cell>
          <cell r="L657">
            <v>2.5974433601776692</v>
          </cell>
          <cell r="M657">
            <v>2.6493922273812229</v>
          </cell>
          <cell r="N657">
            <v>2.7023800719288475</v>
          </cell>
          <cell r="O657">
            <v>2.756427673367424</v>
          </cell>
          <cell r="P657">
            <v>2.8115562268347727</v>
          </cell>
          <cell r="Q657">
            <v>2.8677873513714682</v>
          </cell>
          <cell r="R657">
            <v>2.9251430983988977</v>
          </cell>
          <cell r="S657">
            <v>2.9836459603668755</v>
          </cell>
          <cell r="T657">
            <v>3.0433188795742132</v>
          </cell>
          <cell r="U657">
            <v>3.1041852571656974</v>
          </cell>
          <cell r="V657">
            <v>3.1662689623090112</v>
          </cell>
          <cell r="W657">
            <v>3.2295943415551913</v>
          </cell>
          <cell r="X657">
            <v>3.2941862283862955</v>
          </cell>
          <cell r="Y657">
            <v>3.3600699529540217</v>
          </cell>
          <cell r="Z657">
            <v>3.427271352013102</v>
          </cell>
          <cell r="AA657">
            <v>3.4958167790533641</v>
          </cell>
          <cell r="AB657">
            <v>2035</v>
          </cell>
          <cell r="AC657">
            <v>2035</v>
          </cell>
          <cell r="AD657">
            <v>0</v>
          </cell>
        </row>
        <row r="658">
          <cell r="A658" t="str">
            <v>WA</v>
          </cell>
          <cell r="B658" t="str">
            <v>High</v>
          </cell>
          <cell r="C658" t="str">
            <v>WATransfer facilityHigh</v>
          </cell>
          <cell r="D658" t="str">
            <v>Storage or transfer</v>
          </cell>
          <cell r="E658" t="str">
            <v>Transfer facility</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t="str">
            <v>no inf.</v>
          </cell>
          <cell r="AC658" t="str">
            <v>no inf.</v>
          </cell>
          <cell r="AD658">
            <v>0</v>
          </cell>
        </row>
        <row r="659">
          <cell r="A659" t="str">
            <v>WA</v>
          </cell>
          <cell r="B659" t="str">
            <v>High</v>
          </cell>
          <cell r="C659" t="str">
            <v>WALong-term on-site storageHigh</v>
          </cell>
          <cell r="D659" t="str">
            <v>Storage or transfer</v>
          </cell>
          <cell r="E659" t="str">
            <v>Long-term on-site storage</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t="str">
            <v>no inf.</v>
          </cell>
          <cell r="AC659" t="str">
            <v>no inf.</v>
          </cell>
        </row>
        <row r="660">
          <cell r="A660" t="str">
            <v>WA</v>
          </cell>
          <cell r="B660" t="str">
            <v>High</v>
          </cell>
          <cell r="C660" t="str">
            <v>WALong-term isolation facilityHigh</v>
          </cell>
          <cell r="D660" t="str">
            <v>Storage or transfer</v>
          </cell>
          <cell r="E660" t="str">
            <v>Long-term isolation facility</v>
          </cell>
          <cell r="F660">
            <v>100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t="str">
            <v>&gt;2037</v>
          </cell>
          <cell r="AC660" t="str">
            <v>&gt;2037</v>
          </cell>
        </row>
        <row r="662">
          <cell r="B662" t="str">
            <v>Low</v>
          </cell>
        </row>
        <row r="663">
          <cell r="A663" t="str">
            <v>WA</v>
          </cell>
          <cell r="B663" t="str">
            <v>Low</v>
          </cell>
          <cell r="C663" t="str">
            <v>WAHazardous waste packaging facilityLow</v>
          </cell>
          <cell r="D663" t="str">
            <v>Recycling</v>
          </cell>
          <cell r="E663" t="str">
            <v>Hazardous waste packaging facility</v>
          </cell>
          <cell r="F663">
            <v>0</v>
          </cell>
          <cell r="G663">
            <v>6.0436923693832939E-2</v>
          </cell>
          <cell r="H663">
            <v>5.9216810256286757E-2</v>
          </cell>
          <cell r="I663">
            <v>5.8021328727671316E-2</v>
          </cell>
          <cell r="J663">
            <v>5.6849981833783349E-2</v>
          </cell>
          <cell r="K663">
            <v>5.5702282339496652E-2</v>
          </cell>
          <cell r="L663">
            <v>5.4577752846091183E-2</v>
          </cell>
          <cell r="M663">
            <v>5.3475925592673508E-2</v>
          </cell>
          <cell r="N663">
            <v>5.2396342261606332E-2</v>
          </cell>
          <cell r="O663">
            <v>5.1338553787866094E-2</v>
          </cell>
          <cell r="P663">
            <v>5.0302120172249193E-2</v>
          </cell>
          <cell r="Q663">
            <v>4.9286610298349257E-2</v>
          </cell>
          <cell r="R663">
            <v>4.8291601753229448E-2</v>
          </cell>
          <cell r="S663">
            <v>4.7316680651714883E-2</v>
          </cell>
          <cell r="T663">
            <v>4.6361441464232385E-2</v>
          </cell>
          <cell r="U663">
            <v>4.5425486848125862E-2</v>
          </cell>
          <cell r="V663">
            <v>4.4508427482377058E-2</v>
          </cell>
          <cell r="W663">
            <v>4.3609881905663013E-2</v>
          </cell>
          <cell r="X663">
            <v>4.27294763576829E-2</v>
          </cell>
          <cell r="Y663">
            <v>4.1866844623688129E-2</v>
          </cell>
          <cell r="Z663">
            <v>4.1021627882151163E-2</v>
          </cell>
          <cell r="AA663">
            <v>4.0193474555509576E-2</v>
          </cell>
          <cell r="AB663" t="str">
            <v>no inf.</v>
          </cell>
          <cell r="AC663">
            <v>0</v>
          </cell>
          <cell r="AD663" t="str">
            <v>no inf.</v>
          </cell>
        </row>
        <row r="664">
          <cell r="A664" t="str">
            <v>WA</v>
          </cell>
          <cell r="B664" t="str">
            <v>Low</v>
          </cell>
          <cell r="C664" t="str">
            <v>WAE-waste facilityLow</v>
          </cell>
          <cell r="D664" t="str">
            <v>Recycling</v>
          </cell>
          <cell r="E664" t="str">
            <v>E-waste facility</v>
          </cell>
          <cell r="F664">
            <v>0</v>
          </cell>
          <cell r="G664">
            <v>2E-3</v>
          </cell>
          <cell r="H664">
            <v>1.9656000000000001E-3</v>
          </cell>
          <cell r="I664">
            <v>1.9317916800000001E-3</v>
          </cell>
          <cell r="J664">
            <v>1.8985648631040001E-3</v>
          </cell>
          <cell r="K664">
            <v>1.8659095474586114E-3</v>
          </cell>
          <cell r="L664">
            <v>1.8338159032423233E-3</v>
          </cell>
          <cell r="M664">
            <v>1.8022742697065555E-3</v>
          </cell>
          <cell r="N664">
            <v>1.7712751522676029E-3</v>
          </cell>
          <cell r="O664">
            <v>1.7408092196485999E-3</v>
          </cell>
          <cell r="P664">
            <v>1.7108673010706441E-3</v>
          </cell>
          <cell r="Q664">
            <v>1.681440383492229E-3</v>
          </cell>
          <cell r="R664">
            <v>1.652519608896163E-3</v>
          </cell>
          <cell r="S664">
            <v>1.6240962716231489E-3</v>
          </cell>
          <cell r="T664">
            <v>1.5961618157512307E-3</v>
          </cell>
          <cell r="U664">
            <v>1.5687078325203093E-3</v>
          </cell>
          <cell r="V664">
            <v>1.54172605780096E-3</v>
          </cell>
          <cell r="W664">
            <v>1.5152083696067834E-3</v>
          </cell>
          <cell r="X664">
            <v>1.4891467856495469E-3</v>
          </cell>
          <cell r="Y664">
            <v>1.4635334609363743E-3</v>
          </cell>
          <cell r="Z664">
            <v>1.4383606854082688E-3</v>
          </cell>
          <cell r="AA664">
            <v>1.4136208816192466E-3</v>
          </cell>
          <cell r="AB664" t="str">
            <v>no inf.</v>
          </cell>
          <cell r="AC664">
            <v>0</v>
          </cell>
          <cell r="AD664" t="str">
            <v>no inf.</v>
          </cell>
        </row>
        <row r="665">
          <cell r="A665" t="str">
            <v>WA</v>
          </cell>
          <cell r="B665" t="str">
            <v>Low</v>
          </cell>
          <cell r="C665" t="str">
            <v>WAOil re-refining facilityLow</v>
          </cell>
          <cell r="D665" t="str">
            <v>Recycling</v>
          </cell>
          <cell r="E665" t="str">
            <v>Oil re-refining facility</v>
          </cell>
          <cell r="F665">
            <v>140</v>
          </cell>
          <cell r="G665">
            <v>60.501751918220968</v>
          </cell>
          <cell r="H665">
            <v>60.501751918220968</v>
          </cell>
          <cell r="I665">
            <v>60.501751918220968</v>
          </cell>
          <cell r="J665">
            <v>60.501751918220968</v>
          </cell>
          <cell r="K665">
            <v>60.501751918220968</v>
          </cell>
          <cell r="L665">
            <v>60.501751918220968</v>
          </cell>
          <cell r="M665">
            <v>60.501751918220968</v>
          </cell>
          <cell r="N665">
            <v>60.501751918220968</v>
          </cell>
          <cell r="O665">
            <v>60.501751918220968</v>
          </cell>
          <cell r="P665">
            <v>60.501751918220968</v>
          </cell>
          <cell r="Q665">
            <v>60.501751918220968</v>
          </cell>
          <cell r="R665">
            <v>60.501751918220968</v>
          </cell>
          <cell r="S665">
            <v>60.501751918220968</v>
          </cell>
          <cell r="T665">
            <v>60.501751918220968</v>
          </cell>
          <cell r="U665">
            <v>60.501751918220968</v>
          </cell>
          <cell r="V665">
            <v>60.501751918220968</v>
          </cell>
          <cell r="W665">
            <v>60.501751918220968</v>
          </cell>
          <cell r="X665">
            <v>60.501751918220968</v>
          </cell>
          <cell r="Y665">
            <v>60.501751918220968</v>
          </cell>
          <cell r="Z665">
            <v>60.501751918220968</v>
          </cell>
          <cell r="AA665">
            <v>60.501751918220968</v>
          </cell>
          <cell r="AB665" t="str">
            <v>&gt;2037</v>
          </cell>
          <cell r="AC665">
            <v>0</v>
          </cell>
          <cell r="AD665" t="str">
            <v>&gt;2037</v>
          </cell>
        </row>
        <row r="666">
          <cell r="A666" t="str">
            <v>WA</v>
          </cell>
          <cell r="B666" t="str">
            <v>Low</v>
          </cell>
          <cell r="C666" t="str">
            <v>WALead facilityLow</v>
          </cell>
          <cell r="D666" t="str">
            <v>Recycling</v>
          </cell>
          <cell r="E666" t="str">
            <v>Lead facility</v>
          </cell>
          <cell r="F666">
            <v>0</v>
          </cell>
          <cell r="G666">
            <v>5.0986965027717955E-2</v>
          </cell>
          <cell r="H666">
            <v>5.0986965027717955E-2</v>
          </cell>
          <cell r="I666">
            <v>5.0986965027717955E-2</v>
          </cell>
          <cell r="J666">
            <v>5.0986965027717955E-2</v>
          </cell>
          <cell r="K666">
            <v>5.0986965027717955E-2</v>
          </cell>
          <cell r="L666">
            <v>5.0986965027717955E-2</v>
          </cell>
          <cell r="M666">
            <v>5.0986965027717955E-2</v>
          </cell>
          <cell r="N666">
            <v>5.0986965027717955E-2</v>
          </cell>
          <cell r="O666">
            <v>5.0986965027717955E-2</v>
          </cell>
          <cell r="P666">
            <v>5.0986965027717955E-2</v>
          </cell>
          <cell r="Q666">
            <v>5.0986965027717955E-2</v>
          </cell>
          <cell r="R666">
            <v>4.9967225727163597E-2</v>
          </cell>
          <cell r="S666">
            <v>4.8967881212620322E-2</v>
          </cell>
          <cell r="T666">
            <v>4.7988523588367908E-2</v>
          </cell>
          <cell r="U666">
            <v>4.7028753116600548E-2</v>
          </cell>
          <cell r="V666">
            <v>4.6088178054268542E-2</v>
          </cell>
          <cell r="W666">
            <v>4.516641449318317E-2</v>
          </cell>
          <cell r="X666">
            <v>4.42630862033195E-2</v>
          </cell>
          <cell r="Y666">
            <v>4.3377824479253112E-2</v>
          </cell>
          <cell r="Z666">
            <v>4.2510267989668053E-2</v>
          </cell>
          <cell r="AA666">
            <v>4.1660062629874692E-2</v>
          </cell>
          <cell r="AB666" t="str">
            <v>no inf.</v>
          </cell>
          <cell r="AC666">
            <v>0</v>
          </cell>
          <cell r="AD666" t="str">
            <v>no inf.</v>
          </cell>
        </row>
        <row r="667">
          <cell r="A667" t="str">
            <v>WA</v>
          </cell>
          <cell r="B667" t="str">
            <v>Low</v>
          </cell>
          <cell r="C667" t="str">
            <v>WAZinc facilityLow</v>
          </cell>
          <cell r="D667" t="str">
            <v>Recycling</v>
          </cell>
          <cell r="E667" t="str">
            <v>Zinc facility</v>
          </cell>
          <cell r="F667">
            <v>0</v>
          </cell>
          <cell r="G667">
            <v>0.38217299999999998</v>
          </cell>
          <cell r="H667">
            <v>0.38217299999999998</v>
          </cell>
          <cell r="I667">
            <v>0.38217299999999998</v>
          </cell>
          <cell r="J667">
            <v>0.38217299999999998</v>
          </cell>
          <cell r="K667">
            <v>0.38217299999999998</v>
          </cell>
          <cell r="L667">
            <v>0.38217299999999998</v>
          </cell>
          <cell r="M667">
            <v>0.38217299999999998</v>
          </cell>
          <cell r="N667">
            <v>0.38217299999999998</v>
          </cell>
          <cell r="O667">
            <v>0.38217299999999998</v>
          </cell>
          <cell r="P667">
            <v>0.38217299999999998</v>
          </cell>
          <cell r="Q667">
            <v>0.38217299999999998</v>
          </cell>
          <cell r="R667">
            <v>0.38217299999999998</v>
          </cell>
          <cell r="S667">
            <v>0.38217299999999998</v>
          </cell>
          <cell r="T667">
            <v>0.38217299999999998</v>
          </cell>
          <cell r="U667">
            <v>0.38217299999999998</v>
          </cell>
          <cell r="V667">
            <v>0.38217299999999998</v>
          </cell>
          <cell r="W667">
            <v>0.38217299999999998</v>
          </cell>
          <cell r="X667">
            <v>0.38217299999999998</v>
          </cell>
          <cell r="Y667">
            <v>0.38217299999999998</v>
          </cell>
          <cell r="Z667">
            <v>0.38217299999999998</v>
          </cell>
          <cell r="AA667">
            <v>0.38217299999999998</v>
          </cell>
          <cell r="AB667" t="str">
            <v>no inf.</v>
          </cell>
          <cell r="AC667">
            <v>0</v>
          </cell>
          <cell r="AD667" t="str">
            <v>no inf.</v>
          </cell>
        </row>
        <row r="668">
          <cell r="A668" t="str">
            <v>WA</v>
          </cell>
          <cell r="B668" t="str">
            <v>Low</v>
          </cell>
          <cell r="C668" t="str">
            <v>WAMercury facilityLow</v>
          </cell>
          <cell r="D668" t="str">
            <v>Recycling</v>
          </cell>
          <cell r="E668" t="str">
            <v>Mercury facility</v>
          </cell>
          <cell r="F668">
            <v>0.6</v>
          </cell>
          <cell r="G668">
            <v>4.350900615925365E-3</v>
          </cell>
          <cell r="H668">
            <v>5.6572967875436874E-3</v>
          </cell>
          <cell r="I668">
            <v>5.7196036134696294E-3</v>
          </cell>
          <cell r="J668">
            <v>5.7827902765531201E-3</v>
          </cell>
          <cell r="K668">
            <v>5.8468692010095217E-3</v>
          </cell>
          <cell r="L668">
            <v>5.9118529864970347E-3</v>
          </cell>
          <cell r="M668">
            <v>5.9777544105941291E-3</v>
          </cell>
          <cell r="N668">
            <v>6.044586431311969E-3</v>
          </cell>
          <cell r="O668">
            <v>6.1123621896423076E-3</v>
          </cell>
          <cell r="P668">
            <v>6.181095012141361E-3</v>
          </cell>
          <cell r="Q668">
            <v>6.2507984135501769E-3</v>
          </cell>
          <cell r="R668">
            <v>5.0765291678175279E-3</v>
          </cell>
          <cell r="S668">
            <v>5.1482150373326711E-3</v>
          </cell>
          <cell r="T668">
            <v>5.220913185851492E-3</v>
          </cell>
          <cell r="U668">
            <v>5.2946379078059099E-3</v>
          </cell>
          <cell r="V668">
            <v>5.3694036994800824E-3</v>
          </cell>
          <cell r="W668">
            <v>5.4452252618607689E-3</v>
          </cell>
          <cell r="X668">
            <v>5.5221175035279485E-3</v>
          </cell>
          <cell r="Y668">
            <v>5.6000955435862466E-3</v>
          </cell>
          <cell r="Z668">
            <v>5.6791747146377634E-3</v>
          </cell>
          <cell r="AA668">
            <v>5.7593705657968822E-3</v>
          </cell>
          <cell r="AB668" t="str">
            <v>&gt;2037</v>
          </cell>
          <cell r="AC668">
            <v>0</v>
          </cell>
          <cell r="AD668" t="str">
            <v>&gt;2037</v>
          </cell>
        </row>
        <row r="669">
          <cell r="A669" t="str">
            <v>WA</v>
          </cell>
          <cell r="B669" t="str">
            <v>Low</v>
          </cell>
          <cell r="C669" t="str">
            <v>WASolvents/paints/organic chemicals facilityLow</v>
          </cell>
          <cell r="D669" t="str">
            <v>Recycling</v>
          </cell>
          <cell r="E669" t="str">
            <v>Solvents/paints/organic chemicals facility</v>
          </cell>
          <cell r="F669">
            <v>0</v>
          </cell>
          <cell r="G669">
            <v>1.3607249948232165</v>
          </cell>
          <cell r="H669">
            <v>1.3488897795896411</v>
          </cell>
          <cell r="I669">
            <v>1.3371717163857806</v>
          </cell>
          <cell r="J669">
            <v>1.3255695292693626</v>
          </cell>
          <cell r="K669">
            <v>1.3140819579596432</v>
          </cell>
          <cell r="L669">
            <v>1.3027077576208324</v>
          </cell>
          <cell r="M669">
            <v>1.291445698648809</v>
          </cell>
          <cell r="N669">
            <v>1.2802945664610774</v>
          </cell>
          <cell r="O669">
            <v>1.2692531612899118</v>
          </cell>
          <cell r="P669">
            <v>1.2583202979786328</v>
          </cell>
          <cell r="Q669">
            <v>1.2474948057809714</v>
          </cell>
          <cell r="R669">
            <v>1.2367755281634696</v>
          </cell>
          <cell r="S669">
            <v>1.2261613226108634</v>
          </cell>
          <cell r="T669">
            <v>1.2156510604344055</v>
          </cell>
          <cell r="U669">
            <v>1.2052436265830797</v>
          </cell>
          <cell r="V669">
            <v>1.194937919457657</v>
          </cell>
          <cell r="W669">
            <v>1.1847328507275523</v>
          </cell>
          <cell r="X669">
            <v>1.1746273451504328</v>
          </cell>
          <cell r="Y669">
            <v>1.1646203403945363</v>
          </cell>
          <cell r="Z669">
            <v>1.1547107868636537</v>
          </cell>
          <cell r="AA669">
            <v>1.1448976475247366</v>
          </cell>
          <cell r="AB669" t="str">
            <v>no inf.</v>
          </cell>
          <cell r="AC669">
            <v>0</v>
          </cell>
          <cell r="AD669" t="str">
            <v>no inf.</v>
          </cell>
        </row>
        <row r="670">
          <cell r="A670" t="str">
            <v>WA</v>
          </cell>
          <cell r="B670" t="str">
            <v>Low</v>
          </cell>
          <cell r="C670" t="str">
            <v>WAOrganics processing facilityLow</v>
          </cell>
          <cell r="D670" t="str">
            <v>Recycling</v>
          </cell>
          <cell r="E670" t="str">
            <v>Organics processing facility</v>
          </cell>
          <cell r="F670">
            <v>0</v>
          </cell>
          <cell r="G670">
            <v>43.691424941442179</v>
          </cell>
          <cell r="H670">
            <v>44.308393284131597</v>
          </cell>
          <cell r="I670">
            <v>44.934073861232946</v>
          </cell>
          <cell r="J670">
            <v>45.568589698553538</v>
          </cell>
          <cell r="K670">
            <v>46.212065559152997</v>
          </cell>
          <cell r="L670">
            <v>46.864627967875023</v>
          </cell>
          <cell r="M670">
            <v>47.526405236225692</v>
          </cell>
          <cell r="N670">
            <v>48.197527487602926</v>
          </cell>
          <cell r="O670">
            <v>48.878126682882289</v>
          </cell>
          <cell r="P670">
            <v>49.568336646364109</v>
          </cell>
          <cell r="Q670">
            <v>50.268293092086964</v>
          </cell>
          <cell r="R670">
            <v>50.978133650512724</v>
          </cell>
          <cell r="S670">
            <v>51.697997895588514</v>
          </cell>
          <cell r="T670">
            <v>52.428027372190655</v>
          </cell>
          <cell r="U670">
            <v>53.168365623956269</v>
          </cell>
          <cell r="V670">
            <v>53.919158221507907</v>
          </cell>
          <cell r="W670">
            <v>54.6805527910766</v>
          </cell>
          <cell r="X670">
            <v>55.452699043529279</v>
          </cell>
          <cell r="Y670">
            <v>56.235748803805926</v>
          </cell>
          <cell r="Z670">
            <v>57.029856040772536</v>
          </cell>
          <cell r="AA670">
            <v>57.83517689749555</v>
          </cell>
          <cell r="AB670" t="str">
            <v>no inf.</v>
          </cell>
          <cell r="AC670">
            <v>0</v>
          </cell>
          <cell r="AD670" t="str">
            <v>no inf.</v>
          </cell>
        </row>
        <row r="671">
          <cell r="A671" t="str">
            <v>WA</v>
          </cell>
          <cell r="B671" t="str">
            <v>Low</v>
          </cell>
          <cell r="C671" t="str">
            <v>WAEnd-of-life tyres facilityLow</v>
          </cell>
          <cell r="D671" t="str">
            <v>Recycling</v>
          </cell>
          <cell r="E671" t="str">
            <v>End-of-life tyres facility</v>
          </cell>
          <cell r="F671">
            <v>5.4</v>
          </cell>
          <cell r="G671">
            <v>0</v>
          </cell>
          <cell r="H671">
            <v>4.1469040927321785</v>
          </cell>
          <cell r="I671">
            <v>4.26874932831217</v>
          </cell>
          <cell r="J671">
            <v>4.3837469596448795</v>
          </cell>
          <cell r="K671">
            <v>4.4954421685537502</v>
          </cell>
          <cell r="L671">
            <v>4.6076680463007227</v>
          </cell>
          <cell r="M671">
            <v>4.7213402898414527</v>
          </cell>
          <cell r="N671">
            <v>4.8365670484049756</v>
          </cell>
          <cell r="O671">
            <v>4.9533686758928557</v>
          </cell>
          <cell r="P671">
            <v>5.0717842040771055</v>
          </cell>
          <cell r="Q671">
            <v>5.1918219981267208</v>
          </cell>
          <cell r="R671">
            <v>5.3134757807796982</v>
          </cell>
          <cell r="S671">
            <v>5.4367955826753462</v>
          </cell>
          <cell r="T671">
            <v>5.5618366700282351</v>
          </cell>
          <cell r="U671">
            <v>5.6886541643280371</v>
          </cell>
          <cell r="V671">
            <v>5.8173059578467994</v>
          </cell>
          <cell r="W671">
            <v>5.9478472871084822</v>
          </cell>
          <cell r="X671">
            <v>6.0798220314641513</v>
          </cell>
          <cell r="Y671">
            <v>6.1853371857584847</v>
          </cell>
          <cell r="Z671">
            <v>6.3082170592741003</v>
          </cell>
          <cell r="AA671">
            <v>6.4334913812726588</v>
          </cell>
          <cell r="AB671">
            <v>2029</v>
          </cell>
          <cell r="AC671">
            <v>0</v>
          </cell>
          <cell r="AD671">
            <v>2029</v>
          </cell>
        </row>
        <row r="672">
          <cell r="A672" t="str">
            <v>WA</v>
          </cell>
          <cell r="B672" t="str">
            <v>Low</v>
          </cell>
          <cell r="C672" t="str">
            <v>WASpent potlining facilityLow</v>
          </cell>
          <cell r="D672" t="str">
            <v>Recycling</v>
          </cell>
          <cell r="E672" t="str">
            <v>Spent potlining facility</v>
          </cell>
          <cell r="F672">
            <v>0</v>
          </cell>
          <cell r="G672">
            <v>8.5278080000000003</v>
          </cell>
          <cell r="H672">
            <v>8.35725184</v>
          </cell>
          <cell r="I672">
            <v>8.1901068032000008</v>
          </cell>
          <cell r="J672">
            <v>8.0263046671360012</v>
          </cell>
          <cell r="K672">
            <v>7.8657785737932802</v>
          </cell>
          <cell r="L672">
            <v>7.7084630023174139</v>
          </cell>
          <cell r="M672">
            <v>7.5542937422710654</v>
          </cell>
          <cell r="N672">
            <v>7.4032078674256434</v>
          </cell>
          <cell r="O672">
            <v>7.2551437100771308</v>
          </cell>
          <cell r="P672">
            <v>7.110040835875588</v>
          </cell>
          <cell r="Q672">
            <v>6.9678400191580758</v>
          </cell>
          <cell r="R672">
            <v>6.828483218774914</v>
          </cell>
          <cell r="S672">
            <v>6.6919135543994166</v>
          </cell>
          <cell r="T672">
            <v>6.5580752833114282</v>
          </cell>
          <cell r="U672">
            <v>6.4269137776451997</v>
          </cell>
          <cell r="V672">
            <v>6.2983755020922967</v>
          </cell>
          <cell r="W672">
            <v>6.1724079920504504</v>
          </cell>
          <cell r="X672">
            <v>6.0489598322094418</v>
          </cell>
          <cell r="Y672">
            <v>5.9279806355652527</v>
          </cell>
          <cell r="Z672">
            <v>5.8094210228539467</v>
          </cell>
          <cell r="AA672">
            <v>5.6932326023968685</v>
          </cell>
          <cell r="AB672" t="str">
            <v>no inf.</v>
          </cell>
          <cell r="AC672">
            <v>0</v>
          </cell>
          <cell r="AD672" t="str">
            <v>no inf.</v>
          </cell>
        </row>
        <row r="673">
          <cell r="A673" t="str">
            <v>WA</v>
          </cell>
          <cell r="B673" t="str">
            <v>Low</v>
          </cell>
          <cell r="C673" t="str">
            <v>WAEnergy recovery Low</v>
          </cell>
          <cell r="D673" t="str">
            <v>Recycling</v>
          </cell>
          <cell r="E673" t="str">
            <v xml:space="preserve">Energy recovery </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t="str">
            <v>no inf.</v>
          </cell>
          <cell r="AC673">
            <v>0</v>
          </cell>
          <cell r="AD673" t="str">
            <v>no inf.</v>
          </cell>
        </row>
        <row r="674">
          <cell r="A674" t="str">
            <v>WA</v>
          </cell>
          <cell r="B674" t="str">
            <v>Low</v>
          </cell>
          <cell r="C674" t="str">
            <v>WACPT plantLow</v>
          </cell>
          <cell r="D674" t="str">
            <v>Chemical/ physical treatment</v>
          </cell>
          <cell r="E674" t="str">
            <v>CPT plant</v>
          </cell>
          <cell r="F674">
            <v>0</v>
          </cell>
          <cell r="G674">
            <v>43.827688243739111</v>
          </cell>
          <cell r="H674">
            <v>43.539997267284221</v>
          </cell>
          <cell r="I674">
            <v>43.246439026514011</v>
          </cell>
          <cell r="J674">
            <v>42.960941027728374</v>
          </cell>
          <cell r="K674">
            <v>42.683203924370737</v>
          </cell>
          <cell r="L674">
            <v>42.412945578176149</v>
          </cell>
          <cell r="M674">
            <v>42.149899891592689</v>
          </cell>
          <cell r="N674">
            <v>41.893815724735902</v>
          </cell>
          <cell r="O674">
            <v>41.644455890654235</v>
          </cell>
          <cell r="P674">
            <v>41.401596223143443</v>
          </cell>
          <cell r="Q674">
            <v>41.16502471177408</v>
          </cell>
          <cell r="R674">
            <v>40.912246243926134</v>
          </cell>
          <cell r="S674">
            <v>40.679771528264816</v>
          </cell>
          <cell r="T674">
            <v>40.453171892397123</v>
          </cell>
          <cell r="U674">
            <v>40.23227332281617</v>
          </cell>
          <cell r="V674">
            <v>40.016910547523707</v>
          </cell>
          <cell r="W674">
            <v>39.806926481192264</v>
          </cell>
          <cell r="X674">
            <v>39.602171709770488</v>
          </cell>
          <cell r="Y674">
            <v>39.402504011644638</v>
          </cell>
          <cell r="Z674">
            <v>39.207787912682292</v>
          </cell>
          <cell r="AA674">
            <v>39.017894272682028</v>
          </cell>
          <cell r="AB674" t="str">
            <v>no inf.</v>
          </cell>
          <cell r="AC674">
            <v>0</v>
          </cell>
          <cell r="AD674" t="str">
            <v>no inf.</v>
          </cell>
        </row>
        <row r="675">
          <cell r="A675" t="str">
            <v>WA</v>
          </cell>
          <cell r="B675" t="str">
            <v>Low</v>
          </cell>
          <cell r="C675" t="str">
            <v>WAClinical waste treatment facility Low</v>
          </cell>
          <cell r="D675" t="str">
            <v>Chemical/ physical treatment</v>
          </cell>
          <cell r="E675" t="str">
            <v xml:space="preserve">Clinical waste treatment facility </v>
          </cell>
          <cell r="F675">
            <v>0</v>
          </cell>
          <cell r="G675">
            <v>1.0666502163353658E-2</v>
          </cell>
          <cell r="H675">
            <v>1.0666502163353658E-2</v>
          </cell>
          <cell r="I675">
            <v>1.0666502163353658E-2</v>
          </cell>
          <cell r="J675">
            <v>1.0666502163353658E-2</v>
          </cell>
          <cell r="K675">
            <v>1.0666502163353658E-2</v>
          </cell>
          <cell r="L675">
            <v>1.0666502163353658E-2</v>
          </cell>
          <cell r="M675">
            <v>1.0666502163353658E-2</v>
          </cell>
          <cell r="N675">
            <v>1.0666502163353658E-2</v>
          </cell>
          <cell r="O675">
            <v>1.0666502163353658E-2</v>
          </cell>
          <cell r="P675">
            <v>1.0666502163353658E-2</v>
          </cell>
          <cell r="Q675">
            <v>1.0666502163353658E-2</v>
          </cell>
          <cell r="R675">
            <v>1.0666502163353658E-2</v>
          </cell>
          <cell r="S675">
            <v>1.0666502163353658E-2</v>
          </cell>
          <cell r="T675">
            <v>1.0666502163353658E-2</v>
          </cell>
          <cell r="U675">
            <v>1.0666502163353658E-2</v>
          </cell>
          <cell r="V675">
            <v>1.0666502163353658E-2</v>
          </cell>
          <cell r="W675">
            <v>1.0666502163353658E-2</v>
          </cell>
          <cell r="X675">
            <v>1.0666502163353658E-2</v>
          </cell>
          <cell r="Y675">
            <v>1.0666502163353658E-2</v>
          </cell>
          <cell r="Z675">
            <v>1.0666502163353658E-2</v>
          </cell>
          <cell r="AA675">
            <v>1.0666502163353658E-2</v>
          </cell>
          <cell r="AB675" t="str">
            <v>no inf.</v>
          </cell>
          <cell r="AC675">
            <v>0</v>
          </cell>
          <cell r="AD675" t="str">
            <v>no inf.</v>
          </cell>
        </row>
        <row r="676">
          <cell r="A676" t="str">
            <v>WA</v>
          </cell>
          <cell r="B676" t="str">
            <v>Low</v>
          </cell>
          <cell r="C676" t="str">
            <v>WABioremediation facilityLow</v>
          </cell>
          <cell r="D676" t="str">
            <v xml:space="preserve">Biodegradation </v>
          </cell>
          <cell r="E676" t="str">
            <v>Bioremediation facility</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t="str">
            <v>no inf.</v>
          </cell>
          <cell r="AC676">
            <v>0</v>
          </cell>
          <cell r="AD676" t="str">
            <v>no inf.</v>
          </cell>
        </row>
        <row r="677">
          <cell r="A677" t="str">
            <v>WA</v>
          </cell>
          <cell r="B677" t="str">
            <v>Low</v>
          </cell>
          <cell r="C677" t="str">
            <v>WAOil/water treatment (OWT) facility  Low</v>
          </cell>
          <cell r="D677" t="str">
            <v>Chemical/ physical treatment</v>
          </cell>
          <cell r="E677" t="str">
            <v xml:space="preserve">Oil/water treatment (OWT) facility  </v>
          </cell>
          <cell r="F677">
            <v>20</v>
          </cell>
          <cell r="G677">
            <v>33.289378467987746</v>
          </cell>
          <cell r="H677">
            <v>33.289378467987746</v>
          </cell>
          <cell r="I677">
            <v>33.289378467987746</v>
          </cell>
          <cell r="J677">
            <v>33.289378467987746</v>
          </cell>
          <cell r="K677">
            <v>33.289378467987746</v>
          </cell>
          <cell r="L677">
            <v>33.289378467987746</v>
          </cell>
          <cell r="M677">
            <v>33.289378467987746</v>
          </cell>
          <cell r="N677">
            <v>33.289378467987746</v>
          </cell>
          <cell r="O677">
            <v>33.289378467987746</v>
          </cell>
          <cell r="P677">
            <v>33.289378467987746</v>
          </cell>
          <cell r="Q677">
            <v>33.289378467987746</v>
          </cell>
          <cell r="R677">
            <v>33.289378467987746</v>
          </cell>
          <cell r="S677">
            <v>33.289378467987746</v>
          </cell>
          <cell r="T677">
            <v>33.289378467987746</v>
          </cell>
          <cell r="U677">
            <v>33.289378467987746</v>
          </cell>
          <cell r="V677">
            <v>33.289378467987746</v>
          </cell>
          <cell r="W677">
            <v>33.289378467987746</v>
          </cell>
          <cell r="X677">
            <v>33.289378467987746</v>
          </cell>
          <cell r="Y677">
            <v>33.289378467987746</v>
          </cell>
          <cell r="Z677">
            <v>33.289378467987746</v>
          </cell>
          <cell r="AA677">
            <v>33.289378467987746</v>
          </cell>
          <cell r="AB677">
            <v>2018</v>
          </cell>
          <cell r="AC677">
            <v>0</v>
          </cell>
          <cell r="AD677">
            <v>2018</v>
          </cell>
        </row>
        <row r="678">
          <cell r="A678" t="str">
            <v>WA</v>
          </cell>
          <cell r="B678" t="str">
            <v>Low</v>
          </cell>
          <cell r="C678" t="str">
            <v>WASoils treatment facilityLow</v>
          </cell>
          <cell r="D678" t="str">
            <v>Chemical/ physical treatment</v>
          </cell>
          <cell r="E678" t="str">
            <v>Soils treatment facility</v>
          </cell>
          <cell r="F678">
            <v>0</v>
          </cell>
          <cell r="G678">
            <v>0.34895654342036719</v>
          </cell>
          <cell r="H678">
            <v>0.1804465877101836</v>
          </cell>
          <cell r="I678">
            <v>0.17994836307018361</v>
          </cell>
          <cell r="J678">
            <v>3.1971648614672223</v>
          </cell>
          <cell r="K678">
            <v>3.1975965652099503</v>
          </cell>
          <cell r="L678">
            <v>3.1980592154820733</v>
          </cell>
          <cell r="M678">
            <v>3.1985522552638099</v>
          </cell>
          <cell r="N678">
            <v>3.1990751594303579</v>
          </cell>
          <cell r="O678">
            <v>3.1996274336118571</v>
          </cell>
          <cell r="P678">
            <v>3.2002086131008727</v>
          </cell>
          <cell r="Q678">
            <v>3.2008182618055212</v>
          </cell>
          <cell r="R678">
            <v>3.2014559712464421</v>
          </cell>
          <cell r="S678">
            <v>3.2021213595958939</v>
          </cell>
          <cell r="T678">
            <v>3.2028140707573107</v>
          </cell>
          <cell r="U678">
            <v>3.2035337734837346</v>
          </cell>
          <cell r="V678">
            <v>3.2042801605335933</v>
          </cell>
          <cell r="W678">
            <v>3.2050529478623675</v>
          </cell>
          <cell r="X678">
            <v>3.2058518738487289</v>
          </cell>
          <cell r="Y678">
            <v>3.2066766985538133</v>
          </cell>
          <cell r="Z678">
            <v>3.2075272030123245</v>
          </cell>
          <cell r="AA678">
            <v>3.2084031885542355</v>
          </cell>
          <cell r="AB678" t="str">
            <v>no inf.</v>
          </cell>
          <cell r="AC678">
            <v>0</v>
          </cell>
          <cell r="AD678" t="str">
            <v>no inf.</v>
          </cell>
        </row>
        <row r="679">
          <cell r="A679" t="str">
            <v>WA</v>
          </cell>
          <cell r="B679" t="str">
            <v>Low</v>
          </cell>
          <cell r="C679" t="str">
            <v>WAHazardous waste landfill facility Low</v>
          </cell>
          <cell r="D679" t="str">
            <v>Landfill</v>
          </cell>
          <cell r="E679" t="str">
            <v xml:space="preserve">Hazardous waste landfill facility </v>
          </cell>
          <cell r="F679">
            <v>0</v>
          </cell>
          <cell r="G679">
            <v>12.377241771205552</v>
          </cell>
          <cell r="H679">
            <v>12.120748334716076</v>
          </cell>
          <cell r="I679">
            <v>11.935051179561759</v>
          </cell>
          <cell r="J679">
            <v>14.768217454968596</v>
          </cell>
          <cell r="K679">
            <v>14.585663321753058</v>
          </cell>
          <cell r="L679">
            <v>14.404120202629723</v>
          </cell>
          <cell r="M679">
            <v>14.223503197106545</v>
          </cell>
          <cell r="N679">
            <v>14.043727383487653</v>
          </cell>
          <cell r="O679">
            <v>13.864707789561184</v>
          </cell>
          <cell r="P679">
            <v>13.686359363250771</v>
          </cell>
          <cell r="Q679">
            <v>13.508596943221999</v>
          </cell>
          <cell r="R679">
            <v>13.331335229434464</v>
          </cell>
          <cell r="S679">
            <v>13.154488753630321</v>
          </cell>
          <cell r="T679">
            <v>12.977971849750457</v>
          </cell>
          <cell r="U679">
            <v>12.801698624268854</v>
          </cell>
          <cell r="V679">
            <v>12.62558292643617</v>
          </cell>
          <cell r="W679">
            <v>12.449538318423164</v>
          </cell>
          <cell r="X679">
            <v>12.273478045355239</v>
          </cell>
          <cell r="Y679">
            <v>12.097315005228307</v>
          </cell>
          <cell r="Z679">
            <v>11.920961718696697</v>
          </cell>
          <cell r="AA679">
            <v>11.744330298724902</v>
          </cell>
          <cell r="AB679" t="str">
            <v>no inf.</v>
          </cell>
          <cell r="AC679">
            <v>0</v>
          </cell>
          <cell r="AD679" t="str">
            <v>no inf.</v>
          </cell>
        </row>
        <row r="680">
          <cell r="A680" t="str">
            <v>WA</v>
          </cell>
          <cell r="B680" t="str">
            <v>Low</v>
          </cell>
          <cell r="C680" t="str">
            <v>WALandfill facility (NEPM codes N, T)Low</v>
          </cell>
          <cell r="D680" t="str">
            <v>Landfill</v>
          </cell>
          <cell r="E680" t="str">
            <v>Landfill facility (NEPM codes N, T)</v>
          </cell>
          <cell r="F680">
            <v>0</v>
          </cell>
          <cell r="G680">
            <v>7.0910008658892257E-2</v>
          </cell>
          <cell r="H680">
            <v>33.697433407155657</v>
          </cell>
          <cell r="I680">
            <v>34.689464082766854</v>
          </cell>
          <cell r="J680">
            <v>35.626078010648904</v>
          </cell>
          <cell r="K680">
            <v>36.537397228887627</v>
          </cell>
          <cell r="L680">
            <v>37.453860334704316</v>
          </cell>
          <cell r="M680">
            <v>38.38302485146059</v>
          </cell>
          <cell r="N680">
            <v>39.325918226497777</v>
          </cell>
          <cell r="O680">
            <v>40.286418642789272</v>
          </cell>
          <cell r="P680">
            <v>41.267924376770743</v>
          </cell>
          <cell r="Q680">
            <v>42.261420838968874</v>
          </cell>
          <cell r="R680">
            <v>43.274371913539007</v>
          </cell>
          <cell r="S680">
            <v>44.303469398524022</v>
          </cell>
          <cell r="T680">
            <v>45.353702310019635</v>
          </cell>
          <cell r="U680">
            <v>46.427728283789115</v>
          </cell>
          <cell r="V680">
            <v>47.529026749369663</v>
          </cell>
          <cell r="W680">
            <v>48.662171364096615</v>
          </cell>
          <cell r="X680">
            <v>49.829149188837889</v>
          </cell>
          <cell r="Y680">
            <v>50.81159550424632</v>
          </cell>
          <cell r="Z680">
            <v>51.877090697699813</v>
          </cell>
          <cell r="AA680">
            <v>52.970832725200474</v>
          </cell>
          <cell r="AB680" t="str">
            <v>no inf.</v>
          </cell>
          <cell r="AC680">
            <v>0</v>
          </cell>
          <cell r="AD680" t="str">
            <v>no inf.</v>
          </cell>
        </row>
        <row r="681">
          <cell r="A681" t="str">
            <v>WA</v>
          </cell>
          <cell r="B681" t="str">
            <v>Low</v>
          </cell>
          <cell r="C681" t="str">
            <v>WAPersistent organic pollutants thermal destruction facility Low</v>
          </cell>
          <cell r="D681" t="str">
            <v>Thermal destruction</v>
          </cell>
          <cell r="E681" t="str">
            <v xml:space="preserve">Persistent organic pollutants thermal destruction facility </v>
          </cell>
          <cell r="F681">
            <v>0</v>
          </cell>
          <cell r="G681">
            <v>1.4017031681882525E-2</v>
          </cell>
          <cell r="H681">
            <v>1.3489082769418336E-2</v>
          </cell>
          <cell r="I681">
            <v>1.2981970315201336E-2</v>
          </cell>
          <cell r="J681">
            <v>3.1269825772441409</v>
          </cell>
          <cell r="K681">
            <v>3.1276699129428027</v>
          </cell>
          <cell r="L681">
            <v>3.1283972987912914</v>
          </cell>
          <cell r="M681">
            <v>3.1291644854585057</v>
          </cell>
          <cell r="N681">
            <v>6.5389143506710381</v>
          </cell>
          <cell r="O681">
            <v>6.6561803786724614</v>
          </cell>
          <cell r="P681">
            <v>6.7774615985203326</v>
          </cell>
          <cell r="Q681">
            <v>6.9028937078651005</v>
          </cell>
          <cell r="R681">
            <v>7.0326170811399225</v>
          </cell>
          <cell r="S681">
            <v>7.1667769273747188</v>
          </cell>
          <cell r="T681">
            <v>7.3055234534730458</v>
          </cell>
          <cell r="U681">
            <v>7.4490120331354071</v>
          </cell>
          <cell r="V681">
            <v>7.5974033816189639</v>
          </cell>
          <cell r="W681">
            <v>7.7508637365302349</v>
          </cell>
          <cell r="X681">
            <v>7.9095650448541903</v>
          </cell>
          <cell r="Y681">
            <v>8.073685156430189</v>
          </cell>
          <cell r="Z681">
            <v>8.2434080240924938</v>
          </cell>
          <cell r="AA681">
            <v>8.4189239107006717</v>
          </cell>
          <cell r="AB681" t="str">
            <v>no inf.</v>
          </cell>
          <cell r="AC681">
            <v>0</v>
          </cell>
          <cell r="AD681" t="str">
            <v>no inf.</v>
          </cell>
        </row>
        <row r="682">
          <cell r="A682" t="str">
            <v>WA</v>
          </cell>
          <cell r="B682" t="str">
            <v>Low</v>
          </cell>
          <cell r="C682" t="str">
            <v>WAClinical waste facility thermal destructionLow</v>
          </cell>
          <cell r="D682" t="str">
            <v>Thermal destruction</v>
          </cell>
          <cell r="E682" t="str">
            <v>Clinical waste facility thermal destruction</v>
          </cell>
          <cell r="F682">
            <v>3.3</v>
          </cell>
          <cell r="G682">
            <v>2.3525844781010576</v>
          </cell>
          <cell r="H682">
            <v>2.3525844781010576</v>
          </cell>
          <cell r="I682">
            <v>2.3525844781010576</v>
          </cell>
          <cell r="J682">
            <v>2.3525844781010576</v>
          </cell>
          <cell r="K682">
            <v>2.3525844781010576</v>
          </cell>
          <cell r="L682">
            <v>2.3525844781010576</v>
          </cell>
          <cell r="M682">
            <v>2.3525844781010576</v>
          </cell>
          <cell r="N682">
            <v>2.3525844781010576</v>
          </cell>
          <cell r="O682">
            <v>2.3525844781010576</v>
          </cell>
          <cell r="P682">
            <v>2.3525844781010576</v>
          </cell>
          <cell r="Q682">
            <v>2.3525844781010576</v>
          </cell>
          <cell r="R682">
            <v>2.3525844781010576</v>
          </cell>
          <cell r="S682">
            <v>2.3525844781010576</v>
          </cell>
          <cell r="T682">
            <v>2.3525844781010576</v>
          </cell>
          <cell r="U682">
            <v>2.3525844781010576</v>
          </cell>
          <cell r="V682">
            <v>2.3525844781010576</v>
          </cell>
          <cell r="W682">
            <v>2.3525844781010576</v>
          </cell>
          <cell r="X682">
            <v>2.3525844781010576</v>
          </cell>
          <cell r="Y682">
            <v>2.3525844781010576</v>
          </cell>
          <cell r="Z682">
            <v>2.3525844781010576</v>
          </cell>
          <cell r="AA682">
            <v>2.3525844781010576</v>
          </cell>
          <cell r="AB682" t="str">
            <v>&gt;2037</v>
          </cell>
          <cell r="AC682">
            <v>0</v>
          </cell>
          <cell r="AD682" t="str">
            <v>&gt;2037</v>
          </cell>
        </row>
        <row r="683">
          <cell r="A683" t="str">
            <v>WA</v>
          </cell>
          <cell r="B683" t="str">
            <v>Low</v>
          </cell>
          <cell r="C683" t="str">
            <v>WATransfer facilityLow</v>
          </cell>
          <cell r="D683" t="str">
            <v>Storage or transfer</v>
          </cell>
          <cell r="E683" t="str">
            <v>Transfer facility</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t="str">
            <v>no inf.</v>
          </cell>
          <cell r="AC683">
            <v>0</v>
          </cell>
          <cell r="AD683" t="str">
            <v>no inf.</v>
          </cell>
        </row>
        <row r="684">
          <cell r="A684" t="str">
            <v>WA</v>
          </cell>
          <cell r="B684" t="str">
            <v>Low</v>
          </cell>
          <cell r="C684" t="str">
            <v>WALong-term on-site storageLow</v>
          </cell>
          <cell r="D684" t="str">
            <v>Storage or transfer</v>
          </cell>
          <cell r="E684" t="str">
            <v>Long-term on-site storage</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t="str">
            <v>no inf.</v>
          </cell>
          <cell r="AC684">
            <v>0</v>
          </cell>
          <cell r="AD684" t="str">
            <v>no inf.</v>
          </cell>
        </row>
        <row r="685">
          <cell r="A685" t="str">
            <v>WA</v>
          </cell>
          <cell r="B685" t="str">
            <v>Low</v>
          </cell>
          <cell r="C685" t="str">
            <v>WALong-term isolation facilityLow</v>
          </cell>
          <cell r="D685" t="str">
            <v>Storage or transfer</v>
          </cell>
          <cell r="E685" t="str">
            <v>Long-term isolation facility</v>
          </cell>
          <cell r="F685">
            <v>100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t="str">
            <v>&gt;2037</v>
          </cell>
          <cell r="AC685">
            <v>0</v>
          </cell>
          <cell r="AD685" t="str">
            <v>&gt;2037</v>
          </cell>
        </row>
      </sheetData>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ojections"/>
      <sheetName val="Hazwaste inf group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d. data collation"/>
      <sheetName val="Needs vs capacity"/>
      <sheetName val="Report analysis tables"/>
      <sheetName val="Inf. cap scope vs arisings"/>
      <sheetName val="Fate proportions"/>
      <sheetName val="Industry consuln. data"/>
      <sheetName val="Consuln. database"/>
      <sheetName val="Company grouping"/>
      <sheetName val="States consuln."/>
      <sheetName val="NEPM data"/>
      <sheetName val="Projected arisings"/>
      <sheetName val="BE data souces"/>
      <sheetName val="NEPM codes"/>
      <sheetName val="Rawtec dataset"/>
      <sheetName val="Rawtec defs"/>
      <sheetName val="Rawtect data sources"/>
      <sheetName val="Industry mail list "/>
    </sheetNames>
    <sheetDataSet>
      <sheetData sheetId="0" refreshError="1"/>
      <sheetData sheetId="1" refreshError="1">
        <row r="7">
          <cell r="L7" t="str">
            <v>ACT</v>
          </cell>
          <cell r="N7" t="str">
            <v>ACTC</v>
          </cell>
          <cell r="O7" t="str">
            <v>NSW</v>
          </cell>
          <cell r="Q7" t="str">
            <v>NSWC</v>
          </cell>
          <cell r="R7" t="str">
            <v>NT</v>
          </cell>
          <cell r="T7" t="str">
            <v>NTC</v>
          </cell>
          <cell r="U7" t="str">
            <v>Qld</v>
          </cell>
          <cell r="W7" t="str">
            <v>QldC</v>
          </cell>
          <cell r="X7" t="str">
            <v>SA</v>
          </cell>
          <cell r="Z7" t="str">
            <v>SAC</v>
          </cell>
          <cell r="AA7" t="str">
            <v>Tas</v>
          </cell>
          <cell r="AC7" t="str">
            <v>TasC</v>
          </cell>
          <cell r="AD7" t="str">
            <v>Vic</v>
          </cell>
          <cell r="AF7" t="str">
            <v>VicC</v>
          </cell>
          <cell r="AG7" t="str">
            <v>WA</v>
          </cell>
          <cell r="AI7" t="str">
            <v>WAC</v>
          </cell>
        </row>
        <row r="8">
          <cell r="K8" t="str">
            <v xml:space="preserve">Hazardous waste infrastructure groups </v>
          </cell>
          <cell r="L8" t="str">
            <v>A</v>
          </cell>
          <cell r="M8" t="str">
            <v>B</v>
          </cell>
          <cell r="N8" t="str">
            <v>C</v>
          </cell>
          <cell r="O8" t="str">
            <v>A</v>
          </cell>
          <cell r="P8" t="str">
            <v>B</v>
          </cell>
          <cell r="Q8" t="str">
            <v>C</v>
          </cell>
          <cell r="R8" t="str">
            <v>A</v>
          </cell>
          <cell r="S8" t="str">
            <v>B</v>
          </cell>
          <cell r="T8" t="str">
            <v>C</v>
          </cell>
          <cell r="U8" t="str">
            <v>A</v>
          </cell>
          <cell r="V8" t="str">
            <v>B</v>
          </cell>
          <cell r="W8" t="str">
            <v>C</v>
          </cell>
          <cell r="X8" t="str">
            <v>A</v>
          </cell>
          <cell r="Y8" t="str">
            <v>B</v>
          </cell>
          <cell r="Z8" t="str">
            <v>C</v>
          </cell>
          <cell r="AA8" t="str">
            <v>A</v>
          </cell>
          <cell r="AB8" t="str">
            <v>B</v>
          </cell>
          <cell r="AC8" t="str">
            <v>C</v>
          </cell>
          <cell r="AD8" t="str">
            <v>A</v>
          </cell>
          <cell r="AE8" t="str">
            <v>B</v>
          </cell>
          <cell r="AF8" t="str">
            <v>C</v>
          </cell>
          <cell r="AG8" t="str">
            <v>A</v>
          </cell>
          <cell r="AH8" t="str">
            <v>B</v>
          </cell>
          <cell r="AI8" t="str">
            <v>C</v>
          </cell>
        </row>
        <row r="9">
          <cell r="K9" t="str">
            <v>Recovery: recycling and energy recovery (ER)</v>
          </cell>
        </row>
        <row r="10">
          <cell r="K10" t="str">
            <v>Hazwaste packaging fac.</v>
          </cell>
          <cell r="L10">
            <v>0</v>
          </cell>
          <cell r="M10">
            <v>0</v>
          </cell>
          <cell r="N10">
            <v>0</v>
          </cell>
          <cell r="O10">
            <v>7</v>
          </cell>
          <cell r="P10">
            <v>4.6023076923076927</v>
          </cell>
          <cell r="Q10">
            <v>12.025384615384615</v>
          </cell>
          <cell r="R10">
            <v>1</v>
          </cell>
          <cell r="S10">
            <v>0</v>
          </cell>
          <cell r="T10">
            <v>2</v>
          </cell>
          <cell r="U10">
            <v>2</v>
          </cell>
          <cell r="V10">
            <v>0.7</v>
          </cell>
          <cell r="W10">
            <v>2.7</v>
          </cell>
          <cell r="X10">
            <v>3</v>
          </cell>
          <cell r="Y10">
            <v>1.4089230769230769</v>
          </cell>
          <cell r="Z10">
            <v>5.578153846153846</v>
          </cell>
          <cell r="AA10">
            <v>1</v>
          </cell>
          <cell r="AB10">
            <v>0</v>
          </cell>
          <cell r="AC10">
            <v>2</v>
          </cell>
          <cell r="AD10">
            <v>15</v>
          </cell>
          <cell r="AE10">
            <v>14.422615384615387</v>
          </cell>
          <cell r="AF10">
            <v>27.368769230769232</v>
          </cell>
          <cell r="AG10">
            <v>2</v>
          </cell>
          <cell r="AH10">
            <v>0.70446153846153847</v>
          </cell>
          <cell r="AI10">
            <v>3.789076923076923</v>
          </cell>
        </row>
        <row r="11">
          <cell r="K11" t="str">
            <v>E-waste fac.</v>
          </cell>
          <cell r="L11">
            <v>1</v>
          </cell>
          <cell r="M11">
            <v>3</v>
          </cell>
          <cell r="N11">
            <v>3</v>
          </cell>
          <cell r="O11">
            <v>4</v>
          </cell>
          <cell r="P11">
            <v>26.62857142857143</v>
          </cell>
          <cell r="Q11">
            <v>69.173333333333332</v>
          </cell>
          <cell r="R11">
            <v>0</v>
          </cell>
          <cell r="S11">
            <v>0</v>
          </cell>
          <cell r="T11">
            <v>0</v>
          </cell>
          <cell r="U11">
            <v>2</v>
          </cell>
          <cell r="V11">
            <v>7.3285714285714283</v>
          </cell>
          <cell r="W11">
            <v>18.653333333333332</v>
          </cell>
          <cell r="X11">
            <v>2</v>
          </cell>
          <cell r="Y11">
            <v>11.328571428571429</v>
          </cell>
          <cell r="Z11">
            <v>26.353333333333332</v>
          </cell>
          <cell r="AA11">
            <v>0</v>
          </cell>
          <cell r="AB11">
            <v>0</v>
          </cell>
          <cell r="AC11">
            <v>0</v>
          </cell>
          <cell r="AD11">
            <v>3</v>
          </cell>
          <cell r="AE11">
            <v>15.657142857142857</v>
          </cell>
          <cell r="AF11">
            <v>43.706666666666663</v>
          </cell>
          <cell r="AG11">
            <v>0</v>
          </cell>
          <cell r="AH11">
            <v>0</v>
          </cell>
          <cell r="AI11">
            <v>0</v>
          </cell>
        </row>
        <row r="12">
          <cell r="K12" t="str">
            <v>Oil re-refining fac.</v>
          </cell>
          <cell r="L12">
            <v>0</v>
          </cell>
          <cell r="M12">
            <v>0</v>
          </cell>
          <cell r="N12">
            <v>0</v>
          </cell>
          <cell r="O12">
            <v>4</v>
          </cell>
          <cell r="P12">
            <v>118</v>
          </cell>
          <cell r="Q12">
            <v>128.11842105263156</v>
          </cell>
          <cell r="R12">
            <v>0</v>
          </cell>
          <cell r="S12">
            <v>0</v>
          </cell>
          <cell r="T12">
            <v>0</v>
          </cell>
          <cell r="U12">
            <v>1</v>
          </cell>
          <cell r="V12">
            <v>40</v>
          </cell>
          <cell r="W12">
            <v>100</v>
          </cell>
          <cell r="X12">
            <v>2</v>
          </cell>
          <cell r="Y12">
            <v>55</v>
          </cell>
          <cell r="Z12">
            <v>55</v>
          </cell>
          <cell r="AA12">
            <v>1</v>
          </cell>
          <cell r="AB12">
            <v>0</v>
          </cell>
          <cell r="AC12">
            <v>1.5</v>
          </cell>
          <cell r="AD12">
            <v>2</v>
          </cell>
          <cell r="AE12">
            <v>66.2</v>
          </cell>
          <cell r="AF12">
            <v>105.53684210526316</v>
          </cell>
          <cell r="AG12">
            <v>3</v>
          </cell>
          <cell r="AH12">
            <v>84</v>
          </cell>
          <cell r="AI12">
            <v>304</v>
          </cell>
        </row>
        <row r="13">
          <cell r="K13" t="str">
            <v>Lead fac.</v>
          </cell>
          <cell r="L13">
            <v>0</v>
          </cell>
          <cell r="M13">
            <v>0</v>
          </cell>
          <cell r="N13">
            <v>0</v>
          </cell>
          <cell r="O13">
            <v>3</v>
          </cell>
          <cell r="P13">
            <v>106</v>
          </cell>
          <cell r="Q13">
            <v>176</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1</v>
          </cell>
          <cell r="AH13">
            <v>0</v>
          </cell>
          <cell r="AI13">
            <v>12</v>
          </cell>
        </row>
        <row r="14">
          <cell r="K14" t="str">
            <v>Mercury fac.</v>
          </cell>
          <cell r="L14">
            <v>0</v>
          </cell>
          <cell r="M14">
            <v>0</v>
          </cell>
          <cell r="N14">
            <v>0</v>
          </cell>
          <cell r="O14">
            <v>1</v>
          </cell>
          <cell r="P14">
            <v>0.01</v>
          </cell>
          <cell r="Q14">
            <v>0.01</v>
          </cell>
          <cell r="R14">
            <v>0</v>
          </cell>
          <cell r="S14">
            <v>0</v>
          </cell>
          <cell r="T14">
            <v>0</v>
          </cell>
          <cell r="U14">
            <v>0</v>
          </cell>
          <cell r="V14">
            <v>0</v>
          </cell>
          <cell r="W14">
            <v>0</v>
          </cell>
          <cell r="X14">
            <v>0</v>
          </cell>
          <cell r="Y14">
            <v>0</v>
          </cell>
          <cell r="Z14">
            <v>0</v>
          </cell>
          <cell r="AA14">
            <v>0</v>
          </cell>
          <cell r="AB14">
            <v>0</v>
          </cell>
          <cell r="AC14">
            <v>0</v>
          </cell>
          <cell r="AD14">
            <v>1</v>
          </cell>
          <cell r="AE14">
            <v>0.3</v>
          </cell>
          <cell r="AF14">
            <v>0.6</v>
          </cell>
          <cell r="AG14">
            <v>0</v>
          </cell>
          <cell r="AH14">
            <v>0</v>
          </cell>
          <cell r="AI14">
            <v>0</v>
          </cell>
        </row>
        <row r="15">
          <cell r="K15" t="str">
            <v>Solvents/paints fac.</v>
          </cell>
          <cell r="L15">
            <v>0</v>
          </cell>
          <cell r="M15">
            <v>0</v>
          </cell>
          <cell r="N15">
            <v>0</v>
          </cell>
          <cell r="O15">
            <v>2</v>
          </cell>
          <cell r="P15">
            <v>4.76</v>
          </cell>
          <cell r="Q15">
            <v>5.2</v>
          </cell>
          <cell r="R15">
            <v>0</v>
          </cell>
          <cell r="S15">
            <v>0</v>
          </cell>
          <cell r="T15">
            <v>0</v>
          </cell>
          <cell r="U15">
            <v>1</v>
          </cell>
          <cell r="V15">
            <v>2.0358333333333336</v>
          </cell>
          <cell r="W15">
            <v>3.9</v>
          </cell>
          <cell r="X15">
            <v>0</v>
          </cell>
          <cell r="Y15">
            <v>0</v>
          </cell>
          <cell r="Z15">
            <v>0</v>
          </cell>
          <cell r="AA15">
            <v>0</v>
          </cell>
          <cell r="AB15">
            <v>0</v>
          </cell>
          <cell r="AC15">
            <v>0</v>
          </cell>
          <cell r="AD15">
            <v>1</v>
          </cell>
          <cell r="AE15">
            <v>3.3333333333333335</v>
          </cell>
          <cell r="AF15">
            <v>6.5</v>
          </cell>
          <cell r="AG15">
            <v>1</v>
          </cell>
          <cell r="AH15">
            <v>0.05</v>
          </cell>
          <cell r="AI15">
            <v>0.05</v>
          </cell>
        </row>
        <row r="16">
          <cell r="K16" t="str">
            <v>Solvents/paints fac. (ER)</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1</v>
          </cell>
          <cell r="AE16">
            <v>15</v>
          </cell>
          <cell r="AF16">
            <v>25</v>
          </cell>
          <cell r="AG16">
            <v>0</v>
          </cell>
          <cell r="AH16">
            <v>0</v>
          </cell>
          <cell r="AI16">
            <v>0</v>
          </cell>
        </row>
        <row r="17">
          <cell r="K17" t="str">
            <v>Spent pot lining fac.</v>
          </cell>
          <cell r="L17">
            <v>0</v>
          </cell>
          <cell r="M17">
            <v>0</v>
          </cell>
          <cell r="N17">
            <v>0</v>
          </cell>
          <cell r="O17">
            <v>2</v>
          </cell>
          <cell r="P17">
            <v>60</v>
          </cell>
          <cell r="Q17">
            <v>80</v>
          </cell>
          <cell r="R17">
            <v>0</v>
          </cell>
          <cell r="S17">
            <v>0</v>
          </cell>
          <cell r="T17">
            <v>0</v>
          </cell>
          <cell r="U17">
            <v>0</v>
          </cell>
          <cell r="V17">
            <v>0</v>
          </cell>
          <cell r="W17">
            <v>0</v>
          </cell>
          <cell r="X17">
            <v>0</v>
          </cell>
          <cell r="Y17">
            <v>0</v>
          </cell>
          <cell r="Z17">
            <v>0</v>
          </cell>
          <cell r="AA17">
            <v>0</v>
          </cell>
          <cell r="AB17">
            <v>0</v>
          </cell>
          <cell r="AC17">
            <v>0</v>
          </cell>
          <cell r="AD17">
            <v>2</v>
          </cell>
          <cell r="AE17">
            <v>35</v>
          </cell>
          <cell r="AF17">
            <v>35</v>
          </cell>
          <cell r="AG17">
            <v>0</v>
          </cell>
          <cell r="AH17">
            <v>0</v>
          </cell>
          <cell r="AI17">
            <v>0</v>
          </cell>
        </row>
        <row r="18">
          <cell r="K18" t="str">
            <v xml:space="preserve">Organics fac. </v>
          </cell>
          <cell r="L18">
            <v>0</v>
          </cell>
          <cell r="M18">
            <v>0</v>
          </cell>
          <cell r="N18">
            <v>0</v>
          </cell>
          <cell r="O18">
            <v>8</v>
          </cell>
          <cell r="P18">
            <v>104.4</v>
          </cell>
          <cell r="Q18">
            <v>150.68421052631578</v>
          </cell>
          <cell r="R18">
            <v>0</v>
          </cell>
          <cell r="S18">
            <v>0</v>
          </cell>
          <cell r="T18">
            <v>0</v>
          </cell>
          <cell r="U18">
            <v>0</v>
          </cell>
          <cell r="V18">
            <v>0</v>
          </cell>
          <cell r="W18">
            <v>0</v>
          </cell>
          <cell r="X18">
            <v>0</v>
          </cell>
          <cell r="Y18">
            <v>0</v>
          </cell>
          <cell r="Z18">
            <v>0</v>
          </cell>
          <cell r="AA18">
            <v>0</v>
          </cell>
          <cell r="AB18">
            <v>0</v>
          </cell>
          <cell r="AC18">
            <v>0</v>
          </cell>
          <cell r="AD18">
            <v>4</v>
          </cell>
          <cell r="AE18">
            <v>100.4</v>
          </cell>
          <cell r="AF18">
            <v>122.68421052631578</v>
          </cell>
          <cell r="AG18">
            <v>0</v>
          </cell>
          <cell r="AH18">
            <v>0</v>
          </cell>
          <cell r="AI18">
            <v>0</v>
          </cell>
        </row>
        <row r="19">
          <cell r="K19" t="str">
            <v xml:space="preserve">Treatment </v>
          </cell>
        </row>
        <row r="20">
          <cell r="K20" t="str">
            <v>CPT plant</v>
          </cell>
          <cell r="L20">
            <v>0</v>
          </cell>
          <cell r="M20">
            <v>0</v>
          </cell>
          <cell r="N20">
            <v>0</v>
          </cell>
          <cell r="O20">
            <v>14</v>
          </cell>
          <cell r="P20">
            <v>410.9</v>
          </cell>
          <cell r="Q20">
            <v>536.94489795918366</v>
          </cell>
          <cell r="R20">
            <v>1</v>
          </cell>
          <cell r="S20">
            <v>0</v>
          </cell>
          <cell r="T20">
            <v>1</v>
          </cell>
          <cell r="U20">
            <v>10</v>
          </cell>
          <cell r="V20">
            <v>253.5</v>
          </cell>
          <cell r="W20">
            <v>391.17857142857144</v>
          </cell>
          <cell r="X20">
            <v>3</v>
          </cell>
          <cell r="Y20">
            <v>64.500500000000002</v>
          </cell>
          <cell r="Z20">
            <v>81.357642857142849</v>
          </cell>
          <cell r="AA20">
            <v>1</v>
          </cell>
          <cell r="AB20">
            <v>0</v>
          </cell>
          <cell r="AC20">
            <v>1</v>
          </cell>
          <cell r="AD20">
            <v>8</v>
          </cell>
          <cell r="AE20">
            <v>152.6</v>
          </cell>
          <cell r="AF20">
            <v>224.38367346938776</v>
          </cell>
          <cell r="AG20">
            <v>12</v>
          </cell>
          <cell r="AH20">
            <v>277.39999999999998</v>
          </cell>
          <cell r="AI20">
            <v>323.14999999999998</v>
          </cell>
        </row>
        <row r="21">
          <cell r="K21" t="str">
            <v>Clinical waste fac. (T)</v>
          </cell>
          <cell r="L21">
            <v>1</v>
          </cell>
          <cell r="M21">
            <v>2.7443333333333335</v>
          </cell>
          <cell r="N21">
            <v>2.7443333333333335</v>
          </cell>
          <cell r="O21">
            <v>2</v>
          </cell>
          <cell r="P21">
            <v>4.2443333333333335</v>
          </cell>
          <cell r="Q21">
            <v>3.3943333333333334</v>
          </cell>
          <cell r="R21">
            <v>1</v>
          </cell>
          <cell r="S21">
            <v>1.5840000000000001</v>
          </cell>
          <cell r="T21">
            <v>1.5840000000000001</v>
          </cell>
          <cell r="U21">
            <v>2</v>
          </cell>
          <cell r="V21">
            <v>3.4773333333333336</v>
          </cell>
          <cell r="W21">
            <v>4.2103333333333337</v>
          </cell>
          <cell r="X21">
            <v>1</v>
          </cell>
          <cell r="Y21">
            <v>2.7443333333333335</v>
          </cell>
          <cell r="Z21">
            <v>2.7443333333333335</v>
          </cell>
          <cell r="AA21">
            <v>0</v>
          </cell>
          <cell r="AB21">
            <v>0</v>
          </cell>
          <cell r="AC21">
            <v>0</v>
          </cell>
          <cell r="AD21">
            <v>2</v>
          </cell>
          <cell r="AE21">
            <v>8.7443333333333335</v>
          </cell>
          <cell r="AF21">
            <v>8.7443333333333335</v>
          </cell>
          <cell r="AG21">
            <v>1</v>
          </cell>
          <cell r="AH21">
            <v>2.7443333333333335</v>
          </cell>
          <cell r="AI21">
            <v>2.7443333333333335</v>
          </cell>
        </row>
        <row r="22">
          <cell r="K22" t="str">
            <v>Soils treatment fac.</v>
          </cell>
          <cell r="L22">
            <v>0</v>
          </cell>
          <cell r="M22">
            <v>0</v>
          </cell>
          <cell r="N22">
            <v>0</v>
          </cell>
          <cell r="O22">
            <v>1</v>
          </cell>
          <cell r="P22">
            <v>14</v>
          </cell>
          <cell r="Q22">
            <v>25</v>
          </cell>
          <cell r="R22">
            <v>0</v>
          </cell>
          <cell r="S22">
            <v>0</v>
          </cell>
          <cell r="T22">
            <v>0</v>
          </cell>
          <cell r="U22">
            <v>1</v>
          </cell>
          <cell r="V22">
            <v>10</v>
          </cell>
          <cell r="W22">
            <v>10</v>
          </cell>
          <cell r="X22">
            <v>0</v>
          </cell>
          <cell r="Y22">
            <v>0</v>
          </cell>
          <cell r="Z22">
            <v>0</v>
          </cell>
          <cell r="AA22">
            <v>0</v>
          </cell>
          <cell r="AB22">
            <v>0</v>
          </cell>
          <cell r="AC22">
            <v>0</v>
          </cell>
          <cell r="AD22">
            <v>1</v>
          </cell>
          <cell r="AE22">
            <v>0</v>
          </cell>
          <cell r="AF22">
            <v>100</v>
          </cell>
          <cell r="AG22">
            <v>1</v>
          </cell>
          <cell r="AH22">
            <v>50</v>
          </cell>
          <cell r="AI22">
            <v>50</v>
          </cell>
        </row>
        <row r="23">
          <cell r="K23" t="str">
            <v>Disposal: landfill, thermal destruction (TD)</v>
          </cell>
        </row>
        <row r="24">
          <cell r="K24" t="str">
            <v xml:space="preserve">Hazwaste landfill fac. </v>
          </cell>
          <cell r="L24">
            <v>0</v>
          </cell>
          <cell r="M24">
            <v>0</v>
          </cell>
          <cell r="N24">
            <v>0</v>
          </cell>
          <cell r="O24">
            <v>1</v>
          </cell>
          <cell r="P24">
            <v>42</v>
          </cell>
          <cell r="Q24">
            <v>45</v>
          </cell>
          <cell r="R24">
            <v>1</v>
          </cell>
          <cell r="S24">
            <v>29.726888888888887</v>
          </cell>
          <cell r="T24">
            <v>39.19111111111112</v>
          </cell>
          <cell r="U24">
            <v>1</v>
          </cell>
          <cell r="V24">
            <v>29.726888888888887</v>
          </cell>
          <cell r="W24">
            <v>39.19111111111112</v>
          </cell>
          <cell r="X24">
            <v>0</v>
          </cell>
          <cell r="Y24">
            <v>0</v>
          </cell>
          <cell r="Z24">
            <v>0</v>
          </cell>
          <cell r="AA24">
            <v>1</v>
          </cell>
          <cell r="AB24">
            <v>1.2866666666666668</v>
          </cell>
          <cell r="AC24">
            <v>2.5733333333333337</v>
          </cell>
          <cell r="AD24">
            <v>1</v>
          </cell>
          <cell r="AE24">
            <v>45.893999999999998</v>
          </cell>
          <cell r="AF24">
            <v>70</v>
          </cell>
          <cell r="AG24">
            <v>2</v>
          </cell>
          <cell r="AH24">
            <v>59.453777777777773</v>
          </cell>
          <cell r="AI24">
            <v>78.382222222222239</v>
          </cell>
        </row>
        <row r="25">
          <cell r="K25" t="str">
            <v>Landfill fac. (NEPM code N, T)</v>
          </cell>
          <cell r="L25">
            <v>1</v>
          </cell>
          <cell r="M25">
            <v>16.437769230769231</v>
          </cell>
          <cell r="N25">
            <v>29.351818181818182</v>
          </cell>
          <cell r="O25">
            <v>0</v>
          </cell>
          <cell r="P25">
            <v>0</v>
          </cell>
          <cell r="Q25">
            <v>0</v>
          </cell>
          <cell r="R25">
            <v>0</v>
          </cell>
          <cell r="S25">
            <v>0</v>
          </cell>
          <cell r="T25">
            <v>0</v>
          </cell>
          <cell r="U25">
            <v>3</v>
          </cell>
          <cell r="V25">
            <v>49.313307692307689</v>
          </cell>
          <cell r="W25">
            <v>88.055454545454552</v>
          </cell>
          <cell r="X25">
            <v>2</v>
          </cell>
          <cell r="Y25">
            <v>32.875538461538461</v>
          </cell>
          <cell r="Z25">
            <v>58.703636363636363</v>
          </cell>
          <cell r="AA25">
            <v>0</v>
          </cell>
          <cell r="AB25">
            <v>0</v>
          </cell>
          <cell r="AC25">
            <v>0</v>
          </cell>
          <cell r="AD25">
            <v>16</v>
          </cell>
          <cell r="AE25">
            <v>295.54784615384619</v>
          </cell>
          <cell r="AF25">
            <v>519.52209090909082</v>
          </cell>
          <cell r="AG25">
            <v>5</v>
          </cell>
          <cell r="AH25">
            <v>39.207538461538462</v>
          </cell>
          <cell r="AI25">
            <v>65.035636363636357</v>
          </cell>
        </row>
        <row r="26">
          <cell r="K26" t="str">
            <v>POPs fac. (TD)</v>
          </cell>
          <cell r="L26">
            <v>0</v>
          </cell>
          <cell r="M26">
            <v>0</v>
          </cell>
          <cell r="N26">
            <v>0</v>
          </cell>
          <cell r="O26">
            <v>0</v>
          </cell>
          <cell r="P26">
            <v>0</v>
          </cell>
          <cell r="Q26">
            <v>0</v>
          </cell>
          <cell r="R26">
            <v>0</v>
          </cell>
          <cell r="S26">
            <v>0</v>
          </cell>
          <cell r="T26">
            <v>0</v>
          </cell>
          <cell r="U26">
            <v>1</v>
          </cell>
          <cell r="V26">
            <v>2.2000000000000002</v>
          </cell>
          <cell r="W26">
            <v>2.2000000000000002</v>
          </cell>
          <cell r="X26">
            <v>0</v>
          </cell>
          <cell r="Y26">
            <v>0</v>
          </cell>
          <cell r="Z26">
            <v>0</v>
          </cell>
          <cell r="AA26">
            <v>0</v>
          </cell>
          <cell r="AB26">
            <v>0</v>
          </cell>
          <cell r="AC26">
            <v>0</v>
          </cell>
          <cell r="AD26">
            <v>0</v>
          </cell>
          <cell r="AE26">
            <v>0</v>
          </cell>
          <cell r="AF26">
            <v>0</v>
          </cell>
          <cell r="AG26">
            <v>0</v>
          </cell>
          <cell r="AH26">
            <v>0</v>
          </cell>
          <cell r="AI26">
            <v>0</v>
          </cell>
        </row>
        <row r="27">
          <cell r="K27" t="str">
            <v>Clinical waste fac. (TD)</v>
          </cell>
          <cell r="L27">
            <v>0</v>
          </cell>
          <cell r="M27">
            <v>0</v>
          </cell>
          <cell r="N27">
            <v>0</v>
          </cell>
          <cell r="O27">
            <v>1</v>
          </cell>
          <cell r="P27">
            <v>4.5</v>
          </cell>
          <cell r="Q27">
            <v>4.5</v>
          </cell>
          <cell r="R27">
            <v>0</v>
          </cell>
          <cell r="S27">
            <v>0</v>
          </cell>
          <cell r="T27">
            <v>0</v>
          </cell>
          <cell r="U27">
            <v>1</v>
          </cell>
          <cell r="V27">
            <v>6.6189000000000009</v>
          </cell>
          <cell r="W27">
            <v>9.8279999999999994</v>
          </cell>
          <cell r="X27">
            <v>1</v>
          </cell>
          <cell r="Y27">
            <v>1</v>
          </cell>
          <cell r="Z27">
            <v>1</v>
          </cell>
          <cell r="AA27">
            <v>0</v>
          </cell>
          <cell r="AB27">
            <v>0</v>
          </cell>
          <cell r="AC27">
            <v>0</v>
          </cell>
          <cell r="AD27">
            <v>2</v>
          </cell>
          <cell r="AE27">
            <v>3.2915000000000001</v>
          </cell>
          <cell r="AF27">
            <v>11.362</v>
          </cell>
          <cell r="AG27">
            <v>1</v>
          </cell>
          <cell r="AH27">
            <v>1.8406666666666667</v>
          </cell>
          <cell r="AI27">
            <v>3.3</v>
          </cell>
        </row>
        <row r="28">
          <cell r="K28" t="str">
            <v>Transfer station or temporary storage fac.</v>
          </cell>
          <cell r="L28">
            <v>1</v>
          </cell>
          <cell r="M28">
            <v>1.5</v>
          </cell>
          <cell r="N28">
            <v>2.5</v>
          </cell>
          <cell r="O28">
            <v>10</v>
          </cell>
          <cell r="P28">
            <v>49.197483870967744</v>
          </cell>
          <cell r="Q28">
            <v>60.914923057168544</v>
          </cell>
          <cell r="R28">
            <v>2</v>
          </cell>
          <cell r="S28">
            <v>6.01</v>
          </cell>
          <cell r="T28">
            <v>10</v>
          </cell>
          <cell r="U28">
            <v>7</v>
          </cell>
          <cell r="V28">
            <v>69.450741935483876</v>
          </cell>
          <cell r="W28">
            <v>107.41171628311766</v>
          </cell>
          <cell r="X28">
            <v>4</v>
          </cell>
          <cell r="Y28">
            <v>6.21</v>
          </cell>
          <cell r="Z28">
            <v>10.6</v>
          </cell>
          <cell r="AA28">
            <v>4</v>
          </cell>
          <cell r="AB28">
            <v>10.577483870967741</v>
          </cell>
          <cell r="AC28">
            <v>16.42544937295801</v>
          </cell>
          <cell r="AD28">
            <v>8</v>
          </cell>
          <cell r="AE28">
            <v>62.430225806451617</v>
          </cell>
          <cell r="AF28">
            <v>92.615602630865595</v>
          </cell>
          <cell r="AG28">
            <v>7</v>
          </cell>
          <cell r="AH28">
            <v>26.405999999999999</v>
          </cell>
          <cell r="AI28">
            <v>34.234571428571428</v>
          </cell>
        </row>
      </sheetData>
      <sheetData sheetId="2" refreshError="1"/>
      <sheetData sheetId="3" refreshError="1"/>
      <sheetData sheetId="4" refreshError="1"/>
      <sheetData sheetId="5">
        <row r="39">
          <cell r="R39" t="str">
            <v>Hazw. Packg. Recycling fac.</v>
          </cell>
        </row>
      </sheetData>
      <sheetData sheetId="6">
        <row r="18">
          <cell r="I18" t="str">
            <v>WA</v>
          </cell>
          <cell r="ED18">
            <v>20000</v>
          </cell>
          <cell r="EF18">
            <v>0</v>
          </cell>
          <cell r="EG18">
            <v>0</v>
          </cell>
          <cell r="EH18" t="str">
            <v>CPT plant</v>
          </cell>
          <cell r="EJ18" t="str">
            <v>Medium</v>
          </cell>
        </row>
        <row r="19">
          <cell r="I19" t="str">
            <v>WA</v>
          </cell>
          <cell r="EC19">
            <v>15000</v>
          </cell>
          <cell r="ED19">
            <v>100000</v>
          </cell>
          <cell r="EE19">
            <v>150000</v>
          </cell>
          <cell r="EF19">
            <v>0</v>
          </cell>
          <cell r="EG19">
            <v>0</v>
          </cell>
          <cell r="EH19" t="str">
            <v>Oil re-refining fac.</v>
          </cell>
          <cell r="EJ19" t="str">
            <v>High</v>
          </cell>
        </row>
        <row r="20">
          <cell r="I20" t="str">
            <v>VIC</v>
          </cell>
          <cell r="EC20">
            <v>1791.5</v>
          </cell>
          <cell r="EE20">
            <v>9862</v>
          </cell>
          <cell r="EF20">
            <v>0</v>
          </cell>
          <cell r="EG20">
            <v>0</v>
          </cell>
          <cell r="EH20" t="str">
            <v>Clinical waste fac. (TD)</v>
          </cell>
          <cell r="EJ20" t="str">
            <v>High</v>
          </cell>
        </row>
        <row r="21">
          <cell r="I21" t="str">
            <v>QLD</v>
          </cell>
          <cell r="EC21">
            <v>6618.9000000000005</v>
          </cell>
          <cell r="EE21">
            <v>9828</v>
          </cell>
          <cell r="EF21">
            <v>0</v>
          </cell>
          <cell r="EG21">
            <v>0</v>
          </cell>
          <cell r="EH21" t="str">
            <v>Clinical waste fac. (TD)</v>
          </cell>
          <cell r="EJ21" t="str">
            <v>High</v>
          </cell>
        </row>
        <row r="22">
          <cell r="I22" t="str">
            <v>ACT</v>
          </cell>
          <cell r="EF22">
            <v>16.437769230769231</v>
          </cell>
          <cell r="EG22">
            <v>29.351818181818182</v>
          </cell>
          <cell r="EH22" t="str">
            <v>Landfill fac. (NEPM code N, T)</v>
          </cell>
          <cell r="EJ22" t="str">
            <v>Low</v>
          </cell>
        </row>
        <row r="23">
          <cell r="I23" t="str">
            <v>VIC</v>
          </cell>
          <cell r="EF23">
            <v>0.70446153846153847</v>
          </cell>
          <cell r="EG23">
            <v>1.789076923076923</v>
          </cell>
          <cell r="EH23" t="str">
            <v>Hazwaste packaging fac.</v>
          </cell>
          <cell r="EJ23" t="str">
            <v>Low</v>
          </cell>
        </row>
        <row r="24">
          <cell r="I24" t="str">
            <v>VIC</v>
          </cell>
          <cell r="EF24">
            <v>2.7443333333333335</v>
          </cell>
          <cell r="EG24">
            <v>2.7443333333333335</v>
          </cell>
          <cell r="EH24" t="str">
            <v>Clinical waste fac. (T)</v>
          </cell>
          <cell r="EJ24" t="str">
            <v>Low</v>
          </cell>
        </row>
        <row r="25">
          <cell r="I25" t="str">
            <v>NSW</v>
          </cell>
          <cell r="ED25">
            <v>10</v>
          </cell>
          <cell r="EF25">
            <v>0</v>
          </cell>
          <cell r="EG25">
            <v>0</v>
          </cell>
          <cell r="EH25" t="str">
            <v>Mercury fac.</v>
          </cell>
          <cell r="EJ25" t="str">
            <v>Medium</v>
          </cell>
        </row>
        <row r="26">
          <cell r="I26" t="str">
            <v>VIC</v>
          </cell>
          <cell r="EC26">
            <v>0</v>
          </cell>
          <cell r="ED26">
            <v>0</v>
          </cell>
          <cell r="EE26">
            <v>0</v>
          </cell>
          <cell r="EF26">
            <v>0</v>
          </cell>
          <cell r="EG26">
            <v>0</v>
          </cell>
          <cell r="EH26" t="str">
            <v>Spent pot lining fac.</v>
          </cell>
          <cell r="EJ26" t="str">
            <v>Medium</v>
          </cell>
        </row>
        <row r="27">
          <cell r="I27" t="str">
            <v>NSW</v>
          </cell>
          <cell r="EC27">
            <v>6600</v>
          </cell>
          <cell r="EE27">
            <v>12000</v>
          </cell>
          <cell r="EF27">
            <v>0</v>
          </cell>
          <cell r="EG27">
            <v>0</v>
          </cell>
          <cell r="EH27" t="str">
            <v xml:space="preserve">Organics fac. </v>
          </cell>
          <cell r="EJ27" t="str">
            <v>High</v>
          </cell>
        </row>
        <row r="28">
          <cell r="I28" t="str">
            <v>NSW</v>
          </cell>
          <cell r="EC28">
            <v>30000</v>
          </cell>
          <cell r="EE28">
            <v>80000</v>
          </cell>
          <cell r="EF28">
            <v>0</v>
          </cell>
          <cell r="EG28">
            <v>0</v>
          </cell>
          <cell r="EH28" t="str">
            <v>Lead fac.</v>
          </cell>
          <cell r="EJ28" t="str">
            <v>High</v>
          </cell>
        </row>
        <row r="29">
          <cell r="I29" t="str">
            <v>VIC</v>
          </cell>
          <cell r="EF29">
            <v>0</v>
          </cell>
          <cell r="EG29">
            <v>0</v>
          </cell>
          <cell r="EH29" t="str">
            <v>NA</v>
          </cell>
          <cell r="EJ29" t="str">
            <v>High</v>
          </cell>
        </row>
        <row r="30">
          <cell r="I30" t="str">
            <v>NSW</v>
          </cell>
          <cell r="ED30">
            <v>20000</v>
          </cell>
          <cell r="EF30">
            <v>0</v>
          </cell>
          <cell r="EG30">
            <v>0</v>
          </cell>
          <cell r="EH30" t="str">
            <v xml:space="preserve">Organics fac. </v>
          </cell>
          <cell r="EJ30" t="str">
            <v>Medium</v>
          </cell>
        </row>
        <row r="31">
          <cell r="I31" t="str">
            <v>VIC</v>
          </cell>
          <cell r="EC31">
            <v>50000</v>
          </cell>
          <cell r="EF31">
            <v>0</v>
          </cell>
          <cell r="EG31">
            <v>0</v>
          </cell>
          <cell r="EH31" t="str">
            <v>Landfill fac. (NEPM code N, T)</v>
          </cell>
          <cell r="EJ31" t="str">
            <v>Medium</v>
          </cell>
        </row>
        <row r="32">
          <cell r="I32" t="str">
            <v>VIC</v>
          </cell>
          <cell r="EF32">
            <v>0</v>
          </cell>
          <cell r="EG32">
            <v>0</v>
          </cell>
          <cell r="EH32" t="str">
            <v xml:space="preserve">NA </v>
          </cell>
          <cell r="EJ32" t="str">
            <v>NA</v>
          </cell>
        </row>
        <row r="33">
          <cell r="I33" t="str">
            <v>NSW</v>
          </cell>
          <cell r="EF33">
            <v>14.2</v>
          </cell>
          <cell r="EG33">
            <v>24.421052631578945</v>
          </cell>
          <cell r="EH33" t="str">
            <v xml:space="preserve">Organics fac. </v>
          </cell>
          <cell r="EJ33" t="str">
            <v>Low</v>
          </cell>
        </row>
        <row r="34">
          <cell r="I34" t="str">
            <v>NSW</v>
          </cell>
          <cell r="EF34">
            <v>0.70446153846153847</v>
          </cell>
          <cell r="EG34">
            <v>1.789076923076923</v>
          </cell>
          <cell r="EH34" t="str">
            <v>Hazwaste packaging fac.</v>
          </cell>
          <cell r="EJ34" t="str">
            <v>Low</v>
          </cell>
        </row>
        <row r="35">
          <cell r="I35" t="str">
            <v>VIC</v>
          </cell>
          <cell r="EF35">
            <v>14.2</v>
          </cell>
          <cell r="EG35">
            <v>24.421052631578945</v>
          </cell>
          <cell r="EH35" t="str">
            <v xml:space="preserve">Organics fac. </v>
          </cell>
          <cell r="EJ35" t="str">
            <v>Low</v>
          </cell>
        </row>
        <row r="36">
          <cell r="I36" t="str">
            <v>VIC</v>
          </cell>
          <cell r="EF36">
            <v>16.437769230769231</v>
          </cell>
          <cell r="EG36">
            <v>29.351818181818182</v>
          </cell>
          <cell r="EH36" t="str">
            <v>Landfill fac. (NEPM code N, T)</v>
          </cell>
          <cell r="EJ36" t="str">
            <v>Low</v>
          </cell>
        </row>
        <row r="37">
          <cell r="I37" t="str">
            <v>TAS</v>
          </cell>
          <cell r="EC37">
            <v>1286.6666666666667</v>
          </cell>
          <cell r="EE37">
            <v>2573.3333333333335</v>
          </cell>
          <cell r="EF37">
            <v>0</v>
          </cell>
          <cell r="EG37">
            <v>0</v>
          </cell>
          <cell r="EH37" t="str">
            <v xml:space="preserve">Hazwaste landfill fac. </v>
          </cell>
          <cell r="EJ37" t="str">
            <v>High</v>
          </cell>
        </row>
        <row r="38">
          <cell r="I38" t="str">
            <v>VIC</v>
          </cell>
          <cell r="EC38">
            <v>3660</v>
          </cell>
          <cell r="EE38">
            <v>3660</v>
          </cell>
          <cell r="EF38">
            <v>0</v>
          </cell>
          <cell r="EG38">
            <v>0</v>
          </cell>
          <cell r="EH38" t="str">
            <v>Landfill fac. (NEPM code N, T)</v>
          </cell>
          <cell r="EJ38" t="str">
            <v>High</v>
          </cell>
        </row>
        <row r="39">
          <cell r="I39" t="str">
            <v>VIC</v>
          </cell>
          <cell r="EF39">
            <v>16.437769230769231</v>
          </cell>
          <cell r="EG39">
            <v>29.351818181818182</v>
          </cell>
          <cell r="EH39" t="str">
            <v>Landfill fac. (NEPM code N, T)</v>
          </cell>
          <cell r="EJ39" t="str">
            <v>Low</v>
          </cell>
        </row>
        <row r="40">
          <cell r="I40" t="str">
            <v>WA</v>
          </cell>
          <cell r="EF40">
            <v>0.70446153846153847</v>
          </cell>
          <cell r="EG40">
            <v>1.789076923076923</v>
          </cell>
          <cell r="EH40" t="str">
            <v>Hazwaste packaging fac.</v>
          </cell>
          <cell r="EJ40" t="str">
            <v>Low</v>
          </cell>
        </row>
        <row r="41">
          <cell r="I41" t="str">
            <v>NSW</v>
          </cell>
          <cell r="EF41">
            <v>14.2</v>
          </cell>
          <cell r="EG41">
            <v>24.421052631578945</v>
          </cell>
          <cell r="EH41" t="str">
            <v xml:space="preserve">Organics fac. </v>
          </cell>
          <cell r="EJ41" t="str">
            <v>Low</v>
          </cell>
        </row>
        <row r="42">
          <cell r="I42" t="str">
            <v>SA</v>
          </cell>
          <cell r="EC42">
            <v>60</v>
          </cell>
          <cell r="EE42">
            <v>100</v>
          </cell>
          <cell r="EF42">
            <v>0</v>
          </cell>
          <cell r="EG42">
            <v>0</v>
          </cell>
          <cell r="EH42" t="str">
            <v>Transfer station or temporary storage fac.</v>
          </cell>
          <cell r="EJ42" t="str">
            <v>High</v>
          </cell>
        </row>
        <row r="43">
          <cell r="I43" t="str">
            <v>VIC</v>
          </cell>
          <cell r="EC43">
            <v>300</v>
          </cell>
          <cell r="EE43">
            <v>600</v>
          </cell>
          <cell r="EF43">
            <v>0</v>
          </cell>
          <cell r="EG43">
            <v>0</v>
          </cell>
          <cell r="EH43" t="str">
            <v>Mercury fac.</v>
          </cell>
          <cell r="EJ43" t="str">
            <v>High</v>
          </cell>
        </row>
        <row r="44">
          <cell r="I44" t="str">
            <v>NSW</v>
          </cell>
          <cell r="EC44">
            <v>150</v>
          </cell>
          <cell r="EE44">
            <v>300</v>
          </cell>
          <cell r="EF44">
            <v>0</v>
          </cell>
          <cell r="EG44">
            <v>0</v>
          </cell>
          <cell r="EH44" t="str">
            <v>Transfer station or temporary storage fac.</v>
          </cell>
          <cell r="EJ44" t="str">
            <v>High</v>
          </cell>
        </row>
        <row r="45">
          <cell r="I45" t="str">
            <v>QLD</v>
          </cell>
          <cell r="EC45">
            <v>100</v>
          </cell>
          <cell r="EE45">
            <v>100</v>
          </cell>
          <cell r="EF45">
            <v>0</v>
          </cell>
          <cell r="EG45">
            <v>0</v>
          </cell>
          <cell r="EH45" t="str">
            <v>Transfer station or temporary storage fac.</v>
          </cell>
          <cell r="EJ45" t="str">
            <v>High</v>
          </cell>
        </row>
        <row r="46">
          <cell r="I46" t="str">
            <v>WA</v>
          </cell>
          <cell r="EC46">
            <v>100</v>
          </cell>
          <cell r="EE46">
            <v>200</v>
          </cell>
          <cell r="EF46">
            <v>0</v>
          </cell>
          <cell r="EG46">
            <v>0</v>
          </cell>
          <cell r="EH46" t="str">
            <v>Transfer station or temporary storage fac.</v>
          </cell>
          <cell r="EJ46" t="str">
            <v>High</v>
          </cell>
        </row>
        <row r="47">
          <cell r="I47" t="str">
            <v>TAS</v>
          </cell>
          <cell r="EC47">
            <v>30</v>
          </cell>
          <cell r="EE47">
            <v>100</v>
          </cell>
          <cell r="EF47">
            <v>0</v>
          </cell>
          <cell r="EG47">
            <v>0</v>
          </cell>
          <cell r="EH47" t="str">
            <v>Transfer station or temporary storage fac.</v>
          </cell>
          <cell r="EJ47" t="str">
            <v>High</v>
          </cell>
        </row>
        <row r="48">
          <cell r="I48" t="str">
            <v>SA</v>
          </cell>
          <cell r="EF48">
            <v>0.70446153846153847</v>
          </cell>
          <cell r="EG48">
            <v>1.789076923076923</v>
          </cell>
          <cell r="EH48" t="str">
            <v>Hazwaste packaging fac.</v>
          </cell>
          <cell r="EJ48" t="str">
            <v>Low</v>
          </cell>
        </row>
        <row r="49">
          <cell r="I49" t="str">
            <v>NSW</v>
          </cell>
          <cell r="EF49">
            <v>26.75</v>
          </cell>
          <cell r="EG49">
            <v>31.026530612244898</v>
          </cell>
          <cell r="EH49" t="str">
            <v>CPT plant</v>
          </cell>
          <cell r="EJ49" t="str">
            <v>Low</v>
          </cell>
        </row>
        <row r="50">
          <cell r="I50" t="str">
            <v>NSW</v>
          </cell>
          <cell r="EF50">
            <v>26.75</v>
          </cell>
          <cell r="EG50">
            <v>31.026530612244898</v>
          </cell>
          <cell r="EH50" t="str">
            <v>CPT plant</v>
          </cell>
          <cell r="EJ50" t="str">
            <v>Low</v>
          </cell>
        </row>
        <row r="51">
          <cell r="I51" t="str">
            <v>WA</v>
          </cell>
          <cell r="ED51">
            <v>100000</v>
          </cell>
          <cell r="EF51">
            <v>0</v>
          </cell>
          <cell r="EG51">
            <v>0</v>
          </cell>
          <cell r="EH51" t="str">
            <v>CPT plant</v>
          </cell>
          <cell r="EJ51" t="str">
            <v>Medium</v>
          </cell>
        </row>
        <row r="52">
          <cell r="I52" t="str">
            <v>WA</v>
          </cell>
          <cell r="ED52">
            <v>1800</v>
          </cell>
          <cell r="EF52">
            <v>0</v>
          </cell>
          <cell r="EG52">
            <v>0</v>
          </cell>
          <cell r="EH52" t="str">
            <v>Transfer station or temporary storage fac.</v>
          </cell>
          <cell r="EJ52" t="str">
            <v>Medium</v>
          </cell>
        </row>
        <row r="53">
          <cell r="I53" t="str">
            <v>VIC</v>
          </cell>
          <cell r="EF53">
            <v>0.70446153846153847</v>
          </cell>
          <cell r="EG53">
            <v>1.789076923076923</v>
          </cell>
          <cell r="EH53" t="str">
            <v>Hazwaste packaging fac.</v>
          </cell>
          <cell r="EJ53" t="str">
            <v>Low</v>
          </cell>
        </row>
        <row r="54">
          <cell r="I54" t="str">
            <v>VIC</v>
          </cell>
          <cell r="EF54">
            <v>0.70446153846153847</v>
          </cell>
          <cell r="EG54">
            <v>1.789076923076923</v>
          </cell>
          <cell r="EH54" t="str">
            <v>Hazwaste packaging fac.</v>
          </cell>
          <cell r="EJ54" t="str">
            <v>Low</v>
          </cell>
        </row>
        <row r="55">
          <cell r="I55" t="str">
            <v>VIC</v>
          </cell>
          <cell r="EF55">
            <v>0.70446153846153847</v>
          </cell>
          <cell r="EG55">
            <v>1.789076923076923</v>
          </cell>
          <cell r="EH55" t="str">
            <v>Hazwaste packaging fac.</v>
          </cell>
          <cell r="EJ55" t="str">
            <v>Low</v>
          </cell>
        </row>
        <row r="56">
          <cell r="I56" t="str">
            <v>NSW</v>
          </cell>
          <cell r="EF56">
            <v>0.70446153846153847</v>
          </cell>
          <cell r="EG56">
            <v>1.789076923076923</v>
          </cell>
          <cell r="EH56" t="str">
            <v>Hazwaste packaging fac.</v>
          </cell>
          <cell r="EJ56" t="str">
            <v>Low</v>
          </cell>
        </row>
        <row r="57">
          <cell r="I57" t="str">
            <v>VIC</v>
          </cell>
          <cell r="EF57">
            <v>16.437769230769231</v>
          </cell>
          <cell r="EG57">
            <v>29.351818181818182</v>
          </cell>
          <cell r="EH57" t="str">
            <v>Landfill fac. (NEPM code N, T)</v>
          </cell>
          <cell r="EJ57" t="str">
            <v>Low</v>
          </cell>
        </row>
        <row r="58">
          <cell r="I58" t="str">
            <v>WA</v>
          </cell>
          <cell r="EF58">
            <v>29.726888888888887</v>
          </cell>
          <cell r="EG58">
            <v>39.19111111111112</v>
          </cell>
          <cell r="EH58" t="str">
            <v xml:space="preserve">Hazwaste landfill fac. </v>
          </cell>
          <cell r="EJ58" t="str">
            <v>Low</v>
          </cell>
        </row>
        <row r="59">
          <cell r="I59" t="str">
            <v>WA</v>
          </cell>
          <cell r="ED59">
            <v>50000</v>
          </cell>
          <cell r="EF59">
            <v>0</v>
          </cell>
          <cell r="EG59">
            <v>0</v>
          </cell>
          <cell r="EH59" t="str">
            <v>Soils treatment fac.</v>
          </cell>
          <cell r="EJ59" t="str">
            <v>Medium</v>
          </cell>
        </row>
        <row r="60">
          <cell r="I60" t="str">
            <v>SA</v>
          </cell>
          <cell r="EF60">
            <v>5.3285714285714283</v>
          </cell>
          <cell r="EG60">
            <v>14.353333333333333</v>
          </cell>
          <cell r="EH60" t="str">
            <v>E-waste fac.</v>
          </cell>
          <cell r="EJ60" t="str">
            <v>Low</v>
          </cell>
        </row>
        <row r="61">
          <cell r="I61" t="str">
            <v>NSW</v>
          </cell>
          <cell r="EC61">
            <v>14000</v>
          </cell>
          <cell r="ED61">
            <v>25000</v>
          </cell>
          <cell r="EE61">
            <v>25000</v>
          </cell>
          <cell r="EF61">
            <v>0</v>
          </cell>
          <cell r="EG61">
            <v>0</v>
          </cell>
          <cell r="EH61" t="str">
            <v>Soils treatment fac.</v>
          </cell>
          <cell r="EJ61" t="str">
            <v>High</v>
          </cell>
        </row>
        <row r="62">
          <cell r="I62" t="str">
            <v>WA</v>
          </cell>
          <cell r="EC62">
            <v>50</v>
          </cell>
          <cell r="ED62">
            <v>50</v>
          </cell>
          <cell r="EF62">
            <v>0</v>
          </cell>
          <cell r="EG62">
            <v>0</v>
          </cell>
          <cell r="EH62" t="str">
            <v>Solvents/paints fac.</v>
          </cell>
          <cell r="EJ62" t="str">
            <v>Medium</v>
          </cell>
        </row>
        <row r="63">
          <cell r="I63" t="str">
            <v>NSW</v>
          </cell>
          <cell r="ED63">
            <v>20000</v>
          </cell>
          <cell r="EF63">
            <v>0</v>
          </cell>
          <cell r="EG63">
            <v>0</v>
          </cell>
          <cell r="EH63" t="str">
            <v xml:space="preserve">Organics fac. </v>
          </cell>
          <cell r="EJ63" t="str">
            <v>Medium</v>
          </cell>
        </row>
        <row r="64">
          <cell r="I64" t="str">
            <v>WA</v>
          </cell>
          <cell r="ED64">
            <v>5000</v>
          </cell>
          <cell r="EF64">
            <v>0</v>
          </cell>
          <cell r="EG64">
            <v>0</v>
          </cell>
          <cell r="EH64" t="str">
            <v>CPT plant</v>
          </cell>
          <cell r="EJ64" t="str">
            <v>Medium</v>
          </cell>
        </row>
        <row r="65">
          <cell r="I65" t="str">
            <v>NSW</v>
          </cell>
          <cell r="EF65">
            <v>26.75</v>
          </cell>
          <cell r="EG65">
            <v>31.026530612244898</v>
          </cell>
          <cell r="EH65" t="str">
            <v>CPT plant</v>
          </cell>
          <cell r="EJ65" t="str">
            <v>Low</v>
          </cell>
        </row>
        <row r="66">
          <cell r="I66" t="str">
            <v>WA</v>
          </cell>
          <cell r="ED66">
            <v>250</v>
          </cell>
          <cell r="EF66">
            <v>0</v>
          </cell>
          <cell r="EG66">
            <v>0</v>
          </cell>
          <cell r="EH66" t="str">
            <v>Transfer station or temporary storage fac.</v>
          </cell>
          <cell r="EJ66" t="str">
            <v>Medium</v>
          </cell>
        </row>
        <row r="67">
          <cell r="I67" t="str">
            <v>VIC</v>
          </cell>
          <cell r="EF67">
            <v>16.437769230769231</v>
          </cell>
          <cell r="EG67">
            <v>29.351818181818182</v>
          </cell>
          <cell r="EH67" t="str">
            <v>Landfill fac. (NEPM code N, T)</v>
          </cell>
          <cell r="EJ67" t="str">
            <v>Low</v>
          </cell>
        </row>
        <row r="68">
          <cell r="I68" t="str">
            <v>WA</v>
          </cell>
          <cell r="ED68">
            <v>10400</v>
          </cell>
          <cell r="EF68">
            <v>0</v>
          </cell>
          <cell r="EG68">
            <v>0</v>
          </cell>
          <cell r="EH68" t="str">
            <v>CPT plant</v>
          </cell>
          <cell r="EJ68" t="str">
            <v>Medium</v>
          </cell>
        </row>
        <row r="69">
          <cell r="I69" t="str">
            <v>VIC</v>
          </cell>
          <cell r="EC69">
            <v>160</v>
          </cell>
          <cell r="EE69">
            <v>160</v>
          </cell>
          <cell r="EF69">
            <v>0</v>
          </cell>
          <cell r="EG69">
            <v>0</v>
          </cell>
          <cell r="EH69" t="str">
            <v>Landfill fac. (NEPM code N, T)</v>
          </cell>
          <cell r="EJ69" t="str">
            <v>High</v>
          </cell>
        </row>
        <row r="70">
          <cell r="I70" t="str">
            <v>VIC</v>
          </cell>
          <cell r="EC70">
            <v>15000</v>
          </cell>
          <cell r="EE70">
            <v>25000</v>
          </cell>
          <cell r="EF70">
            <v>0</v>
          </cell>
          <cell r="EG70">
            <v>0</v>
          </cell>
          <cell r="EH70" t="str">
            <v>Solvents/paints fac. (ER)</v>
          </cell>
          <cell r="EJ70" t="str">
            <v>High</v>
          </cell>
        </row>
        <row r="71">
          <cell r="I71" t="str">
            <v>VIC</v>
          </cell>
          <cell r="EF71">
            <v>29.2</v>
          </cell>
          <cell r="EG71">
            <v>59.286842105263162</v>
          </cell>
          <cell r="EH71" t="str">
            <v>Oil re-refining fac.</v>
          </cell>
          <cell r="EJ71" t="str">
            <v>Low</v>
          </cell>
        </row>
        <row r="72">
          <cell r="I72" t="str">
            <v>VIC</v>
          </cell>
          <cell r="EC72">
            <v>12300</v>
          </cell>
          <cell r="EE72">
            <v>24600</v>
          </cell>
          <cell r="EF72">
            <v>0</v>
          </cell>
          <cell r="EG72">
            <v>0</v>
          </cell>
          <cell r="EH72" t="str">
            <v>Landfill fac. (NEPM code N, T)</v>
          </cell>
          <cell r="EJ72" t="str">
            <v>High</v>
          </cell>
        </row>
        <row r="73">
          <cell r="I73" t="str">
            <v>VIC</v>
          </cell>
          <cell r="EC73">
            <v>135000</v>
          </cell>
          <cell r="EE73">
            <v>270000</v>
          </cell>
          <cell r="EF73">
            <v>0</v>
          </cell>
          <cell r="EG73">
            <v>0</v>
          </cell>
          <cell r="EH73" t="str">
            <v>Landfill fac. (NEPM code N, T)</v>
          </cell>
          <cell r="EJ73" t="str">
            <v>High</v>
          </cell>
        </row>
        <row r="74">
          <cell r="I74" t="str">
            <v>VIC</v>
          </cell>
          <cell r="EC74">
            <v>478</v>
          </cell>
          <cell r="EE74">
            <v>956</v>
          </cell>
          <cell r="EF74">
            <v>0</v>
          </cell>
          <cell r="EG74">
            <v>0</v>
          </cell>
          <cell r="EH74" t="str">
            <v>Landfill fac. (NEPM code N, T)</v>
          </cell>
          <cell r="EJ74" t="str">
            <v>High</v>
          </cell>
        </row>
        <row r="75">
          <cell r="I75" t="str">
            <v>NSW</v>
          </cell>
          <cell r="ED75">
            <v>20000</v>
          </cell>
          <cell r="EF75">
            <v>0</v>
          </cell>
          <cell r="EG75">
            <v>0</v>
          </cell>
          <cell r="EH75" t="str">
            <v>Oil re-refining fac.</v>
          </cell>
          <cell r="EJ75" t="str">
            <v>Medium</v>
          </cell>
        </row>
        <row r="76">
          <cell r="I76" t="str">
            <v>NSW</v>
          </cell>
          <cell r="ED76">
            <v>36000</v>
          </cell>
          <cell r="EF76">
            <v>0</v>
          </cell>
          <cell r="EG76">
            <v>0</v>
          </cell>
          <cell r="EH76" t="str">
            <v>Lead fac.</v>
          </cell>
          <cell r="EJ76" t="str">
            <v>Medium</v>
          </cell>
        </row>
        <row r="77">
          <cell r="I77" t="str">
            <v>SA</v>
          </cell>
          <cell r="EF77">
            <v>16.437769230769231</v>
          </cell>
          <cell r="EG77">
            <v>29.351818181818182</v>
          </cell>
          <cell r="EH77" t="str">
            <v>Landfill fac. (NEPM code N, T)</v>
          </cell>
          <cell r="EJ77" t="str">
            <v>Low</v>
          </cell>
        </row>
        <row r="78">
          <cell r="I78" t="str">
            <v>QLD</v>
          </cell>
          <cell r="EC78">
            <v>15593</v>
          </cell>
          <cell r="EE78">
            <v>18344.705882352941</v>
          </cell>
          <cell r="EF78">
            <v>0</v>
          </cell>
          <cell r="EG78">
            <v>0</v>
          </cell>
          <cell r="EH78" t="str">
            <v>Transfer station or temporary storage fac.</v>
          </cell>
          <cell r="EJ78" t="str">
            <v>High</v>
          </cell>
        </row>
        <row r="79">
          <cell r="I79" t="str">
            <v>QLD</v>
          </cell>
          <cell r="EF79">
            <v>5.273741935483871</v>
          </cell>
          <cell r="EG79">
            <v>7.9127246864790051</v>
          </cell>
          <cell r="EH79" t="str">
            <v>Transfer station or temporary storage fac.</v>
          </cell>
          <cell r="EJ79" t="str">
            <v>Low</v>
          </cell>
        </row>
        <row r="80">
          <cell r="I80" t="str">
            <v>QLD</v>
          </cell>
          <cell r="EC80">
            <v>744</v>
          </cell>
          <cell r="EE80">
            <v>1860</v>
          </cell>
          <cell r="EF80">
            <v>0</v>
          </cell>
          <cell r="EG80">
            <v>0</v>
          </cell>
          <cell r="EH80" t="str">
            <v>Transfer station or temporary storage fac.</v>
          </cell>
          <cell r="EJ80" t="str">
            <v>High</v>
          </cell>
        </row>
        <row r="81">
          <cell r="I81" t="str">
            <v>VIC</v>
          </cell>
          <cell r="EC81">
            <v>12083</v>
          </cell>
          <cell r="EE81">
            <v>24166</v>
          </cell>
          <cell r="EF81">
            <v>0</v>
          </cell>
          <cell r="EG81">
            <v>0</v>
          </cell>
          <cell r="EH81" t="str">
            <v>Transfer station or temporary storage fac.</v>
          </cell>
          <cell r="EJ81" t="str">
            <v>High</v>
          </cell>
        </row>
        <row r="82">
          <cell r="I82" t="str">
            <v>VIC</v>
          </cell>
          <cell r="EC82">
            <v>4026</v>
          </cell>
          <cell r="EE82">
            <v>4473.3333333333339</v>
          </cell>
          <cell r="EF82">
            <v>0</v>
          </cell>
          <cell r="EG82">
            <v>0</v>
          </cell>
          <cell r="EH82" t="str">
            <v>Transfer station or temporary storage fac.</v>
          </cell>
          <cell r="EJ82" t="str">
            <v>High</v>
          </cell>
        </row>
        <row r="83">
          <cell r="I83" t="str">
            <v>QLD</v>
          </cell>
          <cell r="EC83">
            <v>733</v>
          </cell>
          <cell r="EE83">
            <v>1466</v>
          </cell>
          <cell r="EF83">
            <v>0</v>
          </cell>
          <cell r="EG83">
            <v>0</v>
          </cell>
          <cell r="EH83" t="str">
            <v>Clinical waste fac. (T)</v>
          </cell>
          <cell r="EJ83" t="str">
            <v>High</v>
          </cell>
        </row>
        <row r="84">
          <cell r="I84" t="str">
            <v>QLD</v>
          </cell>
          <cell r="EC84">
            <v>19240</v>
          </cell>
          <cell r="EE84">
            <v>38480</v>
          </cell>
          <cell r="EF84">
            <v>0</v>
          </cell>
          <cell r="EG84">
            <v>0</v>
          </cell>
          <cell r="EH84" t="str">
            <v>Transfer station or temporary storage fac.</v>
          </cell>
          <cell r="EJ84" t="str">
            <v>High</v>
          </cell>
        </row>
        <row r="85">
          <cell r="I85" t="str">
            <v>NT</v>
          </cell>
          <cell r="EF85">
            <v>29.726888888888887</v>
          </cell>
          <cell r="EG85">
            <v>39.19111111111112</v>
          </cell>
          <cell r="EH85" t="str">
            <v xml:space="preserve">Hazwaste landfill fac. </v>
          </cell>
          <cell r="EJ85" t="str">
            <v>Low</v>
          </cell>
        </row>
        <row r="86">
          <cell r="I86" t="str">
            <v>QLD</v>
          </cell>
          <cell r="EF86">
            <v>16.437769230769231</v>
          </cell>
          <cell r="EG86">
            <v>29.351818181818182</v>
          </cell>
          <cell r="EH86" t="str">
            <v>Landfill fac. (NEPM code N, T)</v>
          </cell>
          <cell r="EJ86" t="str">
            <v>Low</v>
          </cell>
        </row>
        <row r="87">
          <cell r="I87" t="str">
            <v>SA</v>
          </cell>
          <cell r="EC87">
            <v>27500</v>
          </cell>
          <cell r="EE87">
            <v>27500</v>
          </cell>
          <cell r="EF87">
            <v>0</v>
          </cell>
          <cell r="EG87">
            <v>0</v>
          </cell>
          <cell r="EH87" t="str">
            <v>Oil re-refining fac.</v>
          </cell>
          <cell r="EJ87" t="str">
            <v>Medium</v>
          </cell>
        </row>
        <row r="88">
          <cell r="I88" t="str">
            <v>VIC</v>
          </cell>
          <cell r="EC88">
            <v>250</v>
          </cell>
          <cell r="EE88">
            <v>500</v>
          </cell>
          <cell r="EF88">
            <v>0</v>
          </cell>
          <cell r="EG88">
            <v>0</v>
          </cell>
          <cell r="EH88" t="str">
            <v>Landfill fac. (NEPM code N, T)</v>
          </cell>
          <cell r="EJ88" t="str">
            <v>High</v>
          </cell>
        </row>
        <row r="89">
          <cell r="I89" t="str">
            <v>VIC</v>
          </cell>
          <cell r="EC89">
            <v>45</v>
          </cell>
          <cell r="EE89">
            <v>90</v>
          </cell>
          <cell r="EF89">
            <v>0</v>
          </cell>
          <cell r="EG89">
            <v>0</v>
          </cell>
          <cell r="EH89" t="str">
            <v>Landfill fac. (NEPM code N, T)</v>
          </cell>
          <cell r="EJ89" t="str">
            <v>High</v>
          </cell>
        </row>
        <row r="90">
          <cell r="I90" t="str">
            <v>NSW</v>
          </cell>
          <cell r="EC90">
            <v>4300</v>
          </cell>
          <cell r="EE90">
            <v>7800</v>
          </cell>
          <cell r="EF90">
            <v>0</v>
          </cell>
          <cell r="EG90">
            <v>0</v>
          </cell>
          <cell r="EH90" t="str">
            <v>E-waste fac.</v>
          </cell>
          <cell r="EJ90" t="str">
            <v>High</v>
          </cell>
        </row>
        <row r="91">
          <cell r="I91" t="str">
            <v>NSW</v>
          </cell>
          <cell r="EC91">
            <v>5000</v>
          </cell>
          <cell r="EE91">
            <v>12020</v>
          </cell>
          <cell r="EF91">
            <v>0</v>
          </cell>
          <cell r="EG91">
            <v>0</v>
          </cell>
          <cell r="EH91" t="str">
            <v>E-waste fac.</v>
          </cell>
          <cell r="EJ91" t="str">
            <v>High</v>
          </cell>
        </row>
        <row r="92">
          <cell r="I92" t="str">
            <v>Vic</v>
          </cell>
          <cell r="EC92">
            <v>5000</v>
          </cell>
          <cell r="EE92">
            <v>15000</v>
          </cell>
          <cell r="EF92">
            <v>0</v>
          </cell>
          <cell r="EG92">
            <v>0</v>
          </cell>
          <cell r="EH92" t="str">
            <v>E-waste fac.</v>
          </cell>
          <cell r="EJ92" t="str">
            <v>High</v>
          </cell>
        </row>
        <row r="93">
          <cell r="I93" t="str">
            <v>Qld</v>
          </cell>
          <cell r="EC93">
            <v>2000</v>
          </cell>
          <cell r="EE93">
            <v>4300</v>
          </cell>
          <cell r="EF93">
            <v>0</v>
          </cell>
          <cell r="EG93">
            <v>0</v>
          </cell>
          <cell r="EH93" t="str">
            <v>E-waste fac.</v>
          </cell>
          <cell r="EJ93" t="str">
            <v>High</v>
          </cell>
        </row>
        <row r="94">
          <cell r="I94" t="str">
            <v>ACT</v>
          </cell>
          <cell r="EC94">
            <v>3000</v>
          </cell>
          <cell r="EF94">
            <v>0</v>
          </cell>
          <cell r="EG94">
            <v>0</v>
          </cell>
          <cell r="EH94" t="str">
            <v>E-waste fac.</v>
          </cell>
          <cell r="EJ94" t="str">
            <v>High</v>
          </cell>
        </row>
        <row r="95">
          <cell r="I95" t="str">
            <v>SA</v>
          </cell>
          <cell r="EC95">
            <v>27500</v>
          </cell>
          <cell r="EE95">
            <v>27500</v>
          </cell>
          <cell r="EF95">
            <v>0</v>
          </cell>
          <cell r="EG95">
            <v>0</v>
          </cell>
          <cell r="EH95" t="str">
            <v>Oil re-refining fac.</v>
          </cell>
          <cell r="EJ95" t="str">
            <v>Medium</v>
          </cell>
        </row>
        <row r="96">
          <cell r="I96" t="str">
            <v>VIC</v>
          </cell>
          <cell r="EC96">
            <v>5120</v>
          </cell>
          <cell r="EE96">
            <v>5120</v>
          </cell>
          <cell r="EF96">
            <v>0</v>
          </cell>
          <cell r="EG96">
            <v>0</v>
          </cell>
          <cell r="EH96" t="str">
            <v>Hazwaste packaging fac.</v>
          </cell>
          <cell r="EJ96" t="str">
            <v>High</v>
          </cell>
        </row>
        <row r="97">
          <cell r="I97" t="str">
            <v>NSW</v>
          </cell>
          <cell r="EF97">
            <v>14.2</v>
          </cell>
          <cell r="EG97">
            <v>24.421052631578945</v>
          </cell>
          <cell r="EH97" t="str">
            <v xml:space="preserve">Organics fac. </v>
          </cell>
          <cell r="EJ97" t="str">
            <v>Low</v>
          </cell>
        </row>
        <row r="98">
          <cell r="I98" t="str">
            <v>QLD</v>
          </cell>
          <cell r="EC98">
            <v>40000</v>
          </cell>
          <cell r="ED98">
            <v>100000</v>
          </cell>
          <cell r="EE98">
            <v>100000</v>
          </cell>
          <cell r="EF98">
            <v>0</v>
          </cell>
          <cell r="EG98">
            <v>0</v>
          </cell>
          <cell r="EH98" t="str">
            <v>Oil re-refining fac.</v>
          </cell>
          <cell r="EJ98" t="str">
            <v>High</v>
          </cell>
        </row>
        <row r="99">
          <cell r="I99" t="str">
            <v>SA</v>
          </cell>
          <cell r="EC99">
            <v>6000</v>
          </cell>
          <cell r="EE99">
            <v>12000</v>
          </cell>
          <cell r="EF99">
            <v>0</v>
          </cell>
          <cell r="EG99">
            <v>0</v>
          </cell>
          <cell r="EH99" t="str">
            <v>E-waste fac.</v>
          </cell>
          <cell r="EJ99" t="str">
            <v>High</v>
          </cell>
        </row>
        <row r="100">
          <cell r="I100" t="str">
            <v>VIC</v>
          </cell>
          <cell r="EF100">
            <v>14.2</v>
          </cell>
          <cell r="EG100">
            <v>24.421052631578945</v>
          </cell>
          <cell r="EH100" t="str">
            <v xml:space="preserve">Organics fac. </v>
          </cell>
          <cell r="EJ100" t="str">
            <v>Low</v>
          </cell>
        </row>
        <row r="101">
          <cell r="I101" t="str">
            <v>VIC</v>
          </cell>
          <cell r="EF101">
            <v>5.273741935483871</v>
          </cell>
          <cell r="EG101">
            <v>7.9127246864790051</v>
          </cell>
          <cell r="EH101" t="str">
            <v>Transfer station or temporary storage fac.</v>
          </cell>
          <cell r="EJ101" t="str">
            <v>Low</v>
          </cell>
        </row>
        <row r="102">
          <cell r="I102" t="str">
            <v>VIC</v>
          </cell>
          <cell r="EF102">
            <v>5.3285714285714283</v>
          </cell>
          <cell r="EG102">
            <v>14.353333333333333</v>
          </cell>
          <cell r="EH102" t="str">
            <v>E-waste fac.</v>
          </cell>
          <cell r="EJ102" t="str">
            <v>Low</v>
          </cell>
        </row>
        <row r="103">
          <cell r="I103" t="str">
            <v>QLD</v>
          </cell>
          <cell r="EF103">
            <v>2.0358333333333336</v>
          </cell>
          <cell r="EG103">
            <v>3.9</v>
          </cell>
          <cell r="EH103" t="str">
            <v>Solvents/paints fac.</v>
          </cell>
          <cell r="EJ103" t="str">
            <v>Low</v>
          </cell>
        </row>
        <row r="104">
          <cell r="I104" t="str">
            <v>WA</v>
          </cell>
          <cell r="ED104">
            <v>4056</v>
          </cell>
          <cell r="EF104">
            <v>0</v>
          </cell>
          <cell r="EG104">
            <v>0</v>
          </cell>
          <cell r="EH104" t="str">
            <v>Transfer station or temporary storage fac.</v>
          </cell>
          <cell r="EJ104" t="str">
            <v>Medium</v>
          </cell>
        </row>
        <row r="105">
          <cell r="I105" t="str">
            <v>NSW</v>
          </cell>
          <cell r="EF105">
            <v>2.7443333333333335</v>
          </cell>
          <cell r="EG105">
            <v>2.7443333333333335</v>
          </cell>
          <cell r="EH105" t="str">
            <v>Clinical waste fac. (T)</v>
          </cell>
          <cell r="EJ105" t="str">
            <v>Low</v>
          </cell>
        </row>
        <row r="106">
          <cell r="I106" t="str">
            <v>NSW</v>
          </cell>
          <cell r="EC106">
            <v>30000</v>
          </cell>
          <cell r="ED106">
            <v>30000</v>
          </cell>
          <cell r="EE106">
            <v>50000</v>
          </cell>
          <cell r="EF106">
            <v>0</v>
          </cell>
          <cell r="EG106">
            <v>0</v>
          </cell>
          <cell r="EH106" t="str">
            <v>Spent pot lining fac.</v>
          </cell>
          <cell r="EJ106" t="str">
            <v>High</v>
          </cell>
        </row>
        <row r="107">
          <cell r="I107" t="str">
            <v>NSW</v>
          </cell>
          <cell r="EC107">
            <v>30000</v>
          </cell>
          <cell r="ED107">
            <v>30000</v>
          </cell>
          <cell r="EE107">
            <v>30000</v>
          </cell>
          <cell r="EF107">
            <v>0</v>
          </cell>
          <cell r="EG107">
            <v>0</v>
          </cell>
          <cell r="EH107" t="str">
            <v>Spent pot lining fac.</v>
          </cell>
          <cell r="EJ107" t="str">
            <v>High</v>
          </cell>
        </row>
        <row r="108">
          <cell r="I108" t="str">
            <v>VIC</v>
          </cell>
          <cell r="EC108">
            <v>35000</v>
          </cell>
          <cell r="EE108">
            <v>35000</v>
          </cell>
          <cell r="EF108">
            <v>0</v>
          </cell>
          <cell r="EG108">
            <v>0</v>
          </cell>
          <cell r="EH108" t="str">
            <v>Spent pot lining fac.</v>
          </cell>
          <cell r="EJ108" t="str">
            <v>High</v>
          </cell>
        </row>
        <row r="109">
          <cell r="I109" t="str">
            <v>QLD</v>
          </cell>
          <cell r="EF109">
            <v>16.437769230769231</v>
          </cell>
          <cell r="EG109">
            <v>29.351818181818182</v>
          </cell>
          <cell r="EH109" t="str">
            <v>Landfill fac. (NEPM code N, T)</v>
          </cell>
          <cell r="EJ109" t="str">
            <v>Low</v>
          </cell>
        </row>
        <row r="110">
          <cell r="I110" t="str">
            <v>NSW</v>
          </cell>
          <cell r="EF110">
            <v>5.273741935483871</v>
          </cell>
          <cell r="EG110">
            <v>7.9127246864790051</v>
          </cell>
          <cell r="EH110" t="str">
            <v>Transfer station or temporary storage fac.</v>
          </cell>
          <cell r="EJ110" t="str">
            <v>Low</v>
          </cell>
        </row>
        <row r="111">
          <cell r="I111" t="str">
            <v>NSW</v>
          </cell>
          <cell r="EC111">
            <v>40000</v>
          </cell>
          <cell r="EE111">
            <v>60000</v>
          </cell>
          <cell r="EF111">
            <v>0</v>
          </cell>
          <cell r="EG111">
            <v>0</v>
          </cell>
          <cell r="EH111" t="str">
            <v>Lead fac.</v>
          </cell>
          <cell r="EJ111" t="str">
            <v>High</v>
          </cell>
        </row>
        <row r="112">
          <cell r="I112" t="str">
            <v>VIC</v>
          </cell>
          <cell r="EE112">
            <v>100000</v>
          </cell>
          <cell r="EF112">
            <v>0</v>
          </cell>
          <cell r="EG112">
            <v>0</v>
          </cell>
          <cell r="EH112" t="str">
            <v>Soils treatment fac.</v>
          </cell>
          <cell r="EJ112" t="str">
            <v>High</v>
          </cell>
        </row>
        <row r="113">
          <cell r="I113" t="str">
            <v>VIC</v>
          </cell>
          <cell r="EC113">
            <v>3333.3333333333335</v>
          </cell>
          <cell r="EE113">
            <v>6500</v>
          </cell>
          <cell r="EF113">
            <v>0</v>
          </cell>
          <cell r="EG113">
            <v>0</v>
          </cell>
          <cell r="EH113" t="str">
            <v>Solvents/paints fac.</v>
          </cell>
          <cell r="EJ113" t="str">
            <v>High</v>
          </cell>
        </row>
        <row r="114">
          <cell r="I114" t="str">
            <v>SA</v>
          </cell>
          <cell r="EF114">
            <v>16.437769230769231</v>
          </cell>
          <cell r="EG114">
            <v>29.351818181818182</v>
          </cell>
          <cell r="EH114" t="str">
            <v>Landfill fac. (NEPM code N, T)</v>
          </cell>
          <cell r="EJ114" t="str">
            <v>Low</v>
          </cell>
        </row>
        <row r="115">
          <cell r="I115" t="str">
            <v>VIC</v>
          </cell>
          <cell r="EF115">
            <v>0.70446153846153847</v>
          </cell>
          <cell r="EG115">
            <v>1.789076923076923</v>
          </cell>
          <cell r="EH115" t="str">
            <v>Hazwaste packaging fac.</v>
          </cell>
          <cell r="EJ115" t="str">
            <v>Low</v>
          </cell>
        </row>
        <row r="116">
          <cell r="I116" t="str">
            <v>WA</v>
          </cell>
          <cell r="EC116">
            <v>59200</v>
          </cell>
          <cell r="ED116">
            <v>65000</v>
          </cell>
          <cell r="EE116">
            <v>140000</v>
          </cell>
          <cell r="EF116">
            <v>0</v>
          </cell>
          <cell r="EG116">
            <v>0</v>
          </cell>
          <cell r="EH116" t="str">
            <v>Oil re-refining fac.</v>
          </cell>
          <cell r="EJ116" t="str">
            <v>High</v>
          </cell>
        </row>
        <row r="117">
          <cell r="I117" t="str">
            <v>SA</v>
          </cell>
          <cell r="EF117">
            <v>0.70446153846153847</v>
          </cell>
          <cell r="EG117">
            <v>1.789076923076923</v>
          </cell>
          <cell r="EH117" t="str">
            <v>Hazwaste packaging fac.</v>
          </cell>
          <cell r="EJ117" t="str">
            <v>Low</v>
          </cell>
        </row>
        <row r="118">
          <cell r="I118" t="str">
            <v>NSW</v>
          </cell>
          <cell r="EF118">
            <v>0.70446153846153847</v>
          </cell>
          <cell r="EG118">
            <v>1.789076923076923</v>
          </cell>
          <cell r="EH118" t="str">
            <v>Hazwaste packaging fac.</v>
          </cell>
          <cell r="EJ118" t="str">
            <v>Low</v>
          </cell>
        </row>
        <row r="119">
          <cell r="I119" t="str">
            <v>VIC</v>
          </cell>
          <cell r="EF119">
            <v>0.70446153846153847</v>
          </cell>
          <cell r="EG119">
            <v>1.789076923076923</v>
          </cell>
          <cell r="EH119" t="str">
            <v>Hazwaste packaging fac.</v>
          </cell>
          <cell r="EJ119" t="str">
            <v>Low</v>
          </cell>
        </row>
        <row r="120">
          <cell r="I120" t="str">
            <v>VIC</v>
          </cell>
          <cell r="EF120">
            <v>0.70446153846153847</v>
          </cell>
          <cell r="EG120">
            <v>1.789076923076923</v>
          </cell>
          <cell r="EH120" t="str">
            <v>Hazwaste packaging fac.</v>
          </cell>
          <cell r="EJ120" t="str">
            <v>Low</v>
          </cell>
        </row>
        <row r="121">
          <cell r="I121" t="str">
            <v>WA</v>
          </cell>
          <cell r="EC121">
            <v>225</v>
          </cell>
          <cell r="EF121">
            <v>0</v>
          </cell>
          <cell r="EG121">
            <v>0</v>
          </cell>
          <cell r="EH121" t="str">
            <v>Landfill fac. (NEPM code N, T)</v>
          </cell>
          <cell r="EJ121" t="str">
            <v>High</v>
          </cell>
        </row>
        <row r="122">
          <cell r="I122" t="str">
            <v>WA</v>
          </cell>
          <cell r="EF122">
            <v>16.437769230769231</v>
          </cell>
          <cell r="EG122">
            <v>29.351818181818182</v>
          </cell>
          <cell r="EH122" t="str">
            <v>Landfill fac. (NEPM code N, T)</v>
          </cell>
          <cell r="EJ122" t="str">
            <v>Low</v>
          </cell>
        </row>
        <row r="123">
          <cell r="I123" t="str">
            <v>WA</v>
          </cell>
          <cell r="EC123">
            <v>107</v>
          </cell>
          <cell r="EE123">
            <v>107</v>
          </cell>
          <cell r="EF123">
            <v>0</v>
          </cell>
          <cell r="EG123">
            <v>0</v>
          </cell>
          <cell r="EH123" t="str">
            <v>Landfill fac. (NEPM code N, T)</v>
          </cell>
          <cell r="EJ123" t="str">
            <v>High</v>
          </cell>
        </row>
        <row r="124">
          <cell r="I124" t="str">
            <v>WA</v>
          </cell>
          <cell r="EF124">
            <v>16.437769230769231</v>
          </cell>
          <cell r="EG124">
            <v>29.351818181818182</v>
          </cell>
          <cell r="EH124" t="str">
            <v>Landfill fac. (NEPM code N, T)</v>
          </cell>
          <cell r="EJ124" t="str">
            <v>Low</v>
          </cell>
        </row>
        <row r="125">
          <cell r="I125" t="str">
            <v>NSW</v>
          </cell>
          <cell r="EC125">
            <v>12000</v>
          </cell>
          <cell r="EE125">
            <v>35000</v>
          </cell>
          <cell r="EF125">
            <v>0</v>
          </cell>
          <cell r="EG125">
            <v>0</v>
          </cell>
          <cell r="EH125" t="str">
            <v>E-waste fac.</v>
          </cell>
          <cell r="EJ125" t="str">
            <v>High</v>
          </cell>
        </row>
        <row r="126">
          <cell r="I126" t="str">
            <v>NSW</v>
          </cell>
          <cell r="EC126">
            <v>42000</v>
          </cell>
          <cell r="EE126">
            <v>45000</v>
          </cell>
          <cell r="EF126">
            <v>0</v>
          </cell>
          <cell r="EG126">
            <v>0</v>
          </cell>
          <cell r="EH126" t="str">
            <v xml:space="preserve">Hazwaste landfill fac. </v>
          </cell>
          <cell r="EJ126" t="str">
            <v>High</v>
          </cell>
        </row>
        <row r="127">
          <cell r="I127" t="str">
            <v>NSW</v>
          </cell>
          <cell r="EC127">
            <v>60000</v>
          </cell>
          <cell r="EF127">
            <v>0</v>
          </cell>
          <cell r="EG127">
            <v>0</v>
          </cell>
          <cell r="EH127" t="str">
            <v>CPT plant</v>
          </cell>
          <cell r="EJ127" t="str">
            <v>Medium</v>
          </cell>
        </row>
        <row r="128">
          <cell r="I128" t="str">
            <v>VIC</v>
          </cell>
          <cell r="EC128">
            <v>45894</v>
          </cell>
          <cell r="EE128">
            <v>70000</v>
          </cell>
          <cell r="EF128">
            <v>0</v>
          </cell>
          <cell r="EG128">
            <v>0</v>
          </cell>
          <cell r="EH128" t="str">
            <v xml:space="preserve">Hazwaste landfill fac. </v>
          </cell>
          <cell r="EJ128" t="str">
            <v>High</v>
          </cell>
        </row>
        <row r="129">
          <cell r="I129" t="str">
            <v>SA</v>
          </cell>
          <cell r="EF129">
            <v>2.7443333333333335</v>
          </cell>
          <cell r="EG129">
            <v>2.7443333333333335</v>
          </cell>
          <cell r="EH129" t="str">
            <v>Clinical waste fac. (T)</v>
          </cell>
          <cell r="EJ129" t="str">
            <v>Low</v>
          </cell>
        </row>
        <row r="130">
          <cell r="I130" t="str">
            <v>WA</v>
          </cell>
          <cell r="EC130">
            <v>1840.6666666666667</v>
          </cell>
          <cell r="ED130">
            <v>4000</v>
          </cell>
          <cell r="EE130">
            <v>3300</v>
          </cell>
          <cell r="EF130">
            <v>0</v>
          </cell>
          <cell r="EG130">
            <v>0</v>
          </cell>
          <cell r="EH130" t="str">
            <v>Clinical waste fac. (TD)</v>
          </cell>
          <cell r="EJ130" t="str">
            <v>High</v>
          </cell>
        </row>
        <row r="131">
          <cell r="I131" t="str">
            <v>NSW</v>
          </cell>
          <cell r="EC131">
            <v>4700</v>
          </cell>
          <cell r="ED131">
            <v>5000</v>
          </cell>
          <cell r="EE131">
            <v>5000</v>
          </cell>
          <cell r="EF131">
            <v>0</v>
          </cell>
          <cell r="EG131">
            <v>0</v>
          </cell>
          <cell r="EH131" t="str">
            <v>Solvents/paints fac.</v>
          </cell>
          <cell r="EJ131" t="str">
            <v>High</v>
          </cell>
        </row>
        <row r="132">
          <cell r="I132" t="str">
            <v>NSW</v>
          </cell>
          <cell r="EC132">
            <v>60</v>
          </cell>
          <cell r="EE132">
            <v>200</v>
          </cell>
          <cell r="EF132">
            <v>0</v>
          </cell>
          <cell r="EG132">
            <v>0</v>
          </cell>
          <cell r="EH132" t="str">
            <v>Solvents/paints fac.</v>
          </cell>
          <cell r="EJ132" t="str">
            <v>High</v>
          </cell>
        </row>
        <row r="133">
          <cell r="I133" t="str">
            <v>NSW</v>
          </cell>
          <cell r="EF133">
            <v>14.2</v>
          </cell>
          <cell r="EG133">
            <v>24.421052631578945</v>
          </cell>
          <cell r="EH133" t="str">
            <v xml:space="preserve">Organics fac. </v>
          </cell>
          <cell r="EJ133" t="str">
            <v>Low</v>
          </cell>
        </row>
        <row r="134">
          <cell r="I134" t="str">
            <v>VIC</v>
          </cell>
          <cell r="EC134">
            <v>50</v>
          </cell>
          <cell r="EE134">
            <v>100</v>
          </cell>
          <cell r="EF134">
            <v>0</v>
          </cell>
          <cell r="EG134">
            <v>0</v>
          </cell>
          <cell r="EH134" t="str">
            <v>Landfill fac. (NEPM code N, T)</v>
          </cell>
          <cell r="EJ134" t="str">
            <v>High</v>
          </cell>
        </row>
        <row r="135">
          <cell r="I135" t="str">
            <v>NSW</v>
          </cell>
          <cell r="ED135">
            <v>22000</v>
          </cell>
          <cell r="EF135">
            <v>0</v>
          </cell>
          <cell r="EG135">
            <v>0</v>
          </cell>
          <cell r="EH135" t="str">
            <v>Oil re-refining fac.</v>
          </cell>
          <cell r="EJ135" t="str">
            <v>Medium</v>
          </cell>
        </row>
        <row r="136">
          <cell r="I136" t="str">
            <v>VIC</v>
          </cell>
          <cell r="EF136">
            <v>5.273741935483871</v>
          </cell>
          <cell r="EG136">
            <v>7.9127246864790051</v>
          </cell>
          <cell r="EH136" t="str">
            <v>Transfer station or temporary storage fac.</v>
          </cell>
          <cell r="EJ136" t="str">
            <v>Low</v>
          </cell>
        </row>
        <row r="137">
          <cell r="I137" t="str">
            <v>NSW</v>
          </cell>
          <cell r="EC137">
            <v>1500</v>
          </cell>
          <cell r="ED137">
            <v>650</v>
          </cell>
          <cell r="EE137">
            <v>650</v>
          </cell>
          <cell r="EF137">
            <v>0</v>
          </cell>
          <cell r="EG137">
            <v>0</v>
          </cell>
          <cell r="EH137" t="str">
            <v>Clinical waste fac. (T)</v>
          </cell>
          <cell r="EJ137" t="str">
            <v>High</v>
          </cell>
        </row>
        <row r="138">
          <cell r="I138" t="str">
            <v>VIC</v>
          </cell>
          <cell r="EC138">
            <v>11281</v>
          </cell>
          <cell r="EE138">
            <v>22562</v>
          </cell>
          <cell r="EF138">
            <v>0</v>
          </cell>
          <cell r="EG138">
            <v>0</v>
          </cell>
          <cell r="EH138" t="str">
            <v>Landfill fac. (NEPM code N, T)</v>
          </cell>
          <cell r="EJ138" t="str">
            <v>High</v>
          </cell>
        </row>
        <row r="139">
          <cell r="I139" t="str">
            <v>ACT</v>
          </cell>
          <cell r="EF139">
            <v>2.7443333333333335</v>
          </cell>
          <cell r="EG139">
            <v>2.7443333333333335</v>
          </cell>
          <cell r="EH139" t="str">
            <v>Clinical waste fac. (T)</v>
          </cell>
          <cell r="EJ139" t="str">
            <v>Low</v>
          </cell>
        </row>
        <row r="140">
          <cell r="I140" t="str">
            <v>VIC</v>
          </cell>
          <cell r="EC140">
            <v>6000</v>
          </cell>
          <cell r="EE140">
            <v>6000</v>
          </cell>
          <cell r="EF140">
            <v>0</v>
          </cell>
          <cell r="EG140">
            <v>0</v>
          </cell>
          <cell r="EH140" t="str">
            <v>Clinical waste fac. (T)</v>
          </cell>
          <cell r="EJ140" t="str">
            <v>High</v>
          </cell>
        </row>
        <row r="141">
          <cell r="I141" t="str">
            <v>VIC</v>
          </cell>
          <cell r="EC141">
            <v>1500</v>
          </cell>
          <cell r="EE141">
            <v>1500</v>
          </cell>
          <cell r="EF141">
            <v>0</v>
          </cell>
          <cell r="EG141">
            <v>0</v>
          </cell>
          <cell r="EH141" t="str">
            <v>Clinical waste fac. (TD)</v>
          </cell>
          <cell r="EJ141" t="str">
            <v>High</v>
          </cell>
        </row>
        <row r="142">
          <cell r="I142" t="str">
            <v>NSW</v>
          </cell>
          <cell r="EC142">
            <v>4500</v>
          </cell>
          <cell r="EE142">
            <v>4500</v>
          </cell>
          <cell r="EF142">
            <v>0</v>
          </cell>
          <cell r="EG142">
            <v>0</v>
          </cell>
          <cell r="EH142" t="str">
            <v>Clinical waste fac. (TD)</v>
          </cell>
          <cell r="EJ142" t="str">
            <v>High</v>
          </cell>
        </row>
        <row r="143">
          <cell r="I143" t="str">
            <v>QLD</v>
          </cell>
          <cell r="EF143">
            <v>2.7443333333333335</v>
          </cell>
          <cell r="EG143">
            <v>2.7443333333333335</v>
          </cell>
          <cell r="EH143" t="str">
            <v>Clinical waste fac. (T)</v>
          </cell>
          <cell r="EJ143" t="str">
            <v>Low</v>
          </cell>
        </row>
        <row r="144">
          <cell r="I144" t="str">
            <v>WA</v>
          </cell>
          <cell r="EF144">
            <v>2.7443333333333335</v>
          </cell>
          <cell r="EG144">
            <v>2.7443333333333335</v>
          </cell>
          <cell r="EH144" t="str">
            <v>Clinical waste fac. (T)</v>
          </cell>
          <cell r="EJ144" t="str">
            <v>Low</v>
          </cell>
        </row>
        <row r="145">
          <cell r="I145" t="str">
            <v>VIC</v>
          </cell>
          <cell r="EC145">
            <v>135</v>
          </cell>
          <cell r="EE145">
            <v>135</v>
          </cell>
          <cell r="EF145">
            <v>0</v>
          </cell>
          <cell r="EG145">
            <v>0</v>
          </cell>
          <cell r="EH145" t="str">
            <v>Landfill fac. (NEPM code N, T)</v>
          </cell>
          <cell r="EJ145" t="str">
            <v>High</v>
          </cell>
        </row>
        <row r="146">
          <cell r="I146" t="str">
            <v>NSW</v>
          </cell>
          <cell r="EC146">
            <v>1000</v>
          </cell>
          <cell r="EF146">
            <v>0</v>
          </cell>
          <cell r="EG146">
            <v>0</v>
          </cell>
          <cell r="EH146" t="str">
            <v xml:space="preserve">Organics fac. </v>
          </cell>
          <cell r="EJ146" t="str">
            <v>Medium</v>
          </cell>
        </row>
        <row r="147">
          <cell r="I147" t="str">
            <v>NSW</v>
          </cell>
          <cell r="EF147">
            <v>0.70446153846153847</v>
          </cell>
          <cell r="EG147">
            <v>1.789076923076923</v>
          </cell>
          <cell r="EH147" t="str">
            <v>Hazwaste packaging fac.</v>
          </cell>
          <cell r="EJ147" t="str">
            <v>Low</v>
          </cell>
        </row>
        <row r="148">
          <cell r="I148" t="str">
            <v>NSW</v>
          </cell>
          <cell r="EF148">
            <v>5.3285714285714283</v>
          </cell>
          <cell r="EG148">
            <v>14.353333333333333</v>
          </cell>
          <cell r="EH148" t="str">
            <v>E-waste fac.</v>
          </cell>
          <cell r="EJ148" t="str">
            <v>Low</v>
          </cell>
        </row>
        <row r="149">
          <cell r="I149" t="str">
            <v>QLD</v>
          </cell>
          <cell r="EF149">
            <v>5.3285714285714283</v>
          </cell>
          <cell r="EG149">
            <v>14.353333333333333</v>
          </cell>
          <cell r="EH149" t="str">
            <v>E-waste fac.</v>
          </cell>
          <cell r="EJ149" t="str">
            <v>Low</v>
          </cell>
        </row>
        <row r="150">
          <cell r="I150" t="str">
            <v>VIC</v>
          </cell>
          <cell r="EF150">
            <v>5.3285714285714283</v>
          </cell>
          <cell r="EG150">
            <v>14.353333333333333</v>
          </cell>
          <cell r="EH150" t="str">
            <v>E-waste fac.</v>
          </cell>
          <cell r="EJ150" t="str">
            <v>Low</v>
          </cell>
        </row>
        <row r="151">
          <cell r="I151" t="str">
            <v>WA</v>
          </cell>
          <cell r="ED151">
            <v>6000</v>
          </cell>
          <cell r="EF151">
            <v>0</v>
          </cell>
          <cell r="EG151">
            <v>0</v>
          </cell>
          <cell r="EH151" t="str">
            <v>Landfill fac. (NEPM code N, T)</v>
          </cell>
          <cell r="EJ151" t="str">
            <v>Medium</v>
          </cell>
        </row>
        <row r="152">
          <cell r="I152" t="str">
            <v>VIC</v>
          </cell>
          <cell r="EC152">
            <v>1250</v>
          </cell>
          <cell r="EE152">
            <v>1500</v>
          </cell>
          <cell r="EF152">
            <v>0</v>
          </cell>
          <cell r="EG152">
            <v>0</v>
          </cell>
          <cell r="EH152" t="str">
            <v>CPT plant</v>
          </cell>
          <cell r="EJ152" t="str">
            <v>High</v>
          </cell>
        </row>
        <row r="153">
          <cell r="I153" t="str">
            <v>QLD</v>
          </cell>
          <cell r="EC153">
            <v>2000</v>
          </cell>
          <cell r="EE153">
            <v>2000</v>
          </cell>
          <cell r="EF153">
            <v>0</v>
          </cell>
          <cell r="EG153">
            <v>0</v>
          </cell>
          <cell r="EH153" t="str">
            <v>CPT plant</v>
          </cell>
          <cell r="EJ153" t="str">
            <v>High</v>
          </cell>
        </row>
        <row r="154">
          <cell r="I154" t="str">
            <v>NT</v>
          </cell>
          <cell r="EC154">
            <v>1010</v>
          </cell>
          <cell r="EE154">
            <v>0</v>
          </cell>
          <cell r="EF154">
            <v>0</v>
          </cell>
          <cell r="EG154">
            <v>0</v>
          </cell>
          <cell r="EH154" t="str">
            <v>Transfer station or temporary storage fac.</v>
          </cell>
          <cell r="EJ154" t="str">
            <v>High</v>
          </cell>
        </row>
        <row r="155">
          <cell r="I155" t="str">
            <v>SA</v>
          </cell>
          <cell r="EC155">
            <v>150</v>
          </cell>
          <cell r="EE155">
            <v>500</v>
          </cell>
          <cell r="EF155">
            <v>0</v>
          </cell>
          <cell r="EG155">
            <v>0</v>
          </cell>
          <cell r="EH155" t="str">
            <v>Transfer station or temporary storage fac.</v>
          </cell>
          <cell r="EJ155" t="str">
            <v>High</v>
          </cell>
        </row>
        <row r="156">
          <cell r="I156" t="str">
            <v>WA</v>
          </cell>
          <cell r="EC156">
            <v>10000</v>
          </cell>
          <cell r="EE156">
            <v>20000</v>
          </cell>
          <cell r="EF156">
            <v>0</v>
          </cell>
          <cell r="EG156">
            <v>0</v>
          </cell>
          <cell r="EH156" t="str">
            <v>CPT plant</v>
          </cell>
          <cell r="EJ156" t="str">
            <v>High</v>
          </cell>
        </row>
        <row r="157">
          <cell r="I157" t="str">
            <v>WA</v>
          </cell>
          <cell r="EC157">
            <v>15000</v>
          </cell>
          <cell r="EE157">
            <v>20000</v>
          </cell>
          <cell r="EF157">
            <v>0</v>
          </cell>
          <cell r="EG157">
            <v>0</v>
          </cell>
          <cell r="EH157" t="str">
            <v>Transfer station or temporary storage fac.</v>
          </cell>
          <cell r="EJ157" t="str">
            <v>High</v>
          </cell>
        </row>
        <row r="158">
          <cell r="I158" t="str">
            <v>WA</v>
          </cell>
          <cell r="EC158">
            <v>700</v>
          </cell>
          <cell r="EE158">
            <v>1500</v>
          </cell>
          <cell r="EF158">
            <v>0</v>
          </cell>
          <cell r="EG158">
            <v>0</v>
          </cell>
          <cell r="EH158" t="str">
            <v>Transfer station or temporary storage fac.</v>
          </cell>
          <cell r="EJ158" t="str">
            <v>High</v>
          </cell>
        </row>
        <row r="159">
          <cell r="I159" t="str">
            <v>WA</v>
          </cell>
          <cell r="EC159">
            <v>30000</v>
          </cell>
          <cell r="EE159">
            <v>40000</v>
          </cell>
          <cell r="EF159">
            <v>0</v>
          </cell>
          <cell r="EG159">
            <v>0</v>
          </cell>
          <cell r="EH159" t="str">
            <v>CPT plant</v>
          </cell>
          <cell r="EJ159" t="str">
            <v>High</v>
          </cell>
        </row>
        <row r="160">
          <cell r="I160" t="str">
            <v>WA</v>
          </cell>
          <cell r="EC160">
            <v>27000</v>
          </cell>
          <cell r="EE160">
            <v>35000</v>
          </cell>
          <cell r="EF160">
            <v>0</v>
          </cell>
          <cell r="EG160">
            <v>0</v>
          </cell>
          <cell r="EH160" t="str">
            <v>CPT plant</v>
          </cell>
          <cell r="EJ160" t="str">
            <v>High</v>
          </cell>
        </row>
        <row r="161">
          <cell r="I161" t="str">
            <v>VIC</v>
          </cell>
          <cell r="EC161">
            <v>8000</v>
          </cell>
          <cell r="EE161">
            <v>12000</v>
          </cell>
          <cell r="EF161">
            <v>0</v>
          </cell>
          <cell r="EG161">
            <v>0</v>
          </cell>
          <cell r="EH161" t="str">
            <v>CPT plant</v>
          </cell>
          <cell r="EJ161" t="str">
            <v>High</v>
          </cell>
        </row>
        <row r="162">
          <cell r="I162" t="str">
            <v>QLD</v>
          </cell>
          <cell r="EC162">
            <v>2200</v>
          </cell>
          <cell r="EE162">
            <v>2200</v>
          </cell>
          <cell r="EF162">
            <v>0</v>
          </cell>
          <cell r="EG162">
            <v>0</v>
          </cell>
          <cell r="EH162" t="str">
            <v>POPs fac. (TD)</v>
          </cell>
          <cell r="EJ162" t="str">
            <v>High</v>
          </cell>
        </row>
        <row r="163">
          <cell r="I163" t="str">
            <v>QLD</v>
          </cell>
          <cell r="EC163">
            <v>10000</v>
          </cell>
          <cell r="EH163" t="str">
            <v>Soils treatment fac.</v>
          </cell>
          <cell r="EJ163" t="str">
            <v>Medium</v>
          </cell>
        </row>
        <row r="164">
          <cell r="I164" t="str">
            <v>NSW</v>
          </cell>
          <cell r="EC164">
            <v>1500</v>
          </cell>
          <cell r="EE164">
            <v>2000</v>
          </cell>
          <cell r="EF164">
            <v>0</v>
          </cell>
          <cell r="EG164">
            <v>0</v>
          </cell>
          <cell r="EH164" t="str">
            <v>Transfer station or temporary storage fac.</v>
          </cell>
          <cell r="EJ164" t="str">
            <v>High</v>
          </cell>
        </row>
        <row r="165">
          <cell r="I165" t="str">
            <v>NSW</v>
          </cell>
          <cell r="EC165">
            <v>5000</v>
          </cell>
          <cell r="EE165">
            <v>6000</v>
          </cell>
          <cell r="EF165">
            <v>0</v>
          </cell>
          <cell r="EG165">
            <v>0</v>
          </cell>
          <cell r="EH165" t="str">
            <v>CPT plant</v>
          </cell>
          <cell r="EJ165" t="str">
            <v>High</v>
          </cell>
        </row>
        <row r="166">
          <cell r="I166" t="str">
            <v>NSW</v>
          </cell>
          <cell r="EC166">
            <v>2500</v>
          </cell>
          <cell r="EE166">
            <v>2000</v>
          </cell>
          <cell r="EF166">
            <v>0</v>
          </cell>
          <cell r="EG166">
            <v>0</v>
          </cell>
          <cell r="EH166" t="str">
            <v>Transfer station or temporary storage fac.</v>
          </cell>
          <cell r="EJ166" t="str">
            <v>High</v>
          </cell>
        </row>
        <row r="167">
          <cell r="I167" t="str">
            <v>QLD</v>
          </cell>
          <cell r="EC167">
            <v>82500</v>
          </cell>
          <cell r="EE167">
            <v>150000</v>
          </cell>
          <cell r="EF167">
            <v>0</v>
          </cell>
          <cell r="EG167">
            <v>0</v>
          </cell>
          <cell r="EH167" t="str">
            <v>CPT plant</v>
          </cell>
          <cell r="EJ167" t="str">
            <v>High</v>
          </cell>
        </row>
        <row r="168">
          <cell r="I168" t="str">
            <v>QLD</v>
          </cell>
          <cell r="EC168">
            <v>0</v>
          </cell>
          <cell r="EE168">
            <v>1000</v>
          </cell>
          <cell r="EF168">
            <v>0</v>
          </cell>
          <cell r="EG168">
            <v>0</v>
          </cell>
          <cell r="EH168" t="str">
            <v>CPT plant</v>
          </cell>
          <cell r="EJ168" t="str">
            <v>High</v>
          </cell>
        </row>
        <row r="169">
          <cell r="I169" t="str">
            <v>QLD</v>
          </cell>
          <cell r="EC169">
            <v>0</v>
          </cell>
          <cell r="EE169">
            <v>2000</v>
          </cell>
          <cell r="EF169">
            <v>0</v>
          </cell>
          <cell r="EG169">
            <v>0</v>
          </cell>
          <cell r="EH169" t="str">
            <v>CPT plant</v>
          </cell>
          <cell r="EJ169" t="str">
            <v>High</v>
          </cell>
        </row>
        <row r="170">
          <cell r="I170" t="str">
            <v>TAS</v>
          </cell>
          <cell r="EC170">
            <v>0</v>
          </cell>
          <cell r="EE170">
            <v>1500</v>
          </cell>
          <cell r="EF170">
            <v>0</v>
          </cell>
          <cell r="EG170">
            <v>0</v>
          </cell>
          <cell r="EH170" t="str">
            <v>Oil re-refining fac.</v>
          </cell>
          <cell r="EJ170" t="str">
            <v>High</v>
          </cell>
        </row>
        <row r="171">
          <cell r="I171" t="str">
            <v>TAS</v>
          </cell>
          <cell r="EC171">
            <v>0</v>
          </cell>
          <cell r="EE171">
            <v>500</v>
          </cell>
          <cell r="EF171">
            <v>0</v>
          </cell>
          <cell r="EG171">
            <v>0</v>
          </cell>
          <cell r="EH171" t="str">
            <v>Transfer station or temporary storage fac.</v>
          </cell>
          <cell r="EJ171" t="str">
            <v>High</v>
          </cell>
        </row>
        <row r="172">
          <cell r="I172" t="str">
            <v>SA</v>
          </cell>
          <cell r="EC172">
            <v>3000</v>
          </cell>
          <cell r="EE172">
            <v>5000</v>
          </cell>
          <cell r="EF172">
            <v>0</v>
          </cell>
          <cell r="EG172">
            <v>0</v>
          </cell>
          <cell r="EH172" t="str">
            <v>Transfer station or temporary storage fac.</v>
          </cell>
          <cell r="EJ172" t="str">
            <v>High</v>
          </cell>
        </row>
        <row r="173">
          <cell r="I173" t="str">
            <v>WA</v>
          </cell>
          <cell r="EC173">
            <v>0</v>
          </cell>
          <cell r="EE173">
            <v>12000</v>
          </cell>
          <cell r="EF173">
            <v>0</v>
          </cell>
          <cell r="EG173">
            <v>0</v>
          </cell>
          <cell r="EH173" t="str">
            <v>Lead fac.</v>
          </cell>
          <cell r="EJ173" t="str">
            <v>High</v>
          </cell>
        </row>
        <row r="174">
          <cell r="I174" t="str">
            <v>NSW</v>
          </cell>
          <cell r="EC174">
            <v>0</v>
          </cell>
          <cell r="EE174">
            <v>2000</v>
          </cell>
          <cell r="EF174">
            <v>0</v>
          </cell>
          <cell r="EG174">
            <v>0</v>
          </cell>
          <cell r="EH174" t="str">
            <v>Hazwaste packaging fac.</v>
          </cell>
          <cell r="EJ174" t="str">
            <v>High</v>
          </cell>
        </row>
        <row r="175">
          <cell r="I175" t="str">
            <v>NT</v>
          </cell>
          <cell r="EC175">
            <v>0</v>
          </cell>
          <cell r="EE175">
            <v>2000</v>
          </cell>
          <cell r="EF175">
            <v>0</v>
          </cell>
          <cell r="EG175">
            <v>0</v>
          </cell>
          <cell r="EH175" t="str">
            <v>Hazwaste packaging fac.</v>
          </cell>
          <cell r="EJ175" t="str">
            <v>High</v>
          </cell>
        </row>
        <row r="176">
          <cell r="I176" t="str">
            <v>QLD</v>
          </cell>
          <cell r="EC176">
            <v>0</v>
          </cell>
          <cell r="EE176">
            <v>2000</v>
          </cell>
          <cell r="EF176">
            <v>0</v>
          </cell>
          <cell r="EG176">
            <v>0</v>
          </cell>
          <cell r="EH176" t="str">
            <v>Hazwaste packaging fac.</v>
          </cell>
          <cell r="EJ176" t="str">
            <v>High</v>
          </cell>
        </row>
        <row r="177">
          <cell r="I177" t="str">
            <v>SA</v>
          </cell>
          <cell r="EC177">
            <v>0</v>
          </cell>
          <cell r="EE177">
            <v>2000</v>
          </cell>
          <cell r="EF177">
            <v>0</v>
          </cell>
          <cell r="EG177">
            <v>0</v>
          </cell>
          <cell r="EH177" t="str">
            <v>Hazwaste packaging fac.</v>
          </cell>
          <cell r="EJ177" t="str">
            <v>High</v>
          </cell>
        </row>
        <row r="178">
          <cell r="I178" t="str">
            <v>TAS</v>
          </cell>
          <cell r="EC178">
            <v>0</v>
          </cell>
          <cell r="EE178">
            <v>2000</v>
          </cell>
          <cell r="EF178">
            <v>0</v>
          </cell>
          <cell r="EG178">
            <v>0</v>
          </cell>
          <cell r="EH178" t="str">
            <v>Hazwaste packaging fac.</v>
          </cell>
          <cell r="EJ178" t="str">
            <v>High</v>
          </cell>
        </row>
        <row r="179">
          <cell r="I179" t="str">
            <v>VIC</v>
          </cell>
          <cell r="EC179">
            <v>0</v>
          </cell>
          <cell r="EE179">
            <v>2000</v>
          </cell>
          <cell r="EF179">
            <v>0</v>
          </cell>
          <cell r="EG179">
            <v>0</v>
          </cell>
          <cell r="EH179" t="str">
            <v>Hazwaste packaging fac.</v>
          </cell>
          <cell r="EJ179" t="str">
            <v>High</v>
          </cell>
        </row>
        <row r="180">
          <cell r="I180" t="str">
            <v>WA</v>
          </cell>
          <cell r="EC180">
            <v>0</v>
          </cell>
          <cell r="EE180">
            <v>2000</v>
          </cell>
          <cell r="EF180">
            <v>0</v>
          </cell>
          <cell r="EG180">
            <v>0</v>
          </cell>
          <cell r="EH180" t="str">
            <v>Hazwaste packaging fac.</v>
          </cell>
          <cell r="EJ180" t="str">
            <v>High</v>
          </cell>
        </row>
        <row r="181">
          <cell r="I181" t="str">
            <v>NSW</v>
          </cell>
          <cell r="EE181">
            <v>1000</v>
          </cell>
          <cell r="EF181">
            <v>0</v>
          </cell>
          <cell r="EG181">
            <v>0</v>
          </cell>
          <cell r="EH181" t="str">
            <v>CPT plant</v>
          </cell>
          <cell r="EJ181" t="str">
            <v>High</v>
          </cell>
        </row>
        <row r="182">
          <cell r="I182" t="str">
            <v>NT</v>
          </cell>
          <cell r="EE182">
            <v>1000</v>
          </cell>
          <cell r="EF182">
            <v>0</v>
          </cell>
          <cell r="EG182">
            <v>0</v>
          </cell>
          <cell r="EH182" t="str">
            <v>CPT plant</v>
          </cell>
          <cell r="EJ182" t="str">
            <v>High</v>
          </cell>
        </row>
        <row r="183">
          <cell r="I183" t="str">
            <v>QLD</v>
          </cell>
          <cell r="EE183">
            <v>1000</v>
          </cell>
          <cell r="EF183">
            <v>0</v>
          </cell>
          <cell r="EG183">
            <v>0</v>
          </cell>
          <cell r="EH183" t="str">
            <v>CPT plant</v>
          </cell>
          <cell r="EJ183" t="str">
            <v>High</v>
          </cell>
        </row>
        <row r="184">
          <cell r="I184" t="str">
            <v>SA</v>
          </cell>
          <cell r="EE184">
            <v>1000</v>
          </cell>
          <cell r="EF184">
            <v>0</v>
          </cell>
          <cell r="EG184">
            <v>0</v>
          </cell>
          <cell r="EH184" t="str">
            <v>CPT plant</v>
          </cell>
          <cell r="EJ184" t="str">
            <v>High</v>
          </cell>
        </row>
        <row r="185">
          <cell r="I185" t="str">
            <v>TAS</v>
          </cell>
          <cell r="EE185">
            <v>1000</v>
          </cell>
          <cell r="EF185">
            <v>0</v>
          </cell>
          <cell r="EG185">
            <v>0</v>
          </cell>
          <cell r="EH185" t="str">
            <v>CPT plant</v>
          </cell>
          <cell r="EJ185" t="str">
            <v>High</v>
          </cell>
        </row>
        <row r="186">
          <cell r="I186" t="str">
            <v>VIC</v>
          </cell>
          <cell r="EE186">
            <v>1000</v>
          </cell>
          <cell r="EF186">
            <v>0</v>
          </cell>
          <cell r="EG186">
            <v>0</v>
          </cell>
          <cell r="EH186" t="str">
            <v>CPT plant</v>
          </cell>
          <cell r="EJ186" t="str">
            <v>High</v>
          </cell>
        </row>
        <row r="187">
          <cell r="I187" t="str">
            <v>WA</v>
          </cell>
          <cell r="EE187">
            <v>1000</v>
          </cell>
          <cell r="EF187">
            <v>0</v>
          </cell>
          <cell r="EG187">
            <v>0</v>
          </cell>
          <cell r="EH187" t="str">
            <v>CPT plant</v>
          </cell>
          <cell r="EJ187" t="str">
            <v>High</v>
          </cell>
        </row>
        <row r="188">
          <cell r="I188" t="str">
            <v>ACT</v>
          </cell>
          <cell r="EC188">
            <v>1500</v>
          </cell>
          <cell r="ED188">
            <v>2500</v>
          </cell>
          <cell r="EE188">
            <v>2500</v>
          </cell>
          <cell r="EF188">
            <v>0</v>
          </cell>
          <cell r="EG188">
            <v>0</v>
          </cell>
          <cell r="EH188" t="str">
            <v>Transfer station or temporary storage fac.</v>
          </cell>
          <cell r="EJ188" t="str">
            <v>High</v>
          </cell>
        </row>
        <row r="189">
          <cell r="I189" t="str">
            <v>VIC</v>
          </cell>
          <cell r="EC189">
            <v>37000</v>
          </cell>
          <cell r="ED189">
            <v>46250</v>
          </cell>
          <cell r="EE189">
            <v>46250</v>
          </cell>
          <cell r="EF189">
            <v>0</v>
          </cell>
          <cell r="EG189">
            <v>0</v>
          </cell>
          <cell r="EH189" t="str">
            <v>Oil re-refining fac.</v>
          </cell>
          <cell r="EJ189" t="str">
            <v>High</v>
          </cell>
        </row>
        <row r="190">
          <cell r="I190" t="str">
            <v>NSW</v>
          </cell>
          <cell r="EC190">
            <v>5000</v>
          </cell>
          <cell r="ED190">
            <v>25000</v>
          </cell>
          <cell r="EE190">
            <v>25000</v>
          </cell>
          <cell r="EF190">
            <v>0</v>
          </cell>
          <cell r="EG190">
            <v>0</v>
          </cell>
          <cell r="EH190" t="str">
            <v>CPT plant</v>
          </cell>
          <cell r="EJ190" t="str">
            <v>High</v>
          </cell>
        </row>
        <row r="191">
          <cell r="I191" t="str">
            <v>NSW</v>
          </cell>
          <cell r="EC191">
            <v>4500</v>
          </cell>
          <cell r="ED191">
            <v>7500</v>
          </cell>
          <cell r="EE191">
            <v>7500</v>
          </cell>
          <cell r="EF191">
            <v>0</v>
          </cell>
          <cell r="EG191">
            <v>0</v>
          </cell>
          <cell r="EH191" t="str">
            <v>CPT plant</v>
          </cell>
          <cell r="EJ191" t="str">
            <v>High</v>
          </cell>
        </row>
        <row r="192">
          <cell r="I192" t="str">
            <v>NSW</v>
          </cell>
          <cell r="EC192">
            <v>5000</v>
          </cell>
          <cell r="ED192">
            <v>8333</v>
          </cell>
          <cell r="EE192">
            <v>8333.3333333333339</v>
          </cell>
          <cell r="EF192">
            <v>0</v>
          </cell>
          <cell r="EG192">
            <v>0</v>
          </cell>
          <cell r="EH192" t="str">
            <v>Transfer station or temporary storage fac.</v>
          </cell>
          <cell r="EJ192" t="str">
            <v>High</v>
          </cell>
        </row>
        <row r="193">
          <cell r="I193" t="str">
            <v>QLD</v>
          </cell>
          <cell r="EC193">
            <v>9500</v>
          </cell>
          <cell r="ED193">
            <v>13500</v>
          </cell>
          <cell r="EE193">
            <v>13571.428571428572</v>
          </cell>
          <cell r="EF193">
            <v>0</v>
          </cell>
          <cell r="EG193">
            <v>0</v>
          </cell>
          <cell r="EH193" t="str">
            <v>Transfer station or temporary storage fac.</v>
          </cell>
          <cell r="EJ193" t="str">
            <v>High</v>
          </cell>
        </row>
        <row r="194">
          <cell r="I194" t="str">
            <v>NSW</v>
          </cell>
          <cell r="EF194">
            <v>0</v>
          </cell>
          <cell r="EG194">
            <v>0</v>
          </cell>
          <cell r="EH194" t="str">
            <v>NA</v>
          </cell>
          <cell r="EJ194" t="str">
            <v>High</v>
          </cell>
        </row>
        <row r="195">
          <cell r="I195" t="str">
            <v>VIC</v>
          </cell>
          <cell r="EC195">
            <v>40000</v>
          </cell>
          <cell r="ED195">
            <v>57000</v>
          </cell>
          <cell r="EE195">
            <v>57142.857142857145</v>
          </cell>
          <cell r="EF195">
            <v>0</v>
          </cell>
          <cell r="EG195">
            <v>0</v>
          </cell>
          <cell r="EH195" t="str">
            <v>CPT plant</v>
          </cell>
          <cell r="EJ195" t="str">
            <v>High</v>
          </cell>
        </row>
        <row r="196">
          <cell r="I196" t="str">
            <v>QLD</v>
          </cell>
          <cell r="EC196">
            <v>19000</v>
          </cell>
          <cell r="ED196">
            <v>27000</v>
          </cell>
          <cell r="EE196">
            <v>27142.857142857145</v>
          </cell>
          <cell r="EF196">
            <v>0</v>
          </cell>
          <cell r="EG196">
            <v>0</v>
          </cell>
          <cell r="EH196" t="str">
            <v>Transfer station or temporary storage fac.</v>
          </cell>
          <cell r="EJ196" t="str">
            <v>High</v>
          </cell>
        </row>
        <row r="197">
          <cell r="I197" t="str">
            <v>VIC</v>
          </cell>
          <cell r="EC197">
            <v>32000</v>
          </cell>
          <cell r="ED197">
            <v>45000</v>
          </cell>
          <cell r="EE197">
            <v>45714.285714285717</v>
          </cell>
          <cell r="EF197">
            <v>0</v>
          </cell>
          <cell r="EG197">
            <v>0</v>
          </cell>
          <cell r="EH197" t="str">
            <v>CPT plant</v>
          </cell>
          <cell r="EJ197" t="str">
            <v>High</v>
          </cell>
        </row>
        <row r="198">
          <cell r="I198" t="str">
            <v>QLD</v>
          </cell>
          <cell r="EC198">
            <v>33000</v>
          </cell>
          <cell r="ED198">
            <v>47000</v>
          </cell>
          <cell r="EE198">
            <v>47142.857142857145</v>
          </cell>
          <cell r="EF198">
            <v>0</v>
          </cell>
          <cell r="EG198">
            <v>0</v>
          </cell>
          <cell r="EH198" t="str">
            <v>CPT plant</v>
          </cell>
          <cell r="EJ198" t="str">
            <v>High</v>
          </cell>
        </row>
        <row r="199">
          <cell r="I199" t="str">
            <v>NSW</v>
          </cell>
          <cell r="EC199">
            <v>5500</v>
          </cell>
          <cell r="ED199">
            <v>6000</v>
          </cell>
          <cell r="EE199">
            <v>5789.4736842105258</v>
          </cell>
          <cell r="EF199">
            <v>0</v>
          </cell>
          <cell r="EG199">
            <v>0</v>
          </cell>
          <cell r="EH199" t="str">
            <v>Transfer station or temporary storage fac.</v>
          </cell>
          <cell r="EJ199" t="str">
            <v>High</v>
          </cell>
        </row>
        <row r="200">
          <cell r="I200" t="str">
            <v>NT</v>
          </cell>
          <cell r="EC200">
            <v>5000</v>
          </cell>
          <cell r="ED200">
            <v>10000</v>
          </cell>
          <cell r="EE200">
            <v>10000</v>
          </cell>
          <cell r="EF200">
            <v>0</v>
          </cell>
          <cell r="EG200">
            <v>0</v>
          </cell>
          <cell r="EH200" t="str">
            <v>Transfer station or temporary storage fac.</v>
          </cell>
          <cell r="EJ200" t="str">
            <v>High</v>
          </cell>
        </row>
        <row r="201">
          <cell r="I201" t="str">
            <v>NSW</v>
          </cell>
          <cell r="EC201">
            <v>140000</v>
          </cell>
          <cell r="ED201">
            <v>200000</v>
          </cell>
          <cell r="EE201">
            <v>200000</v>
          </cell>
          <cell r="EF201">
            <v>0</v>
          </cell>
          <cell r="EG201">
            <v>0</v>
          </cell>
          <cell r="EH201" t="str">
            <v>CPT plant</v>
          </cell>
          <cell r="EJ201" t="str">
            <v>High</v>
          </cell>
        </row>
        <row r="202">
          <cell r="I202" t="str">
            <v>SA</v>
          </cell>
          <cell r="EF202">
            <v>0</v>
          </cell>
          <cell r="EG202">
            <v>0</v>
          </cell>
          <cell r="EH202" t="str">
            <v>NA</v>
          </cell>
          <cell r="EJ202" t="str">
            <v>High</v>
          </cell>
        </row>
        <row r="203">
          <cell r="I203" t="str">
            <v>NSW</v>
          </cell>
          <cell r="EC203">
            <v>30000</v>
          </cell>
          <cell r="ED203">
            <v>42000</v>
          </cell>
          <cell r="EE203">
            <v>42857.142857142855</v>
          </cell>
          <cell r="EF203">
            <v>0</v>
          </cell>
          <cell r="EG203">
            <v>0</v>
          </cell>
          <cell r="EH203" t="str">
            <v>CPT plant</v>
          </cell>
          <cell r="EJ203" t="str">
            <v>High</v>
          </cell>
        </row>
        <row r="204">
          <cell r="I204" t="str">
            <v>VIC</v>
          </cell>
          <cell r="EC204">
            <v>2500</v>
          </cell>
          <cell r="ED204">
            <v>4200</v>
          </cell>
          <cell r="EE204">
            <v>4166.666666666667</v>
          </cell>
          <cell r="EF204">
            <v>0</v>
          </cell>
          <cell r="EG204">
            <v>0</v>
          </cell>
          <cell r="EH204" t="str">
            <v>Transfer station or temporary storage fac.</v>
          </cell>
          <cell r="EJ204" t="str">
            <v>High</v>
          </cell>
        </row>
        <row r="205">
          <cell r="I205" t="str">
            <v>SA</v>
          </cell>
          <cell r="EC205">
            <v>3000</v>
          </cell>
          <cell r="ED205">
            <v>5000</v>
          </cell>
          <cell r="EE205">
            <v>5000</v>
          </cell>
          <cell r="EF205">
            <v>0</v>
          </cell>
          <cell r="EG205">
            <v>0</v>
          </cell>
          <cell r="EH205" t="str">
            <v>Transfer station or temporary storage fac.</v>
          </cell>
          <cell r="EJ205" t="str">
            <v>High</v>
          </cell>
        </row>
        <row r="206">
          <cell r="I206" t="str">
            <v>QLD</v>
          </cell>
          <cell r="EC206">
            <v>35000</v>
          </cell>
          <cell r="ED206">
            <v>44000</v>
          </cell>
          <cell r="EE206">
            <v>43750</v>
          </cell>
          <cell r="EF206">
            <v>0</v>
          </cell>
          <cell r="EG206">
            <v>0</v>
          </cell>
          <cell r="EH206" t="str">
            <v>CPT plant</v>
          </cell>
          <cell r="EJ206" t="str">
            <v>High</v>
          </cell>
        </row>
        <row r="207">
          <cell r="I207" t="str">
            <v>VIC</v>
          </cell>
          <cell r="EF207">
            <v>0</v>
          </cell>
          <cell r="EG207">
            <v>0</v>
          </cell>
          <cell r="EH207" t="str">
            <v>NA</v>
          </cell>
          <cell r="EJ207" t="str">
            <v>High</v>
          </cell>
        </row>
        <row r="208">
          <cell r="I208" t="str">
            <v>NSW</v>
          </cell>
          <cell r="EC208">
            <v>1500</v>
          </cell>
          <cell r="ED208">
            <v>2500</v>
          </cell>
          <cell r="EE208">
            <v>2500</v>
          </cell>
          <cell r="EF208">
            <v>0</v>
          </cell>
          <cell r="EG208">
            <v>0</v>
          </cell>
          <cell r="EH208" t="str">
            <v>Transfer station or temporary storage fac.</v>
          </cell>
          <cell r="EJ208" t="str">
            <v>High</v>
          </cell>
        </row>
        <row r="209">
          <cell r="I209" t="str">
            <v>VIC</v>
          </cell>
          <cell r="EC209">
            <v>9600</v>
          </cell>
          <cell r="ED209">
            <v>16000</v>
          </cell>
          <cell r="EE209">
            <v>16000</v>
          </cell>
          <cell r="EF209">
            <v>0</v>
          </cell>
          <cell r="EG209">
            <v>0</v>
          </cell>
          <cell r="EH209" t="str">
            <v>CPT plant</v>
          </cell>
          <cell r="EJ209" t="str">
            <v>High</v>
          </cell>
        </row>
        <row r="210">
          <cell r="I210" t="str">
            <v>NSW</v>
          </cell>
          <cell r="EC210">
            <v>31000</v>
          </cell>
          <cell r="ED210">
            <v>38750</v>
          </cell>
          <cell r="EE210">
            <v>38750</v>
          </cell>
          <cell r="EF210">
            <v>0</v>
          </cell>
          <cell r="EG210">
            <v>0</v>
          </cell>
          <cell r="EH210" t="str">
            <v>Oil re-refining fac.</v>
          </cell>
          <cell r="EJ210" t="str">
            <v>High</v>
          </cell>
        </row>
        <row r="211">
          <cell r="I211" t="str">
            <v>VIC</v>
          </cell>
          <cell r="EC211">
            <v>22000</v>
          </cell>
          <cell r="ED211">
            <v>27500</v>
          </cell>
          <cell r="EE211">
            <v>27500</v>
          </cell>
          <cell r="EF211">
            <v>0</v>
          </cell>
          <cell r="EG211">
            <v>0</v>
          </cell>
          <cell r="EH211" t="str">
            <v>Transfer station or temporary storage fac.</v>
          </cell>
          <cell r="EJ211" t="str">
            <v>High</v>
          </cell>
        </row>
        <row r="212">
          <cell r="I212" t="str">
            <v>QLD</v>
          </cell>
          <cell r="EF212">
            <v>0</v>
          </cell>
          <cell r="EG212">
            <v>0</v>
          </cell>
          <cell r="EH212" t="str">
            <v>NA</v>
          </cell>
          <cell r="EJ212" t="str">
            <v>High</v>
          </cell>
        </row>
        <row r="213">
          <cell r="I213" t="str">
            <v>NSW</v>
          </cell>
          <cell r="EC213">
            <v>2500</v>
          </cell>
          <cell r="ED213">
            <v>4200</v>
          </cell>
          <cell r="EE213">
            <v>4166.666666666667</v>
          </cell>
          <cell r="EF213">
            <v>0</v>
          </cell>
          <cell r="EG213">
            <v>0</v>
          </cell>
          <cell r="EH213" t="str">
            <v>Transfer station or temporary storage fac.</v>
          </cell>
          <cell r="EJ213" t="str">
            <v>High</v>
          </cell>
        </row>
        <row r="214">
          <cell r="I214" t="str">
            <v>VIC</v>
          </cell>
          <cell r="EC214">
            <v>35000</v>
          </cell>
          <cell r="ED214">
            <v>37000</v>
          </cell>
          <cell r="EE214">
            <v>36842.105263157893</v>
          </cell>
          <cell r="EF214">
            <v>0</v>
          </cell>
          <cell r="EG214">
            <v>0</v>
          </cell>
          <cell r="EH214" t="str">
            <v xml:space="preserve">Organics fac. </v>
          </cell>
          <cell r="EJ214" t="str">
            <v>High</v>
          </cell>
        </row>
        <row r="215">
          <cell r="I215" t="str">
            <v>QLD</v>
          </cell>
          <cell r="EC215">
            <v>21000</v>
          </cell>
          <cell r="ED215">
            <v>30000</v>
          </cell>
          <cell r="EE215">
            <v>30000</v>
          </cell>
          <cell r="EF215">
            <v>0</v>
          </cell>
          <cell r="EG215">
            <v>0</v>
          </cell>
          <cell r="EH215" t="str">
            <v>CPT plant</v>
          </cell>
          <cell r="EJ215" t="str">
            <v>High</v>
          </cell>
        </row>
        <row r="216">
          <cell r="I216" t="str">
            <v>NSW</v>
          </cell>
          <cell r="EC216">
            <v>5900</v>
          </cell>
          <cell r="ED216">
            <v>8400</v>
          </cell>
          <cell r="EE216">
            <v>8428.5714285714294</v>
          </cell>
          <cell r="EF216">
            <v>0</v>
          </cell>
          <cell r="EG216">
            <v>0</v>
          </cell>
          <cell r="EH216" t="str">
            <v>CPT plant</v>
          </cell>
          <cell r="EJ216" t="str">
            <v>High</v>
          </cell>
        </row>
        <row r="217">
          <cell r="I217" t="str">
            <v>WA</v>
          </cell>
          <cell r="EC217">
            <v>21000</v>
          </cell>
          <cell r="ED217">
            <v>30000</v>
          </cell>
          <cell r="EE217">
            <v>30000</v>
          </cell>
          <cell r="EF217">
            <v>0</v>
          </cell>
          <cell r="EG217">
            <v>0</v>
          </cell>
          <cell r="EH217" t="str">
            <v>CPT plant</v>
          </cell>
          <cell r="EJ217" t="str">
            <v>High</v>
          </cell>
        </row>
        <row r="218">
          <cell r="I218" t="str">
            <v>NSW</v>
          </cell>
          <cell r="EC218">
            <v>45000</v>
          </cell>
          <cell r="ED218">
            <v>47300</v>
          </cell>
          <cell r="EE218">
            <v>47368.421052631573</v>
          </cell>
          <cell r="EF218">
            <v>0</v>
          </cell>
          <cell r="EG218">
            <v>0</v>
          </cell>
          <cell r="EH218" t="str">
            <v>Oil re-refining fac.</v>
          </cell>
          <cell r="EJ218" t="str">
            <v>High</v>
          </cell>
        </row>
        <row r="219">
          <cell r="I219" t="str">
            <v>SA</v>
          </cell>
          <cell r="EC219">
            <v>37000</v>
          </cell>
          <cell r="ED219">
            <v>52000</v>
          </cell>
          <cell r="EE219">
            <v>52857.142857142855</v>
          </cell>
          <cell r="EF219">
            <v>0</v>
          </cell>
          <cell r="EG219">
            <v>0</v>
          </cell>
          <cell r="EH219" t="str">
            <v>CPT plant</v>
          </cell>
          <cell r="EJ219" t="str">
            <v>High</v>
          </cell>
        </row>
        <row r="220">
          <cell r="I220" t="str">
            <v>VIC</v>
          </cell>
          <cell r="EC220">
            <v>6000</v>
          </cell>
          <cell r="ED220">
            <v>8500</v>
          </cell>
          <cell r="EE220">
            <v>8571.4285714285725</v>
          </cell>
          <cell r="EF220">
            <v>0</v>
          </cell>
          <cell r="EG220">
            <v>0</v>
          </cell>
          <cell r="EH220" t="str">
            <v>Transfer station or temporary storage fac.</v>
          </cell>
          <cell r="EJ220" t="str">
            <v>High</v>
          </cell>
        </row>
        <row r="221">
          <cell r="I221" t="str">
            <v>QLD</v>
          </cell>
          <cell r="EC221">
            <v>72000</v>
          </cell>
          <cell r="ED221">
            <v>102000</v>
          </cell>
          <cell r="EE221">
            <v>102857.14285714286</v>
          </cell>
          <cell r="EF221">
            <v>0</v>
          </cell>
          <cell r="EG221">
            <v>0</v>
          </cell>
          <cell r="EH221" t="str">
            <v>CPT plant</v>
          </cell>
          <cell r="EJ221" t="str">
            <v>High</v>
          </cell>
        </row>
        <row r="222">
          <cell r="I222" t="str">
            <v>WA</v>
          </cell>
          <cell r="EC222">
            <v>9800</v>
          </cell>
          <cell r="ED222">
            <v>14000</v>
          </cell>
          <cell r="EE222">
            <v>14000</v>
          </cell>
          <cell r="EF222">
            <v>0</v>
          </cell>
          <cell r="EG222">
            <v>0</v>
          </cell>
          <cell r="EH222" t="str">
            <v>Oil re-refining fac.</v>
          </cell>
          <cell r="EJ222" t="str">
            <v>High</v>
          </cell>
        </row>
        <row r="223">
          <cell r="I223" t="str">
            <v>WA</v>
          </cell>
          <cell r="EC223">
            <v>4500</v>
          </cell>
          <cell r="ED223">
            <v>6400</v>
          </cell>
          <cell r="EE223">
            <v>6428.5714285714284</v>
          </cell>
          <cell r="EF223">
            <v>0</v>
          </cell>
          <cell r="EG223">
            <v>0</v>
          </cell>
          <cell r="EH223" t="str">
            <v>Transfer station or temporary storage fac.</v>
          </cell>
          <cell r="EJ223" t="str">
            <v>High</v>
          </cell>
        </row>
        <row r="224">
          <cell r="I224" t="str">
            <v>QLD</v>
          </cell>
          <cell r="EC224">
            <v>8000</v>
          </cell>
          <cell r="ED224">
            <v>11400</v>
          </cell>
          <cell r="EE224">
            <v>11428.571428571429</v>
          </cell>
          <cell r="EF224">
            <v>0</v>
          </cell>
          <cell r="EG224">
            <v>0</v>
          </cell>
          <cell r="EH224" t="str">
            <v>CPT plant</v>
          </cell>
          <cell r="EJ224" t="str">
            <v>High</v>
          </cell>
        </row>
        <row r="225">
          <cell r="I225" t="str">
            <v>WA</v>
          </cell>
          <cell r="EC225">
            <v>14000</v>
          </cell>
          <cell r="ED225">
            <v>20000</v>
          </cell>
          <cell r="EE225">
            <v>20000</v>
          </cell>
          <cell r="EF225">
            <v>0</v>
          </cell>
          <cell r="EG225">
            <v>0</v>
          </cell>
          <cell r="EH225" t="str">
            <v>CPT plant</v>
          </cell>
          <cell r="EJ225" t="str">
            <v>High</v>
          </cell>
        </row>
        <row r="226">
          <cell r="I226" t="str">
            <v>QLD</v>
          </cell>
          <cell r="EF226">
            <v>0</v>
          </cell>
          <cell r="EG226">
            <v>0</v>
          </cell>
          <cell r="EH226" t="str">
            <v>NA</v>
          </cell>
          <cell r="EJ226" t="str">
            <v>High</v>
          </cell>
        </row>
        <row r="227">
          <cell r="I227" t="str">
            <v>NSW</v>
          </cell>
          <cell r="ED227">
            <v>20000</v>
          </cell>
          <cell r="EF227">
            <v>0</v>
          </cell>
          <cell r="EG227">
            <v>0</v>
          </cell>
          <cell r="EH227" t="str">
            <v>Transfer station or temporary storage fac.</v>
          </cell>
          <cell r="EJ227" t="str">
            <v>Medium</v>
          </cell>
        </row>
        <row r="228">
          <cell r="I228" t="str">
            <v>QLD</v>
          </cell>
          <cell r="EF228">
            <v>0</v>
          </cell>
          <cell r="EG228">
            <v>0</v>
          </cell>
          <cell r="EH228" t="str">
            <v xml:space="preserve">Unknown </v>
          </cell>
          <cell r="EJ228" t="str">
            <v>NA</v>
          </cell>
        </row>
        <row r="229">
          <cell r="I229" t="str">
            <v>VIC</v>
          </cell>
          <cell r="EC229">
            <v>35000</v>
          </cell>
          <cell r="ED229">
            <v>60000</v>
          </cell>
          <cell r="EE229">
            <v>60000</v>
          </cell>
          <cell r="EF229">
            <v>0</v>
          </cell>
          <cell r="EG229">
            <v>0</v>
          </cell>
          <cell r="EH229" t="str">
            <v>CPT plant</v>
          </cell>
          <cell r="EJ229" t="str">
            <v>High</v>
          </cell>
        </row>
        <row r="230">
          <cell r="I230" t="str">
            <v>VIC</v>
          </cell>
          <cell r="ED230">
            <v>37000</v>
          </cell>
          <cell r="EF230">
            <v>0</v>
          </cell>
          <cell r="EG230">
            <v>0</v>
          </cell>
          <cell r="EH230" t="str">
            <v xml:space="preserve">Organics fac. </v>
          </cell>
          <cell r="EJ230" t="str">
            <v>Medium</v>
          </cell>
        </row>
        <row r="231">
          <cell r="I231" t="str">
            <v>TAS</v>
          </cell>
          <cell r="EF231">
            <v>5.273741935483871</v>
          </cell>
          <cell r="EG231">
            <v>7.9127246864790051</v>
          </cell>
          <cell r="EH231" t="str">
            <v>Transfer station or temporary storage fac.</v>
          </cell>
          <cell r="EJ231" t="str">
            <v>Low</v>
          </cell>
        </row>
        <row r="232">
          <cell r="I232" t="str">
            <v>VIC</v>
          </cell>
          <cell r="EF232">
            <v>5.273741935483871</v>
          </cell>
          <cell r="EG232">
            <v>7.9127246864790051</v>
          </cell>
          <cell r="EH232" t="str">
            <v>Transfer station or temporary storage fac.</v>
          </cell>
          <cell r="EJ232" t="str">
            <v>Low</v>
          </cell>
        </row>
        <row r="233">
          <cell r="I233" t="str">
            <v>NT</v>
          </cell>
          <cell r="ED233">
            <v>1584</v>
          </cell>
          <cell r="EF233">
            <v>0</v>
          </cell>
          <cell r="EG233">
            <v>0</v>
          </cell>
          <cell r="EH233" t="str">
            <v>Clinical waste fac. (T)</v>
          </cell>
          <cell r="EJ233" t="str">
            <v>Medium</v>
          </cell>
        </row>
        <row r="234">
          <cell r="I234" t="str">
            <v>NT</v>
          </cell>
          <cell r="EF234">
            <v>0</v>
          </cell>
          <cell r="EG234">
            <v>0</v>
          </cell>
          <cell r="EH234" t="str">
            <v>NA</v>
          </cell>
          <cell r="EJ234" t="str">
            <v>High</v>
          </cell>
        </row>
        <row r="235">
          <cell r="I235" t="str">
            <v>SA</v>
          </cell>
          <cell r="ED235">
            <v>1000</v>
          </cell>
          <cell r="EE235">
            <v>1000</v>
          </cell>
          <cell r="EF235">
            <v>0</v>
          </cell>
          <cell r="EG235">
            <v>0</v>
          </cell>
          <cell r="EH235" t="str">
            <v>Clinical waste fac. (TD)</v>
          </cell>
          <cell r="EJ235" t="str">
            <v>High</v>
          </cell>
        </row>
        <row r="236">
          <cell r="I236" t="str">
            <v>SA</v>
          </cell>
          <cell r="ED236">
            <v>27500.5</v>
          </cell>
          <cell r="EF236">
            <v>0</v>
          </cell>
          <cell r="EG236">
            <v>0</v>
          </cell>
          <cell r="EH236" t="str">
            <v>CPT plant</v>
          </cell>
          <cell r="EJ236" t="str">
            <v>High</v>
          </cell>
        </row>
        <row r="237">
          <cell r="I237" t="str">
            <v>QLD</v>
          </cell>
          <cell r="EF237">
            <v>16.437769230769231</v>
          </cell>
          <cell r="EG237">
            <v>29.351818181818182</v>
          </cell>
          <cell r="EH237" t="str">
            <v>Landfill fac. (NEPM code N, T)</v>
          </cell>
          <cell r="EJ237" t="str">
            <v>Low</v>
          </cell>
        </row>
        <row r="238">
          <cell r="I238" t="str">
            <v>WA</v>
          </cell>
          <cell r="ED238">
            <v>33000</v>
          </cell>
          <cell r="EF238">
            <v>0</v>
          </cell>
          <cell r="EG238">
            <v>0</v>
          </cell>
          <cell r="EH238" t="str">
            <v>CPT plant</v>
          </cell>
          <cell r="EJ238" t="str">
            <v>Medium</v>
          </cell>
        </row>
        <row r="239">
          <cell r="I239" t="str">
            <v>QLD</v>
          </cell>
          <cell r="EF239">
            <v>29.726888888888887</v>
          </cell>
          <cell r="EG239">
            <v>39.19111111111112</v>
          </cell>
          <cell r="EH239" t="str">
            <v xml:space="preserve">Hazwaste landfill fac. </v>
          </cell>
          <cell r="EJ239" t="str">
            <v>Low</v>
          </cell>
        </row>
        <row r="240">
          <cell r="I240" t="str">
            <v>NSW</v>
          </cell>
          <cell r="EC240">
            <v>1080</v>
          </cell>
          <cell r="EE240">
            <v>1080</v>
          </cell>
          <cell r="EF240">
            <v>0</v>
          </cell>
          <cell r="EG240">
            <v>0</v>
          </cell>
          <cell r="EH240" t="str">
            <v>Hazwaste packaging fac.</v>
          </cell>
          <cell r="EJ240" t="str">
            <v>High</v>
          </cell>
        </row>
        <row r="241">
          <cell r="I241" t="str">
            <v>VIC</v>
          </cell>
          <cell r="EC241">
            <v>700</v>
          </cell>
          <cell r="EE241">
            <v>700</v>
          </cell>
          <cell r="EF241">
            <v>0</v>
          </cell>
          <cell r="EG241">
            <v>0</v>
          </cell>
          <cell r="EH241" t="str">
            <v>Hazwaste packaging fac.</v>
          </cell>
          <cell r="EJ241" t="str">
            <v>High</v>
          </cell>
        </row>
        <row r="242">
          <cell r="I242" t="str">
            <v>VIC</v>
          </cell>
          <cell r="EC242">
            <v>1458</v>
          </cell>
          <cell r="EE242">
            <v>1458</v>
          </cell>
          <cell r="EF242">
            <v>0</v>
          </cell>
          <cell r="EG242">
            <v>0</v>
          </cell>
          <cell r="EH242" t="str">
            <v>Hazwaste packaging fac.</v>
          </cell>
          <cell r="EJ242" t="str">
            <v>High</v>
          </cell>
        </row>
        <row r="243">
          <cell r="I243" t="str">
            <v>QLD</v>
          </cell>
          <cell r="EC243">
            <v>700</v>
          </cell>
          <cell r="EE243">
            <v>700</v>
          </cell>
          <cell r="EF243">
            <v>0</v>
          </cell>
          <cell r="EG243">
            <v>0</v>
          </cell>
          <cell r="EH243" t="str">
            <v>Hazwaste packaging fac.</v>
          </cell>
          <cell r="EJ243" t="str">
            <v>High</v>
          </cell>
        </row>
        <row r="244">
          <cell r="I244" t="str">
            <v>VIC</v>
          </cell>
          <cell r="EC244">
            <v>100</v>
          </cell>
          <cell r="EE244">
            <v>200</v>
          </cell>
          <cell r="EF244">
            <v>0</v>
          </cell>
          <cell r="EG244">
            <v>0</v>
          </cell>
          <cell r="EH244" t="str">
            <v>Hazwaste packaging fac.</v>
          </cell>
          <cell r="EJ244" t="str">
            <v>High</v>
          </cell>
        </row>
        <row r="245">
          <cell r="I245" t="str">
            <v>VIC</v>
          </cell>
          <cell r="EF245">
            <v>26.75</v>
          </cell>
          <cell r="EG245">
            <v>31.026530612244898</v>
          </cell>
          <cell r="EH245" t="str">
            <v>CPT plant</v>
          </cell>
          <cell r="EJ245" t="str">
            <v>Low</v>
          </cell>
        </row>
        <row r="246">
          <cell r="I246" t="str">
            <v>NSW</v>
          </cell>
          <cell r="EF246">
            <v>26.75</v>
          </cell>
          <cell r="EG246">
            <v>31.026530612244898</v>
          </cell>
          <cell r="EH246" t="str">
            <v>CPT plant</v>
          </cell>
          <cell r="EJ246" t="str">
            <v>Low</v>
          </cell>
        </row>
        <row r="247">
          <cell r="I247" t="str">
            <v>VIC</v>
          </cell>
          <cell r="EF247">
            <v>16.437769230769231</v>
          </cell>
          <cell r="EG247">
            <v>29.351818181818182</v>
          </cell>
          <cell r="EH247" t="str">
            <v>Landfill fac. (NEPM code N, T)</v>
          </cell>
          <cell r="EJ247" t="str">
            <v>Low</v>
          </cell>
        </row>
        <row r="248">
          <cell r="I248" t="str">
            <v>WA</v>
          </cell>
          <cell r="EC248">
            <v>7000</v>
          </cell>
          <cell r="ED248">
            <v>8750</v>
          </cell>
          <cell r="EE248">
            <v>8750</v>
          </cell>
          <cell r="EF248">
            <v>0</v>
          </cell>
          <cell r="EG248">
            <v>0</v>
          </cell>
          <cell r="EH248" t="str">
            <v>CPT plant</v>
          </cell>
          <cell r="EJ248" t="str">
            <v>High</v>
          </cell>
        </row>
        <row r="249">
          <cell r="I249" t="str">
            <v>VIC</v>
          </cell>
          <cell r="EF249">
            <v>0.70446153846153847</v>
          </cell>
          <cell r="EG249">
            <v>1.789076923076923</v>
          </cell>
          <cell r="EH249" t="str">
            <v>Hazwaste packaging fac.</v>
          </cell>
          <cell r="EJ249" t="str">
            <v>Low</v>
          </cell>
        </row>
        <row r="250">
          <cell r="I250" t="str">
            <v>NSW</v>
          </cell>
          <cell r="EC250">
            <v>20000</v>
          </cell>
          <cell r="ED250">
            <v>40000</v>
          </cell>
          <cell r="EE250">
            <v>80000</v>
          </cell>
          <cell r="EF250">
            <v>0</v>
          </cell>
          <cell r="EG250">
            <v>0</v>
          </cell>
          <cell r="EH250" t="str">
            <v>Spent pot lining and Al dross processing facility.</v>
          </cell>
          <cell r="EJ250" t="str">
            <v>High</v>
          </cell>
        </row>
        <row r="251">
          <cell r="I251" t="str">
            <v>VIC</v>
          </cell>
          <cell r="EF251">
            <v>0.70446153846153847</v>
          </cell>
          <cell r="EG251">
            <v>1.789076923076923</v>
          </cell>
          <cell r="EH251" t="str">
            <v>Hazwaste packaging fac.</v>
          </cell>
          <cell r="EJ251" t="str">
            <v>Low</v>
          </cell>
        </row>
        <row r="252">
          <cell r="I252" t="str">
            <v>NSW</v>
          </cell>
          <cell r="EF252">
            <v>26.75</v>
          </cell>
          <cell r="EG252">
            <v>31.026530612244898</v>
          </cell>
          <cell r="EH252" t="str">
            <v>CPT plant</v>
          </cell>
          <cell r="EJ252" t="str">
            <v>Low</v>
          </cell>
        </row>
        <row r="253">
          <cell r="I253" t="str">
            <v>NSW</v>
          </cell>
          <cell r="EF253">
            <v>26.75</v>
          </cell>
          <cell r="EG253">
            <v>31.026530612244898</v>
          </cell>
          <cell r="EH253" t="str">
            <v>CPT plant</v>
          </cell>
          <cell r="EJ253" t="str">
            <v>Low</v>
          </cell>
        </row>
        <row r="254">
          <cell r="I254" t="str">
            <v>VIC</v>
          </cell>
          <cell r="EF254">
            <v>0.70446153846153847</v>
          </cell>
          <cell r="EG254">
            <v>1.789076923076923</v>
          </cell>
          <cell r="EH254" t="str">
            <v>Hazwaste packaging fac.</v>
          </cell>
          <cell r="EJ254" t="str">
            <v>Low</v>
          </cell>
        </row>
        <row r="255">
          <cell r="I255" t="str">
            <v>NSW</v>
          </cell>
          <cell r="EF255">
            <v>5.273741935483871</v>
          </cell>
          <cell r="EG255">
            <v>7.9127246864790051</v>
          </cell>
          <cell r="EH255" t="str">
            <v>Transfer station or temporary storage fac.</v>
          </cell>
          <cell r="EJ255" t="str">
            <v>Low</v>
          </cell>
        </row>
        <row r="256">
          <cell r="I256" t="str">
            <v>TAS</v>
          </cell>
          <cell r="EF256">
            <v>5.273741935483871</v>
          </cell>
          <cell r="EG256">
            <v>7.9127246864790051</v>
          </cell>
          <cell r="EH256" t="str">
            <v>Transfer station or temporary storage fac.</v>
          </cell>
          <cell r="EJ256" t="str">
            <v>Low</v>
          </cell>
        </row>
        <row r="257">
          <cell r="I257" t="str">
            <v>NSW</v>
          </cell>
          <cell r="EF257">
            <v>0.70446153846153847</v>
          </cell>
          <cell r="EG257">
            <v>1.789076923076923</v>
          </cell>
          <cell r="EH257" t="str">
            <v>Hazwaste packaging fac.</v>
          </cell>
          <cell r="EJ257" t="str">
            <v>Low</v>
          </cell>
        </row>
        <row r="258">
          <cell r="I258" t="str">
            <v>WA</v>
          </cell>
          <cell r="EF258">
            <v>29.726888888888887</v>
          </cell>
          <cell r="EG258">
            <v>39.19111111111112</v>
          </cell>
          <cell r="EH258" t="str">
            <v xml:space="preserve">Hazwaste landfill fac. </v>
          </cell>
          <cell r="EJ258" t="str">
            <v>Low</v>
          </cell>
        </row>
      </sheetData>
      <sheetData sheetId="7">
        <row r="5">
          <cell r="O5" t="str">
            <v>Waste treaters</v>
          </cell>
          <cell r="P5" t="str">
            <v>All haz waste</v>
          </cell>
          <cell r="Q5" t="str">
            <v>Follow-up required</v>
          </cell>
          <cell r="R5" t="str">
            <v xml:space="preserve">Paul </v>
          </cell>
        </row>
        <row r="12">
          <cell r="O12" t="str">
            <v>Waste treaters</v>
          </cell>
          <cell r="P12" t="str">
            <v>All haz waste</v>
          </cell>
          <cell r="Q12" t="str">
            <v>Follow-up required</v>
          </cell>
          <cell r="R12" t="str">
            <v xml:space="preserve">Paul </v>
          </cell>
        </row>
        <row r="13">
          <cell r="O13" t="str">
            <v>Waste generator</v>
          </cell>
          <cell r="P13" t="str">
            <v>PFOS</v>
          </cell>
          <cell r="Q13" t="str">
            <v>Left message</v>
          </cell>
          <cell r="R13" t="str">
            <v>Joe</v>
          </cell>
        </row>
        <row r="14">
          <cell r="O14" t="str">
            <v>Landfills</v>
          </cell>
          <cell r="P14" t="str">
            <v>BDEs</v>
          </cell>
          <cell r="Q14" t="str">
            <v>Complete</v>
          </cell>
          <cell r="R14" t="str">
            <v>Geoff</v>
          </cell>
        </row>
        <row r="15">
          <cell r="O15" t="str">
            <v>Transfer station</v>
          </cell>
          <cell r="P15" t="str">
            <v>All POPs</v>
          </cell>
          <cell r="Q15" t="str">
            <v xml:space="preserve">Did not respond </v>
          </cell>
          <cell r="R15" t="str">
            <v>Christine</v>
          </cell>
        </row>
        <row r="16">
          <cell r="O16" t="str">
            <v>Transporter</v>
          </cell>
          <cell r="P16" t="str">
            <v>Asbestos</v>
          </cell>
          <cell r="Q16" t="str">
            <v>Did not want to be involved</v>
          </cell>
          <cell r="R16" t="str">
            <v>Lise</v>
          </cell>
        </row>
        <row r="17">
          <cell r="O17" t="str">
            <v>All waste management services</v>
          </cell>
          <cell r="P17" t="str">
            <v>Biosolids</v>
          </cell>
          <cell r="Q17" t="str">
            <v>Keep informed re project and consultation plan</v>
          </cell>
          <cell r="R17" t="str">
            <v>Luke</v>
          </cell>
        </row>
        <row r="18">
          <cell r="O18" t="str">
            <v>Local Gov</v>
          </cell>
          <cell r="P18" t="str">
            <v>Mercury</v>
          </cell>
        </row>
        <row r="19">
          <cell r="O19" t="str">
            <v>State Gov</v>
          </cell>
          <cell r="P19" t="str">
            <v>Stockpiles</v>
          </cell>
        </row>
        <row r="20">
          <cell r="O20" t="str">
            <v>Federal Gov</v>
          </cell>
          <cell r="P20" t="str">
            <v>Contaminated soils</v>
          </cell>
        </row>
        <row r="21">
          <cell r="O21" t="str">
            <v>Consultant</v>
          </cell>
          <cell r="P21" t="str">
            <v>Ewaste</v>
          </cell>
        </row>
        <row r="22">
          <cell r="O22" t="str">
            <v>Other</v>
          </cell>
          <cell r="P22" t="str">
            <v>Product stewardship</v>
          </cell>
        </row>
        <row r="23">
          <cell r="P23" t="str">
            <v>Other</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ACT"/>
      <sheetName val="NSW in"/>
      <sheetName val="NSW 2"/>
      <sheetName val="NSW 3"/>
      <sheetName val="NT"/>
      <sheetName val="Qld in"/>
      <sheetName val="Qld 2"/>
      <sheetName val="Qld 3"/>
      <sheetName val="SA in"/>
      <sheetName val="SA 2"/>
      <sheetName val="SA 3"/>
      <sheetName val="Tas"/>
      <sheetName val="Vic in"/>
      <sheetName val="Vic 2"/>
      <sheetName val="Vic 3"/>
      <sheetName val="WA in"/>
      <sheetName val="WA 2"/>
      <sheetName val="WA 3"/>
      <sheetName val="Densities"/>
      <sheetName val="Transform"/>
      <sheetName val="Gap data"/>
      <sheetName val="Inter-jur transfers"/>
      <sheetName val="Basel"/>
      <sheetName val="Trends"/>
      <sheetName val="Generation"/>
      <sheetName val="Management"/>
      <sheetName val="Sources"/>
      <sheetName val="Table 6 (exports)"/>
      <sheetName val="Table 7 (imports)"/>
      <sheetName val="Validation"/>
    </sheetNames>
    <sheetDataSet>
      <sheetData sheetId="0"/>
      <sheetData sheetId="1"/>
      <sheetData sheetId="2">
        <row r="10">
          <cell r="DF10" t="str">
            <v>Other</v>
          </cell>
        </row>
        <row r="11">
          <cell r="DF11" t="str">
            <v>A100</v>
          </cell>
        </row>
        <row r="12">
          <cell r="DF12" t="str">
            <v>A130</v>
          </cell>
        </row>
        <row r="13">
          <cell r="DF13" t="str">
            <v>B100</v>
          </cell>
        </row>
        <row r="14">
          <cell r="DF14" t="str">
            <v>C100</v>
          </cell>
        </row>
        <row r="15">
          <cell r="DF15" t="str">
            <v>D110</v>
          </cell>
        </row>
        <row r="16">
          <cell r="DF16" t="str">
            <v>D120</v>
          </cell>
        </row>
        <row r="17">
          <cell r="DF17" t="str">
            <v>D130</v>
          </cell>
        </row>
        <row r="18">
          <cell r="DF18" t="str">
            <v>D140</v>
          </cell>
        </row>
        <row r="19">
          <cell r="DF19" t="str">
            <v>D150</v>
          </cell>
        </row>
        <row r="20">
          <cell r="DF20" t="str">
            <v>D160</v>
          </cell>
        </row>
        <row r="21">
          <cell r="DF21" t="str">
            <v>D190</v>
          </cell>
        </row>
        <row r="22">
          <cell r="DF22" t="str">
            <v>D200</v>
          </cell>
        </row>
        <row r="23">
          <cell r="DF23" t="str">
            <v>D210</v>
          </cell>
        </row>
        <row r="24">
          <cell r="DF24" t="str">
            <v>D220</v>
          </cell>
        </row>
        <row r="25">
          <cell r="DF25" t="str">
            <v>D230</v>
          </cell>
        </row>
        <row r="26">
          <cell r="DF26" t="str">
            <v>D240</v>
          </cell>
        </row>
        <row r="27">
          <cell r="DF27" t="str">
            <v>D270</v>
          </cell>
        </row>
        <row r="28">
          <cell r="DF28" t="str">
            <v>D300</v>
          </cell>
        </row>
        <row r="29">
          <cell r="DF29" t="str">
            <v>D330</v>
          </cell>
        </row>
        <row r="30">
          <cell r="DF30" t="str">
            <v>E100</v>
          </cell>
        </row>
        <row r="31">
          <cell r="DF31" t="str">
            <v>F100</v>
          </cell>
        </row>
        <row r="32">
          <cell r="DF32" t="str">
            <v>F110</v>
          </cell>
        </row>
        <row r="33">
          <cell r="DF33" t="str">
            <v>G100</v>
          </cell>
        </row>
        <row r="34">
          <cell r="DF34" t="str">
            <v>G110</v>
          </cell>
        </row>
        <row r="35">
          <cell r="DF35" t="str">
            <v>G150</v>
          </cell>
        </row>
        <row r="36">
          <cell r="DF36" t="str">
            <v>G160</v>
          </cell>
        </row>
        <row r="37">
          <cell r="DF37" t="str">
            <v>H100</v>
          </cell>
        </row>
        <row r="38">
          <cell r="DF38" t="str">
            <v>H110</v>
          </cell>
        </row>
        <row r="39">
          <cell r="DF39" t="str">
            <v>H170</v>
          </cell>
        </row>
        <row r="40">
          <cell r="DF40" t="str">
            <v>J100</v>
          </cell>
        </row>
        <row r="41">
          <cell r="DF41" t="str">
            <v>J120</v>
          </cell>
        </row>
        <row r="42">
          <cell r="DF42" t="str">
            <v>J160</v>
          </cell>
        </row>
        <row r="43">
          <cell r="DF43" t="str">
            <v>K100</v>
          </cell>
        </row>
        <row r="44">
          <cell r="DF44" t="str">
            <v>K110</v>
          </cell>
        </row>
        <row r="45">
          <cell r="DF45" t="str">
            <v>Other</v>
          </cell>
        </row>
        <row r="46">
          <cell r="DF46" t="str">
            <v>Exclude</v>
          </cell>
        </row>
        <row r="47">
          <cell r="DF47" t="str">
            <v>K140</v>
          </cell>
        </row>
        <row r="48">
          <cell r="DF48" t="str">
            <v>M100</v>
          </cell>
        </row>
        <row r="49">
          <cell r="DF49" t="str">
            <v>M150</v>
          </cell>
        </row>
        <row r="50">
          <cell r="DF50" t="str">
            <v>M160</v>
          </cell>
        </row>
        <row r="51">
          <cell r="DF51" t="str">
            <v>M220</v>
          </cell>
        </row>
        <row r="52">
          <cell r="DF52" t="str">
            <v>M250</v>
          </cell>
        </row>
        <row r="53">
          <cell r="DF53" t="str">
            <v>N100</v>
          </cell>
        </row>
        <row r="54">
          <cell r="DF54" t="str">
            <v>N120</v>
          </cell>
        </row>
        <row r="55">
          <cell r="DF55" t="str">
            <v>N140</v>
          </cell>
        </row>
        <row r="56">
          <cell r="DF56" t="str">
            <v>N160</v>
          </cell>
        </row>
        <row r="57">
          <cell r="DF57" t="str">
            <v>N190</v>
          </cell>
        </row>
        <row r="58">
          <cell r="DF58" t="str">
            <v>N205</v>
          </cell>
        </row>
        <row r="59">
          <cell r="DF59" t="str">
            <v>N220</v>
          </cell>
        </row>
        <row r="60">
          <cell r="DF60" t="str">
            <v>R100</v>
          </cell>
        </row>
        <row r="61">
          <cell r="DF61" t="str">
            <v>R120</v>
          </cell>
        </row>
        <row r="62">
          <cell r="DF62" t="str">
            <v>Other</v>
          </cell>
        </row>
        <row r="63">
          <cell r="DF63" t="str">
            <v>R140</v>
          </cell>
        </row>
        <row r="64">
          <cell r="DF64" t="str">
            <v>Other</v>
          </cell>
        </row>
        <row r="65">
          <cell r="DF65" t="str">
            <v>T100</v>
          </cell>
        </row>
        <row r="66">
          <cell r="DF66" t="str">
            <v>T120</v>
          </cell>
        </row>
        <row r="67">
          <cell r="DF67" t="str">
            <v>T140</v>
          </cell>
        </row>
        <row r="68">
          <cell r="DF68" t="str">
            <v>Other</v>
          </cell>
        </row>
        <row r="69">
          <cell r="DF69" t="str">
            <v>Other</v>
          </cell>
        </row>
      </sheetData>
      <sheetData sheetId="3"/>
      <sheetData sheetId="4">
        <row r="3">
          <cell r="C3" t="str">
            <v>2010-11</v>
          </cell>
          <cell r="D3" t="str">
            <v>2011-12</v>
          </cell>
          <cell r="E3" t="str">
            <v>2012-13</v>
          </cell>
          <cell r="F3" t="str">
            <v>2013-14</v>
          </cell>
          <cell r="G3" t="str">
            <v>2014-15</v>
          </cell>
          <cell r="H3" t="str">
            <v>2015-16</v>
          </cell>
          <cell r="I3" t="str">
            <v>2016-17</v>
          </cell>
          <cell r="AG3" t="str">
            <v>0803</v>
          </cell>
          <cell r="AH3" t="str">
            <v>0919</v>
          </cell>
          <cell r="AI3" t="str">
            <v>0990</v>
          </cell>
          <cell r="AJ3">
            <v>1150</v>
          </cell>
          <cell r="AK3">
            <v>1191</v>
          </cell>
          <cell r="AL3">
            <v>1199</v>
          </cell>
          <cell r="AM3">
            <v>1211</v>
          </cell>
          <cell r="AN3">
            <v>1331</v>
          </cell>
          <cell r="AO3">
            <v>1334</v>
          </cell>
          <cell r="AP3">
            <v>1413</v>
          </cell>
          <cell r="AQ3">
            <v>1499</v>
          </cell>
          <cell r="AR3">
            <v>1524</v>
          </cell>
          <cell r="AS3">
            <v>1529</v>
          </cell>
          <cell r="AT3">
            <v>1611</v>
          </cell>
          <cell r="AU3">
            <v>1612</v>
          </cell>
          <cell r="AV3">
            <v>1701</v>
          </cell>
          <cell r="AW3">
            <v>1709</v>
          </cell>
          <cell r="AX3">
            <v>1811</v>
          </cell>
          <cell r="AY3">
            <v>1812</v>
          </cell>
          <cell r="AZ3">
            <v>1851</v>
          </cell>
          <cell r="BA3">
            <v>1852</v>
          </cell>
          <cell r="BB3">
            <v>1899</v>
          </cell>
          <cell r="BC3">
            <v>1912</v>
          </cell>
          <cell r="BD3">
            <v>1914</v>
          </cell>
          <cell r="BE3">
            <v>1915</v>
          </cell>
          <cell r="BF3">
            <v>1916</v>
          </cell>
          <cell r="BG3">
            <v>1919</v>
          </cell>
          <cell r="BH3">
            <v>1920</v>
          </cell>
          <cell r="BI3">
            <v>2010</v>
          </cell>
          <cell r="BJ3">
            <v>2029</v>
          </cell>
          <cell r="BK3">
            <v>2031</v>
          </cell>
          <cell r="BL3">
            <v>2032</v>
          </cell>
          <cell r="BM3">
            <v>2090</v>
          </cell>
          <cell r="BN3">
            <v>2110</v>
          </cell>
          <cell r="BO3">
            <v>2121</v>
          </cell>
          <cell r="BP3">
            <v>2122</v>
          </cell>
          <cell r="BQ3">
            <v>2131</v>
          </cell>
          <cell r="BR3">
            <v>2142</v>
          </cell>
          <cell r="BS3">
            <v>2149</v>
          </cell>
          <cell r="BT3">
            <v>2210</v>
          </cell>
          <cell r="BU3">
            <v>2223</v>
          </cell>
          <cell r="BV3">
            <v>2224</v>
          </cell>
          <cell r="BW3">
            <v>2231</v>
          </cell>
          <cell r="BX3">
            <v>2239</v>
          </cell>
          <cell r="BY3">
            <v>2240</v>
          </cell>
          <cell r="BZ3">
            <v>2293</v>
          </cell>
          <cell r="CA3">
            <v>2299</v>
          </cell>
          <cell r="CB3">
            <v>2319</v>
          </cell>
          <cell r="CC3">
            <v>2391</v>
          </cell>
          <cell r="CD3">
            <v>2392</v>
          </cell>
          <cell r="CE3">
            <v>2394</v>
          </cell>
          <cell r="CF3">
            <v>2399</v>
          </cell>
          <cell r="CG3">
            <v>2419</v>
          </cell>
          <cell r="CH3">
            <v>2422</v>
          </cell>
          <cell r="CI3">
            <v>2441</v>
          </cell>
          <cell r="CJ3">
            <v>2452</v>
          </cell>
          <cell r="CK3">
            <v>2462</v>
          </cell>
          <cell r="CL3">
            <v>2463</v>
          </cell>
          <cell r="CM3">
            <v>2469</v>
          </cell>
          <cell r="CN3">
            <v>2499</v>
          </cell>
          <cell r="CO3">
            <v>2512</v>
          </cell>
          <cell r="CP3">
            <v>2513</v>
          </cell>
          <cell r="CQ3">
            <v>2519</v>
          </cell>
          <cell r="CR3">
            <v>2599</v>
          </cell>
          <cell r="CS3">
            <v>2611</v>
          </cell>
          <cell r="CT3">
            <v>2612</v>
          </cell>
          <cell r="CU3">
            <v>2619</v>
          </cell>
          <cell r="CV3">
            <v>2620</v>
          </cell>
          <cell r="CW3">
            <v>2630</v>
          </cell>
          <cell r="CX3">
            <v>2640</v>
          </cell>
          <cell r="CY3">
            <v>2811</v>
          </cell>
          <cell r="CZ3">
            <v>2911</v>
          </cell>
          <cell r="DA3">
            <v>2919</v>
          </cell>
          <cell r="DB3">
            <v>2921</v>
          </cell>
          <cell r="DC3">
            <v>2922</v>
          </cell>
          <cell r="DD3">
            <v>3020</v>
          </cell>
          <cell r="DE3">
            <v>3101</v>
          </cell>
          <cell r="DF3">
            <v>3212</v>
          </cell>
          <cell r="DG3">
            <v>3221</v>
          </cell>
          <cell r="DH3">
            <v>3232</v>
          </cell>
          <cell r="DI3">
            <v>3233</v>
          </cell>
          <cell r="DJ3">
            <v>3239</v>
          </cell>
          <cell r="DK3">
            <v>3242</v>
          </cell>
          <cell r="DL3">
            <v>3292</v>
          </cell>
          <cell r="DM3">
            <v>3299</v>
          </cell>
          <cell r="DN3">
            <v>3322</v>
          </cell>
          <cell r="DO3">
            <v>3331</v>
          </cell>
          <cell r="DP3">
            <v>3501</v>
          </cell>
          <cell r="DQ3">
            <v>3504</v>
          </cell>
          <cell r="DR3">
            <v>3712</v>
          </cell>
          <cell r="DS3">
            <v>3739</v>
          </cell>
          <cell r="DT3">
            <v>3800</v>
          </cell>
          <cell r="DU3">
            <v>3911</v>
          </cell>
          <cell r="DV3">
            <v>3921</v>
          </cell>
          <cell r="DW3">
            <v>4214</v>
          </cell>
          <cell r="DX3">
            <v>4231</v>
          </cell>
          <cell r="DY3">
            <v>4400</v>
          </cell>
          <cell r="DZ3">
            <v>4511</v>
          </cell>
          <cell r="EA3">
            <v>4513</v>
          </cell>
          <cell r="EB3">
            <v>4610</v>
          </cell>
          <cell r="EC3">
            <v>4710</v>
          </cell>
          <cell r="ED3">
            <v>4720</v>
          </cell>
          <cell r="EE3">
            <v>4810</v>
          </cell>
          <cell r="EF3">
            <v>4820</v>
          </cell>
          <cell r="EG3">
            <v>4900</v>
          </cell>
          <cell r="EH3">
            <v>5212</v>
          </cell>
          <cell r="EI3">
            <v>5219</v>
          </cell>
          <cell r="EJ3">
            <v>5220</v>
          </cell>
          <cell r="EK3">
            <v>5299</v>
          </cell>
          <cell r="EL3">
            <v>5309</v>
          </cell>
          <cell r="EM3">
            <v>5514</v>
          </cell>
          <cell r="EN3">
            <v>5910</v>
          </cell>
          <cell r="EO3">
            <v>5921</v>
          </cell>
          <cell r="EP3">
            <v>6020</v>
          </cell>
          <cell r="EQ3">
            <v>6711</v>
          </cell>
          <cell r="ER3">
            <v>6924</v>
          </cell>
          <cell r="ES3">
            <v>6925</v>
          </cell>
          <cell r="ET3">
            <v>6950</v>
          </cell>
          <cell r="EU3">
            <v>6962</v>
          </cell>
          <cell r="EV3">
            <v>6999</v>
          </cell>
          <cell r="EW3">
            <v>7291</v>
          </cell>
          <cell r="EX3">
            <v>7292</v>
          </cell>
          <cell r="EY3">
            <v>7293</v>
          </cell>
          <cell r="EZ3">
            <v>7294</v>
          </cell>
          <cell r="FA3">
            <v>7299</v>
          </cell>
          <cell r="FB3">
            <v>7311</v>
          </cell>
          <cell r="FC3">
            <v>7320</v>
          </cell>
          <cell r="FD3">
            <v>7510</v>
          </cell>
          <cell r="FE3">
            <v>7511</v>
          </cell>
          <cell r="FF3">
            <v>7520</v>
          </cell>
          <cell r="FG3">
            <v>7530</v>
          </cell>
          <cell r="FH3">
            <v>7600</v>
          </cell>
          <cell r="FI3">
            <v>7711</v>
          </cell>
          <cell r="FJ3">
            <v>7719</v>
          </cell>
          <cell r="FK3">
            <v>7720</v>
          </cell>
          <cell r="FL3">
            <v>8101</v>
          </cell>
          <cell r="FM3">
            <v>8102</v>
          </cell>
          <cell r="FN3">
            <v>8220</v>
          </cell>
          <cell r="FO3">
            <v>8921</v>
          </cell>
          <cell r="FP3">
            <v>9001</v>
          </cell>
          <cell r="FQ3">
            <v>9002</v>
          </cell>
          <cell r="FR3">
            <v>9411</v>
          </cell>
          <cell r="FS3">
            <v>9412</v>
          </cell>
          <cell r="FT3">
            <v>9419</v>
          </cell>
          <cell r="FU3">
            <v>9422</v>
          </cell>
          <cell r="FV3">
            <v>9429</v>
          </cell>
          <cell r="FW3">
            <v>9499</v>
          </cell>
          <cell r="FX3">
            <v>9511</v>
          </cell>
          <cell r="FY3">
            <v>9512</v>
          </cell>
          <cell r="FZ3">
            <v>9531</v>
          </cell>
          <cell r="GA3">
            <v>9532</v>
          </cell>
          <cell r="GB3">
            <v>9534</v>
          </cell>
          <cell r="GC3">
            <v>9539</v>
          </cell>
          <cell r="GD3">
            <v>9540</v>
          </cell>
          <cell r="GE3" t="str">
            <v>Other</v>
          </cell>
        </row>
        <row r="6">
          <cell r="C6">
            <v>4.0145000000000008</v>
          </cell>
          <cell r="D6">
            <v>5.8295000000000003</v>
          </cell>
          <cell r="E6">
            <v>0.7599999999999999</v>
          </cell>
          <cell r="F6">
            <v>0.60050000000000003</v>
          </cell>
          <cell r="G6">
            <v>0.23800000000000004</v>
          </cell>
          <cell r="H6">
            <v>11.976900000000001</v>
          </cell>
          <cell r="I6">
            <v>17.8551</v>
          </cell>
        </row>
        <row r="7">
          <cell r="C7">
            <v>25962.844790000017</v>
          </cell>
          <cell r="D7">
            <v>24045.942793999959</v>
          </cell>
          <cell r="E7">
            <v>21844.808839999994</v>
          </cell>
          <cell r="F7">
            <v>27052.406274999987</v>
          </cell>
          <cell r="G7">
            <v>11493.381800000017</v>
          </cell>
          <cell r="H7">
            <v>19124.828132000013</v>
          </cell>
          <cell r="I7">
            <v>25698.083049999994</v>
          </cell>
        </row>
        <row r="8">
          <cell r="C8">
            <v>7088.869854999999</v>
          </cell>
          <cell r="D8">
            <v>6119.2750047500003</v>
          </cell>
          <cell r="E8">
            <v>4892.6956295999989</v>
          </cell>
          <cell r="F8">
            <v>6657.3206550000014</v>
          </cell>
          <cell r="G8">
            <v>817.15856499999893</v>
          </cell>
          <cell r="H8">
            <v>4360.0479310000001</v>
          </cell>
          <cell r="I8">
            <v>12323.279655000008</v>
          </cell>
        </row>
        <row r="9">
          <cell r="C9">
            <v>11.731</v>
          </cell>
          <cell r="D9">
            <v>12.359499999999999</v>
          </cell>
          <cell r="E9">
            <v>1835.5340999999994</v>
          </cell>
          <cell r="F9">
            <v>19422.395549999997</v>
          </cell>
          <cell r="G9">
            <v>7771.7999999999956</v>
          </cell>
          <cell r="H9">
            <v>9.7874649999999992</v>
          </cell>
          <cell r="I9">
            <v>18.677199999999999</v>
          </cell>
        </row>
        <row r="10">
          <cell r="C10">
            <v>448.27824250000009</v>
          </cell>
          <cell r="D10">
            <v>1046.3779400000001</v>
          </cell>
          <cell r="E10">
            <v>211.15625249999988</v>
          </cell>
          <cell r="F10">
            <v>1972.1473559999959</v>
          </cell>
          <cell r="G10">
            <v>892.03889249999997</v>
          </cell>
          <cell r="H10">
            <v>194.14952000000002</v>
          </cell>
          <cell r="I10">
            <v>177.60354500000014</v>
          </cell>
        </row>
        <row r="11">
          <cell r="C11">
            <v>36107.229346000029</v>
          </cell>
          <cell r="D11">
            <v>47123.035289999956</v>
          </cell>
          <cell r="E11">
            <v>52339.268853999965</v>
          </cell>
          <cell r="F11">
            <v>107241.87808884998</v>
          </cell>
          <cell r="G11">
            <v>33623.139134500001</v>
          </cell>
          <cell r="H11">
            <v>43920.53955000003</v>
          </cell>
          <cell r="I11">
            <v>69613.03666499989</v>
          </cell>
        </row>
        <row r="12">
          <cell r="C12">
            <v>4646.9179999999978</v>
          </cell>
          <cell r="D12">
            <v>1881.0591399999996</v>
          </cell>
          <cell r="E12">
            <v>1071.3569</v>
          </cell>
          <cell r="F12">
            <v>1023.7994000000003</v>
          </cell>
          <cell r="G12">
            <v>39.423000000000002</v>
          </cell>
          <cell r="H12">
            <v>308.63499999999999</v>
          </cell>
          <cell r="I12">
            <v>194.09549999999999</v>
          </cell>
        </row>
        <row r="13">
          <cell r="C13">
            <v>17971.340200000031</v>
          </cell>
          <cell r="D13">
            <v>17487.533000000007</v>
          </cell>
          <cell r="E13">
            <v>26036.232179999981</v>
          </cell>
          <cell r="F13">
            <v>33457.145400000009</v>
          </cell>
          <cell r="G13">
            <v>34429.327899999997</v>
          </cell>
          <cell r="H13">
            <v>28371.959499999968</v>
          </cell>
          <cell r="I13">
            <v>26131.965099999972</v>
          </cell>
        </row>
        <row r="14">
          <cell r="C14">
            <v>884.17180999999994</v>
          </cell>
          <cell r="D14">
            <v>8025.4320900000039</v>
          </cell>
          <cell r="E14">
            <v>876.83069999999975</v>
          </cell>
          <cell r="F14">
            <v>1491.4918799999996</v>
          </cell>
          <cell r="G14">
            <v>40.496459999999999</v>
          </cell>
          <cell r="H14">
            <v>430.65539999999999</v>
          </cell>
          <cell r="I14">
            <v>631.42179999999985</v>
          </cell>
        </row>
        <row r="15">
          <cell r="C15">
            <v>73.141817000000003</v>
          </cell>
          <cell r="D15">
            <v>284.87975000000006</v>
          </cell>
          <cell r="E15">
            <v>121.57309999999998</v>
          </cell>
          <cell r="F15">
            <v>37.512420000000006</v>
          </cell>
          <cell r="G15">
            <v>12.119499999999999</v>
          </cell>
          <cell r="H15">
            <v>8.0344999999999995</v>
          </cell>
          <cell r="I15">
            <v>81.472499999999997</v>
          </cell>
        </row>
        <row r="16">
          <cell r="C16">
            <v>15422.552580500002</v>
          </cell>
          <cell r="D16">
            <v>20606.916949999988</v>
          </cell>
          <cell r="E16">
            <v>23537.327929699946</v>
          </cell>
          <cell r="F16">
            <v>18404.686234999939</v>
          </cell>
          <cell r="G16">
            <v>8801.3896829999849</v>
          </cell>
          <cell r="H16">
            <v>11115.778956499984</v>
          </cell>
          <cell r="I16">
            <v>12715.791140000014</v>
          </cell>
        </row>
        <row r="17">
          <cell r="C17">
            <v>3584.8597909999958</v>
          </cell>
          <cell r="D17">
            <v>5276.9912761999985</v>
          </cell>
          <cell r="E17">
            <v>4264.9883595999954</v>
          </cell>
          <cell r="F17">
            <v>9433.0025290599951</v>
          </cell>
          <cell r="G17">
            <v>1492.1510799999999</v>
          </cell>
          <cell r="H17">
            <v>2645.4335499999988</v>
          </cell>
          <cell r="I17">
            <v>3287.1157600000006</v>
          </cell>
        </row>
        <row r="18">
          <cell r="C18">
            <v>598.73574299999996</v>
          </cell>
          <cell r="D18">
            <v>509.65350199999983</v>
          </cell>
          <cell r="E18">
            <v>328.18227499999995</v>
          </cell>
          <cell r="F18">
            <v>520.97924599999976</v>
          </cell>
          <cell r="G18">
            <v>100.30640000000002</v>
          </cell>
          <cell r="H18">
            <v>223.94800000000004</v>
          </cell>
          <cell r="I18">
            <v>219.42789999999991</v>
          </cell>
        </row>
        <row r="19">
          <cell r="C19">
            <v>20796.285744950015</v>
          </cell>
          <cell r="D19">
            <v>38333.131716299984</v>
          </cell>
          <cell r="E19">
            <v>35173.288115000141</v>
          </cell>
          <cell r="F19">
            <v>42623.674369150081</v>
          </cell>
          <cell r="G19">
            <v>29261.18700999987</v>
          </cell>
          <cell r="H19">
            <v>35878.672560600025</v>
          </cell>
          <cell r="I19">
            <v>39794.218679000005</v>
          </cell>
        </row>
        <row r="20">
          <cell r="C20">
            <v>88067.361499999999</v>
          </cell>
          <cell r="D20">
            <v>128553.82876000024</v>
          </cell>
          <cell r="E20">
            <v>106790.98450000012</v>
          </cell>
          <cell r="F20">
            <v>100255.60272800016</v>
          </cell>
          <cell r="G20">
            <v>63310.602890000053</v>
          </cell>
          <cell r="H20">
            <v>83285.237079999977</v>
          </cell>
          <cell r="I20">
            <v>70717.204900000099</v>
          </cell>
        </row>
        <row r="21">
          <cell r="C21">
            <v>5225.2134999999998</v>
          </cell>
          <cell r="D21">
            <v>16555.982799999998</v>
          </cell>
          <cell r="E21">
            <v>28662.620899999998</v>
          </cell>
          <cell r="F21">
            <v>6033.4171000000069</v>
          </cell>
          <cell r="G21">
            <v>9587.2313999999915</v>
          </cell>
          <cell r="H21">
            <v>9993.226000000006</v>
          </cell>
          <cell r="I21">
            <v>9336.4729999999981</v>
          </cell>
        </row>
        <row r="22">
          <cell r="C22">
            <v>154.82699999999997</v>
          </cell>
          <cell r="D22">
            <v>327.60179999999986</v>
          </cell>
          <cell r="E22">
            <v>238.45499999999996</v>
          </cell>
          <cell r="F22">
            <v>246.86999999999998</v>
          </cell>
          <cell r="G22">
            <v>551.73500000000001</v>
          </cell>
          <cell r="H22">
            <v>360.44000000000005</v>
          </cell>
          <cell r="I22">
            <v>122.64000000000001</v>
          </cell>
        </row>
        <row r="23">
          <cell r="C23">
            <v>2091.3296</v>
          </cell>
          <cell r="D23">
            <v>2719.3549999999996</v>
          </cell>
          <cell r="E23">
            <v>2610.1970000000001</v>
          </cell>
          <cell r="F23">
            <v>2848.2649999999994</v>
          </cell>
          <cell r="G23">
            <v>2236.9701999999997</v>
          </cell>
          <cell r="H23">
            <v>2200.8405000000002</v>
          </cell>
          <cell r="I23">
            <v>1802.8750100000002</v>
          </cell>
        </row>
        <row r="24">
          <cell r="C24">
            <v>8.1409999999999982</v>
          </cell>
          <cell r="D24">
            <v>5.1130000000000004</v>
          </cell>
          <cell r="E24">
            <v>2.9809999999999985</v>
          </cell>
          <cell r="F24">
            <v>0.44799999999999995</v>
          </cell>
          <cell r="G24">
            <v>3.6215000000000002</v>
          </cell>
          <cell r="H24">
            <v>2.5715000000000003</v>
          </cell>
          <cell r="I24">
            <v>0.159</v>
          </cell>
        </row>
        <row r="25">
          <cell r="C25">
            <v>9992.2234419999986</v>
          </cell>
          <cell r="D25">
            <v>14186.224080000022</v>
          </cell>
          <cell r="E25">
            <v>9667.8656200000059</v>
          </cell>
          <cell r="F25">
            <v>10094.05635000001</v>
          </cell>
          <cell r="G25">
            <v>4329.5524999999998</v>
          </cell>
          <cell r="H25">
            <v>6995.1147000000037</v>
          </cell>
          <cell r="I25">
            <v>9226.7431999999935</v>
          </cell>
        </row>
        <row r="26">
          <cell r="F26">
            <v>555300</v>
          </cell>
          <cell r="G26">
            <v>452084</v>
          </cell>
          <cell r="H26">
            <v>613242</v>
          </cell>
          <cell r="I26">
            <v>348376.65</v>
          </cell>
        </row>
        <row r="28">
          <cell r="C28">
            <v>10350.559771000002</v>
          </cell>
          <cell r="D28">
            <v>34169.643162459957</v>
          </cell>
          <cell r="E28">
            <v>24976.282704999998</v>
          </cell>
          <cell r="F28">
            <v>24500.161506000022</v>
          </cell>
          <cell r="G28">
            <v>14754.758237779999</v>
          </cell>
          <cell r="H28">
            <v>15244.61851600001</v>
          </cell>
          <cell r="I28">
            <v>14549.761816999999</v>
          </cell>
        </row>
        <row r="29">
          <cell r="C29">
            <v>194700</v>
          </cell>
          <cell r="D29">
            <v>207300</v>
          </cell>
          <cell r="E29">
            <v>531000</v>
          </cell>
          <cell r="F29">
            <v>420000</v>
          </cell>
          <cell r="G29">
            <v>305621</v>
          </cell>
          <cell r="H29">
            <v>508156</v>
          </cell>
          <cell r="I29">
            <v>675398</v>
          </cell>
        </row>
        <row r="30">
          <cell r="C30">
            <v>19094.129500000003</v>
          </cell>
          <cell r="D30">
            <v>34432.659079999998</v>
          </cell>
          <cell r="E30">
            <v>32316.308323000005</v>
          </cell>
          <cell r="F30">
            <v>36948.607749000017</v>
          </cell>
          <cell r="G30">
            <v>22960.950840000016</v>
          </cell>
          <cell r="H30">
            <v>41990.828620000022</v>
          </cell>
          <cell r="I30">
            <v>32024.88335999996</v>
          </cell>
        </row>
        <row r="31">
          <cell r="C31">
            <v>335.83746999999994</v>
          </cell>
          <cell r="D31">
            <v>729.6856729999987</v>
          </cell>
          <cell r="E31">
            <v>629.31476999999927</v>
          </cell>
          <cell r="F31">
            <v>1093.2482859999986</v>
          </cell>
          <cell r="G31">
            <v>1152.0376329999995</v>
          </cell>
          <cell r="H31">
            <v>1418.5494400000007</v>
          </cell>
          <cell r="I31">
            <v>1905.1926469999994</v>
          </cell>
        </row>
        <row r="32">
          <cell r="C32">
            <v>689.55000000000007</v>
          </cell>
          <cell r="D32">
            <v>5.62</v>
          </cell>
          <cell r="E32">
            <v>865.4599999999997</v>
          </cell>
          <cell r="F32">
            <v>1308.6500000000015</v>
          </cell>
          <cell r="G32">
            <v>2344.5500000000002</v>
          </cell>
          <cell r="H32">
            <v>28164.67</v>
          </cell>
          <cell r="I32">
            <v>34897.449999999997</v>
          </cell>
        </row>
        <row r="33">
          <cell r="C33">
            <v>1052.0007389999994</v>
          </cell>
          <cell r="D33">
            <v>2275.1076899999998</v>
          </cell>
          <cell r="E33">
            <v>2665.1984460000017</v>
          </cell>
          <cell r="F33">
            <v>2790.5679969999974</v>
          </cell>
          <cell r="G33">
            <v>3257.1809089999997</v>
          </cell>
          <cell r="H33">
            <v>3811.1772269999997</v>
          </cell>
          <cell r="I33">
            <v>4218.7869199999977</v>
          </cell>
        </row>
        <row r="34">
          <cell r="C34">
            <v>6118.4221400000388</v>
          </cell>
          <cell r="D34">
            <v>14192.225957000051</v>
          </cell>
          <cell r="E34">
            <v>15531.990133999854</v>
          </cell>
          <cell r="F34">
            <v>13918.321414999997</v>
          </cell>
          <cell r="G34">
            <v>13776.496904999949</v>
          </cell>
          <cell r="H34">
            <v>18824.891880000272</v>
          </cell>
          <cell r="I34">
            <v>17663.0615500001</v>
          </cell>
        </row>
      </sheetData>
      <sheetData sheetId="5"/>
      <sheetData sheetId="6">
        <row r="9">
          <cell r="HV9" t="str">
            <v>Other</v>
          </cell>
        </row>
        <row r="10">
          <cell r="HV10" t="str">
            <v>Other</v>
          </cell>
        </row>
        <row r="11">
          <cell r="HV11" t="str">
            <v>Other</v>
          </cell>
        </row>
        <row r="12">
          <cell r="HV12" t="str">
            <v>Other</v>
          </cell>
        </row>
        <row r="13">
          <cell r="HV13" t="str">
            <v>A100</v>
          </cell>
        </row>
        <row r="14">
          <cell r="HV14" t="str">
            <v>A110</v>
          </cell>
        </row>
        <row r="15">
          <cell r="HV15" t="str">
            <v>A130</v>
          </cell>
        </row>
        <row r="16">
          <cell r="HV16" t="str">
            <v>B100</v>
          </cell>
        </row>
        <row r="17">
          <cell r="HV17" t="str">
            <v>C100</v>
          </cell>
        </row>
        <row r="18">
          <cell r="HV18" t="str">
            <v>D100</v>
          </cell>
        </row>
        <row r="19">
          <cell r="HV19" t="str">
            <v>D110</v>
          </cell>
        </row>
        <row r="20">
          <cell r="HV20" t="str">
            <v>D120</v>
          </cell>
        </row>
        <row r="21">
          <cell r="HV21" t="str">
            <v>D130</v>
          </cell>
        </row>
        <row r="22">
          <cell r="HV22" t="str">
            <v>D140</v>
          </cell>
        </row>
        <row r="23">
          <cell r="HV23" t="str">
            <v>D150</v>
          </cell>
        </row>
        <row r="24">
          <cell r="HV24" t="str">
            <v>D160</v>
          </cell>
        </row>
        <row r="25">
          <cell r="HV25" t="str">
            <v>D190</v>
          </cell>
        </row>
        <row r="26">
          <cell r="HV26" t="str">
            <v>D210</v>
          </cell>
        </row>
        <row r="27">
          <cell r="HV27" t="str">
            <v>D220</v>
          </cell>
        </row>
        <row r="28">
          <cell r="HV28" t="str">
            <v>Other</v>
          </cell>
        </row>
        <row r="29">
          <cell r="HV29" t="str">
            <v>D230</v>
          </cell>
        </row>
        <row r="30">
          <cell r="HV30" t="str">
            <v>D240</v>
          </cell>
        </row>
        <row r="31">
          <cell r="HV31" t="str">
            <v>D270</v>
          </cell>
        </row>
        <row r="32">
          <cell r="HV32" t="str">
            <v>Other</v>
          </cell>
        </row>
        <row r="33">
          <cell r="HV33" t="str">
            <v>D300</v>
          </cell>
        </row>
        <row r="34">
          <cell r="HV34" t="str">
            <v>D310</v>
          </cell>
        </row>
        <row r="35">
          <cell r="HV35" t="str">
            <v>D330</v>
          </cell>
        </row>
        <row r="36">
          <cell r="HV36" t="str">
            <v>D340</v>
          </cell>
        </row>
        <row r="37">
          <cell r="HV37" t="str">
            <v>D350</v>
          </cell>
        </row>
        <row r="38">
          <cell r="HV38" t="str">
            <v>D360</v>
          </cell>
        </row>
        <row r="39">
          <cell r="HV39" t="str">
            <v>E100</v>
          </cell>
        </row>
        <row r="40">
          <cell r="HV40" t="str">
            <v>T200</v>
          </cell>
        </row>
        <row r="41">
          <cell r="HV41" t="str">
            <v>F100</v>
          </cell>
        </row>
        <row r="42">
          <cell r="HV42" t="str">
            <v>F110</v>
          </cell>
        </row>
        <row r="43">
          <cell r="HV43" t="str">
            <v>Other</v>
          </cell>
        </row>
        <row r="44">
          <cell r="HV44" t="str">
            <v>G100</v>
          </cell>
        </row>
        <row r="45">
          <cell r="HV45" t="str">
            <v>G110</v>
          </cell>
        </row>
        <row r="46">
          <cell r="HV46" t="str">
            <v>Other</v>
          </cell>
        </row>
        <row r="47">
          <cell r="HV47" t="str">
            <v>Other</v>
          </cell>
        </row>
        <row r="48">
          <cell r="HV48" t="str">
            <v>G150</v>
          </cell>
        </row>
        <row r="49">
          <cell r="HV49" t="str">
            <v>G160</v>
          </cell>
        </row>
        <row r="50">
          <cell r="HV50" t="str">
            <v>Other</v>
          </cell>
        </row>
        <row r="51">
          <cell r="HV51" t="str">
            <v>H100</v>
          </cell>
        </row>
        <row r="52">
          <cell r="HV52" t="str">
            <v>H110</v>
          </cell>
        </row>
        <row r="53">
          <cell r="HV53" t="str">
            <v>Other</v>
          </cell>
        </row>
        <row r="54">
          <cell r="HV54" t="str">
            <v>Other</v>
          </cell>
        </row>
        <row r="55">
          <cell r="HV55" t="str">
            <v>H170</v>
          </cell>
        </row>
        <row r="56">
          <cell r="HV56" t="str">
            <v>Other</v>
          </cell>
        </row>
        <row r="57">
          <cell r="HV57" t="str">
            <v>J100</v>
          </cell>
        </row>
        <row r="58">
          <cell r="HV58" t="str">
            <v>Other</v>
          </cell>
        </row>
        <row r="59">
          <cell r="HV59" t="str">
            <v>J120</v>
          </cell>
        </row>
        <row r="60">
          <cell r="HV60" t="str">
            <v>J160</v>
          </cell>
        </row>
        <row r="61">
          <cell r="HV61" t="str">
            <v>K100</v>
          </cell>
        </row>
        <row r="62">
          <cell r="HV62" t="str">
            <v>K110</v>
          </cell>
        </row>
        <row r="63">
          <cell r="HV63" t="str">
            <v>Exclude</v>
          </cell>
        </row>
        <row r="64">
          <cell r="HV64" t="str">
            <v>Other</v>
          </cell>
        </row>
        <row r="65">
          <cell r="HV65" t="str">
            <v>K140</v>
          </cell>
        </row>
        <row r="66">
          <cell r="HV66" t="str">
            <v>Other</v>
          </cell>
        </row>
        <row r="67">
          <cell r="HV67" t="str">
            <v>K190</v>
          </cell>
        </row>
        <row r="68">
          <cell r="HV68" t="str">
            <v>K100</v>
          </cell>
        </row>
        <row r="69">
          <cell r="HV69" t="str">
            <v>Other</v>
          </cell>
        </row>
        <row r="70">
          <cell r="HV70" t="str">
            <v>M100</v>
          </cell>
        </row>
        <row r="71">
          <cell r="HV71" t="str">
            <v>Other</v>
          </cell>
        </row>
        <row r="72">
          <cell r="HV72" t="str">
            <v>M150</v>
          </cell>
        </row>
        <row r="73">
          <cell r="HV73" t="str">
            <v>M160</v>
          </cell>
        </row>
        <row r="74">
          <cell r="HV74" t="str">
            <v>M170</v>
          </cell>
        </row>
        <row r="75">
          <cell r="HV75" t="str">
            <v>M210</v>
          </cell>
        </row>
        <row r="76">
          <cell r="HV76" t="str">
            <v>M220</v>
          </cell>
        </row>
        <row r="77">
          <cell r="HV77" t="str">
            <v>M230</v>
          </cell>
        </row>
        <row r="78">
          <cell r="HV78" t="str">
            <v>M250</v>
          </cell>
        </row>
        <row r="79">
          <cell r="HV79" t="str">
            <v>M260</v>
          </cell>
        </row>
        <row r="80">
          <cell r="HV80" t="str">
            <v>N100</v>
          </cell>
        </row>
        <row r="81">
          <cell r="HV81" t="str">
            <v>Other</v>
          </cell>
        </row>
        <row r="82">
          <cell r="HV82" t="str">
            <v>N120</v>
          </cell>
        </row>
        <row r="83">
          <cell r="HV83" t="str">
            <v>Other</v>
          </cell>
        </row>
        <row r="84">
          <cell r="HV84" t="str">
            <v>N140</v>
          </cell>
        </row>
        <row r="85">
          <cell r="HV85" t="str">
            <v>N150</v>
          </cell>
        </row>
        <row r="86">
          <cell r="HV86" t="str">
            <v>N160</v>
          </cell>
        </row>
        <row r="87">
          <cell r="HV87" t="str">
            <v>Other</v>
          </cell>
        </row>
        <row r="88">
          <cell r="HV88" t="str">
            <v>N190</v>
          </cell>
        </row>
        <row r="89">
          <cell r="HV89" t="str">
            <v>Other</v>
          </cell>
        </row>
        <row r="90">
          <cell r="HV90" t="str">
            <v>N205</v>
          </cell>
        </row>
        <row r="91">
          <cell r="HV91" t="str">
            <v>Other</v>
          </cell>
        </row>
        <row r="92">
          <cell r="HV92" t="str">
            <v>Other</v>
          </cell>
        </row>
        <row r="93">
          <cell r="HV93" t="str">
            <v>N220</v>
          </cell>
        </row>
        <row r="94">
          <cell r="HV94" t="str">
            <v>R100</v>
          </cell>
        </row>
        <row r="95">
          <cell r="HV95" t="str">
            <v>R120</v>
          </cell>
        </row>
        <row r="96">
          <cell r="HV96" t="str">
            <v>R140</v>
          </cell>
        </row>
        <row r="97">
          <cell r="HV97" t="str">
            <v>T100</v>
          </cell>
        </row>
        <row r="98">
          <cell r="HV98" t="str">
            <v>T120</v>
          </cell>
        </row>
        <row r="99">
          <cell r="HV99" t="str">
            <v>Other</v>
          </cell>
        </row>
        <row r="100">
          <cell r="HV100" t="str">
            <v>T140</v>
          </cell>
        </row>
        <row r="101">
          <cell r="HV101" t="str">
            <v>Other</v>
          </cell>
        </row>
      </sheetData>
      <sheetData sheetId="7"/>
      <sheetData sheetId="8">
        <row r="3">
          <cell r="C3" t="str">
            <v>1999-00</v>
          </cell>
          <cell r="D3" t="str">
            <v>2000-01</v>
          </cell>
          <cell r="E3" t="str">
            <v>2001-02</v>
          </cell>
          <cell r="F3" t="str">
            <v>2002-03</v>
          </cell>
          <cell r="G3" t="str">
            <v>2003-04</v>
          </cell>
          <cell r="H3" t="str">
            <v>2004-05</v>
          </cell>
          <cell r="I3" t="str">
            <v>2005-06</v>
          </cell>
          <cell r="J3" t="str">
            <v>2006-07</v>
          </cell>
          <cell r="K3" t="str">
            <v>2007-08</v>
          </cell>
          <cell r="L3" t="str">
            <v>2008-09</v>
          </cell>
          <cell r="M3" t="str">
            <v>2009-10</v>
          </cell>
          <cell r="N3" t="str">
            <v>2010-11</v>
          </cell>
          <cell r="O3" t="str">
            <v>2011-12</v>
          </cell>
          <cell r="P3" t="str">
            <v>2012-13</v>
          </cell>
          <cell r="Q3" t="str">
            <v>2013-14</v>
          </cell>
          <cell r="R3" t="str">
            <v>2014-15</v>
          </cell>
          <cell r="AO3" t="str">
            <v>013</v>
          </cell>
          <cell r="AP3" t="str">
            <v>014</v>
          </cell>
          <cell r="AQ3" t="str">
            <v>015</v>
          </cell>
          <cell r="AR3">
            <v>15</v>
          </cell>
          <cell r="AS3" t="str">
            <v>016</v>
          </cell>
          <cell r="AT3" t="str">
            <v>017</v>
          </cell>
          <cell r="AU3" t="str">
            <v>019</v>
          </cell>
          <cell r="AV3" t="str">
            <v>020</v>
          </cell>
          <cell r="AW3">
            <v>26</v>
          </cell>
          <cell r="AX3" t="str">
            <v>030</v>
          </cell>
          <cell r="AY3">
            <v>30</v>
          </cell>
          <cell r="AZ3">
            <v>31</v>
          </cell>
          <cell r="BA3">
            <v>34</v>
          </cell>
          <cell r="BB3" t="str">
            <v>041</v>
          </cell>
          <cell r="BC3" t="str">
            <v>042</v>
          </cell>
          <cell r="BD3">
            <v>47</v>
          </cell>
          <cell r="BE3">
            <v>48</v>
          </cell>
          <cell r="BF3">
            <v>50</v>
          </cell>
          <cell r="BG3">
            <v>54</v>
          </cell>
          <cell r="BH3">
            <v>55</v>
          </cell>
          <cell r="BI3">
            <v>56</v>
          </cell>
          <cell r="BJ3" t="str">
            <v>060</v>
          </cell>
          <cell r="BK3" t="str">
            <v>070</v>
          </cell>
          <cell r="BL3" t="str">
            <v>080</v>
          </cell>
          <cell r="BM3" t="str">
            <v>091</v>
          </cell>
          <cell r="BN3" t="str">
            <v>099</v>
          </cell>
          <cell r="BO3">
            <v>101</v>
          </cell>
          <cell r="BP3">
            <v>109</v>
          </cell>
          <cell r="BQ3">
            <v>111</v>
          </cell>
          <cell r="BR3">
            <v>113</v>
          </cell>
          <cell r="BS3">
            <v>116</v>
          </cell>
          <cell r="BT3">
            <v>117</v>
          </cell>
          <cell r="BU3">
            <v>119</v>
          </cell>
          <cell r="BV3">
            <v>121</v>
          </cell>
          <cell r="BW3">
            <v>122</v>
          </cell>
          <cell r="BX3">
            <v>131</v>
          </cell>
          <cell r="BY3">
            <v>133</v>
          </cell>
          <cell r="BZ3">
            <v>141</v>
          </cell>
          <cell r="CA3">
            <v>161</v>
          </cell>
          <cell r="CB3">
            <v>181</v>
          </cell>
          <cell r="CC3">
            <v>182</v>
          </cell>
          <cell r="CD3">
            <v>183</v>
          </cell>
          <cell r="CE3">
            <v>184</v>
          </cell>
          <cell r="CF3">
            <v>185</v>
          </cell>
          <cell r="CG3">
            <v>189</v>
          </cell>
          <cell r="CH3">
            <v>191</v>
          </cell>
          <cell r="CI3">
            <v>202</v>
          </cell>
          <cell r="CJ3">
            <v>203</v>
          </cell>
          <cell r="CK3">
            <v>211</v>
          </cell>
          <cell r="CL3">
            <v>212</v>
          </cell>
          <cell r="CM3">
            <v>213</v>
          </cell>
          <cell r="CN3">
            <v>214</v>
          </cell>
          <cell r="CO3">
            <v>221</v>
          </cell>
          <cell r="CP3">
            <v>223</v>
          </cell>
          <cell r="CQ3">
            <v>224</v>
          </cell>
          <cell r="CR3">
            <v>229</v>
          </cell>
          <cell r="CS3">
            <v>231</v>
          </cell>
          <cell r="CT3">
            <v>239</v>
          </cell>
          <cell r="CU3">
            <v>241</v>
          </cell>
          <cell r="CV3">
            <v>242</v>
          </cell>
          <cell r="CW3">
            <v>243</v>
          </cell>
          <cell r="CX3">
            <v>244</v>
          </cell>
          <cell r="CY3">
            <v>246</v>
          </cell>
          <cell r="CZ3">
            <v>249</v>
          </cell>
          <cell r="DA3">
            <v>251</v>
          </cell>
          <cell r="DB3">
            <v>259</v>
          </cell>
          <cell r="DC3">
            <v>281</v>
          </cell>
          <cell r="DD3">
            <v>322</v>
          </cell>
          <cell r="DE3">
            <v>323</v>
          </cell>
          <cell r="DF3">
            <v>324</v>
          </cell>
          <cell r="DG3">
            <v>329</v>
          </cell>
          <cell r="DH3">
            <v>331</v>
          </cell>
          <cell r="DI3">
            <v>332</v>
          </cell>
          <cell r="DJ3">
            <v>333</v>
          </cell>
          <cell r="DK3">
            <v>350</v>
          </cell>
          <cell r="DL3">
            <v>360</v>
          </cell>
          <cell r="DM3">
            <v>371</v>
          </cell>
          <cell r="DN3">
            <v>391</v>
          </cell>
          <cell r="DO3">
            <v>412</v>
          </cell>
          <cell r="DP3">
            <v>424</v>
          </cell>
          <cell r="DQ3">
            <v>462</v>
          </cell>
          <cell r="DR3">
            <v>510</v>
          </cell>
          <cell r="DS3">
            <v>529</v>
          </cell>
          <cell r="DT3">
            <v>530</v>
          </cell>
          <cell r="DU3">
            <v>580</v>
          </cell>
          <cell r="DV3">
            <v>621</v>
          </cell>
          <cell r="DW3">
            <v>622</v>
          </cell>
          <cell r="DX3">
            <v>623</v>
          </cell>
          <cell r="DY3">
            <v>624</v>
          </cell>
          <cell r="DZ3">
            <v>631</v>
          </cell>
          <cell r="EA3">
            <v>632</v>
          </cell>
          <cell r="EB3">
            <v>633</v>
          </cell>
          <cell r="EC3">
            <v>641</v>
          </cell>
          <cell r="ED3">
            <v>642</v>
          </cell>
          <cell r="EE3">
            <v>664</v>
          </cell>
          <cell r="EF3">
            <v>671</v>
          </cell>
          <cell r="EG3">
            <v>672</v>
          </cell>
          <cell r="EH3">
            <v>691</v>
          </cell>
          <cell r="EI3">
            <v>692</v>
          </cell>
          <cell r="EJ3">
            <v>693</v>
          </cell>
          <cell r="EK3">
            <v>695</v>
          </cell>
          <cell r="EL3">
            <v>699</v>
          </cell>
          <cell r="EM3">
            <v>700</v>
          </cell>
          <cell r="EN3">
            <v>771</v>
          </cell>
          <cell r="EO3">
            <v>801</v>
          </cell>
          <cell r="EP3">
            <v>802</v>
          </cell>
          <cell r="EQ3">
            <v>810</v>
          </cell>
          <cell r="ER3">
            <v>821</v>
          </cell>
          <cell r="ES3">
            <v>822</v>
          </cell>
          <cell r="ET3">
            <v>840</v>
          </cell>
          <cell r="EU3">
            <v>860</v>
          </cell>
          <cell r="EV3">
            <v>892</v>
          </cell>
          <cell r="EW3">
            <v>900</v>
          </cell>
          <cell r="EX3">
            <v>911</v>
          </cell>
          <cell r="EY3">
            <v>912</v>
          </cell>
          <cell r="EZ3">
            <v>913</v>
          </cell>
          <cell r="FA3">
            <v>920</v>
          </cell>
          <cell r="FB3">
            <v>941</v>
          </cell>
          <cell r="FC3">
            <v>953</v>
          </cell>
          <cell r="FD3">
            <v>955</v>
          </cell>
          <cell r="FE3">
            <v>1140</v>
          </cell>
          <cell r="FF3">
            <v>1150</v>
          </cell>
          <cell r="FG3">
            <v>1320</v>
          </cell>
          <cell r="FH3">
            <v>1340</v>
          </cell>
          <cell r="FI3">
            <v>1351</v>
          </cell>
          <cell r="FJ3">
            <v>1352</v>
          </cell>
          <cell r="FK3">
            <v>1491</v>
          </cell>
          <cell r="FL3">
            <v>1492</v>
          </cell>
          <cell r="FM3">
            <v>1493</v>
          </cell>
          <cell r="FN3">
            <v>1494</v>
          </cell>
          <cell r="FO3">
            <v>1499</v>
          </cell>
          <cell r="FP3">
            <v>1620</v>
          </cell>
          <cell r="FQ3">
            <v>1701</v>
          </cell>
          <cell r="FR3">
            <v>1709</v>
          </cell>
          <cell r="FS3">
            <v>1920</v>
          </cell>
          <cell r="FT3">
            <v>2010</v>
          </cell>
          <cell r="FU3">
            <v>2090</v>
          </cell>
          <cell r="FV3">
            <v>2221</v>
          </cell>
          <cell r="FW3">
            <v>2222</v>
          </cell>
          <cell r="FX3">
            <v>2223</v>
          </cell>
          <cell r="FY3">
            <v>2224</v>
          </cell>
          <cell r="FZ3">
            <v>2229</v>
          </cell>
          <cell r="GA3">
            <v>2700</v>
          </cell>
          <cell r="GB3">
            <v>3212</v>
          </cell>
          <cell r="GC3">
            <v>3731</v>
          </cell>
          <cell r="GD3">
            <v>3732</v>
          </cell>
          <cell r="GE3">
            <v>3733</v>
          </cell>
          <cell r="GF3">
            <v>3734</v>
          </cell>
          <cell r="GG3">
            <v>3735</v>
          </cell>
          <cell r="GH3">
            <v>3736</v>
          </cell>
          <cell r="GI3">
            <v>3739</v>
          </cell>
          <cell r="GJ3">
            <v>4110</v>
          </cell>
          <cell r="GK3">
            <v>4211</v>
          </cell>
          <cell r="GL3">
            <v>4212</v>
          </cell>
          <cell r="GM3">
            <v>4213</v>
          </cell>
          <cell r="GN3">
            <v>4214</v>
          </cell>
          <cell r="GO3">
            <v>4221</v>
          </cell>
          <cell r="GP3">
            <v>4222</v>
          </cell>
          <cell r="GQ3">
            <v>4229</v>
          </cell>
          <cell r="GR3">
            <v>4231</v>
          </cell>
          <cell r="GS3">
            <v>4232</v>
          </cell>
          <cell r="GT3">
            <v>4251</v>
          </cell>
          <cell r="GU3">
            <v>4252</v>
          </cell>
          <cell r="GV3">
            <v>4253</v>
          </cell>
          <cell r="GW3">
            <v>4259</v>
          </cell>
          <cell r="GX3">
            <v>4260</v>
          </cell>
          <cell r="GY3">
            <v>4271</v>
          </cell>
          <cell r="GZ3">
            <v>4272</v>
          </cell>
          <cell r="HA3">
            <v>4273</v>
          </cell>
          <cell r="HB3">
            <v>4274</v>
          </cell>
          <cell r="HC3">
            <v>4279</v>
          </cell>
          <cell r="HD3">
            <v>4400</v>
          </cell>
          <cell r="HE3">
            <v>4511</v>
          </cell>
          <cell r="HF3">
            <v>4520</v>
          </cell>
          <cell r="HG3">
            <v>4530</v>
          </cell>
          <cell r="HH3">
            <v>4610</v>
          </cell>
          <cell r="HI3">
            <v>4900</v>
          </cell>
          <cell r="HJ3">
            <v>5211</v>
          </cell>
          <cell r="HK3">
            <v>5212</v>
          </cell>
          <cell r="HL3">
            <v>5219</v>
          </cell>
          <cell r="HM3">
            <v>5220</v>
          </cell>
          <cell r="HN3">
            <v>5291</v>
          </cell>
          <cell r="HO3">
            <v>5292</v>
          </cell>
          <cell r="HP3">
            <v>5299</v>
          </cell>
          <cell r="HQ3">
            <v>6010</v>
          </cell>
          <cell r="HR3">
            <v>6611</v>
          </cell>
          <cell r="HS3">
            <v>6619</v>
          </cell>
          <cell r="HT3">
            <v>6620</v>
          </cell>
          <cell r="HU3">
            <v>6631</v>
          </cell>
          <cell r="HV3">
            <v>6632</v>
          </cell>
          <cell r="HW3">
            <v>6639</v>
          </cell>
          <cell r="HX3">
            <v>6970</v>
          </cell>
          <cell r="HY3">
            <v>7510</v>
          </cell>
          <cell r="HZ3">
            <v>7520</v>
          </cell>
          <cell r="IA3">
            <v>7530</v>
          </cell>
          <cell r="IB3">
            <v>7540</v>
          </cell>
          <cell r="IC3">
            <v>7552</v>
          </cell>
          <cell r="ID3">
            <v>7600</v>
          </cell>
          <cell r="IE3">
            <v>8511</v>
          </cell>
          <cell r="IF3">
            <v>8512</v>
          </cell>
          <cell r="IG3">
            <v>8520</v>
          </cell>
          <cell r="IH3">
            <v>8531</v>
          </cell>
          <cell r="II3">
            <v>8532</v>
          </cell>
          <cell r="IJ3">
            <v>8533</v>
          </cell>
          <cell r="IK3">
            <v>8534</v>
          </cell>
          <cell r="IL3">
            <v>8539</v>
          </cell>
          <cell r="IM3">
            <v>8591</v>
          </cell>
          <cell r="IN3">
            <v>8599</v>
          </cell>
          <cell r="IO3">
            <v>8710</v>
          </cell>
          <cell r="IP3">
            <v>8790</v>
          </cell>
          <cell r="IQ3">
            <v>8910</v>
          </cell>
          <cell r="IR3">
            <v>9421</v>
          </cell>
          <cell r="IS3">
            <v>9429</v>
          </cell>
          <cell r="IT3">
            <v>9491</v>
          </cell>
          <cell r="IU3">
            <v>9499</v>
          </cell>
          <cell r="IV3">
            <v>9540</v>
          </cell>
          <cell r="IW3">
            <v>9601</v>
          </cell>
        </row>
        <row r="6">
          <cell r="C6">
            <v>2383.241</v>
          </cell>
          <cell r="D6">
            <v>1807.01</v>
          </cell>
          <cell r="E6">
            <v>1590.0809999999999</v>
          </cell>
          <cell r="F6">
            <v>3048.62</v>
          </cell>
          <cell r="G6">
            <v>3058.7820000000002</v>
          </cell>
          <cell r="H6">
            <v>1688.374</v>
          </cell>
          <cell r="I6">
            <v>1983.5135</v>
          </cell>
          <cell r="J6">
            <v>3751.6489999999999</v>
          </cell>
          <cell r="K6">
            <v>2686.9229999999998</v>
          </cell>
          <cell r="L6">
            <v>3215.605</v>
          </cell>
          <cell r="M6">
            <v>5130.6289999999999</v>
          </cell>
          <cell r="N6">
            <v>8047.35</v>
          </cell>
          <cell r="O6">
            <v>5947.0649999999996</v>
          </cell>
          <cell r="P6">
            <v>4803.8639999999996</v>
          </cell>
          <cell r="Q6">
            <v>5392.0374999999985</v>
          </cell>
          <cell r="R6">
            <v>5980.2109999999993</v>
          </cell>
          <cell r="AO6">
            <v>0</v>
          </cell>
          <cell r="AP6">
            <v>0</v>
          </cell>
          <cell r="AQ6">
            <v>0</v>
          </cell>
          <cell r="AR6">
            <v>0</v>
          </cell>
          <cell r="AS6">
            <v>0</v>
          </cell>
          <cell r="AT6">
            <v>0</v>
          </cell>
          <cell r="AU6">
            <v>0</v>
          </cell>
          <cell r="AV6">
            <v>0</v>
          </cell>
          <cell r="AW6">
            <v>8.23</v>
          </cell>
          <cell r="AX6">
            <v>124.32000000000001</v>
          </cell>
          <cell r="AY6">
            <v>124.32000000000001</v>
          </cell>
          <cell r="AZ6">
            <v>200.96</v>
          </cell>
          <cell r="BA6">
            <v>0</v>
          </cell>
          <cell r="BB6">
            <v>54.599999999999994</v>
          </cell>
          <cell r="BC6">
            <v>0</v>
          </cell>
          <cell r="BD6">
            <v>22.88</v>
          </cell>
          <cell r="BE6">
            <v>0</v>
          </cell>
          <cell r="BF6">
            <v>52.4</v>
          </cell>
          <cell r="BG6">
            <v>0</v>
          </cell>
          <cell r="BH6">
            <v>0</v>
          </cell>
          <cell r="BI6">
            <v>0</v>
          </cell>
          <cell r="BJ6">
            <v>37.480000000000004</v>
          </cell>
          <cell r="BK6">
            <v>64.061999999999998</v>
          </cell>
          <cell r="BL6">
            <v>0</v>
          </cell>
          <cell r="BM6">
            <v>0</v>
          </cell>
          <cell r="BN6">
            <v>0</v>
          </cell>
          <cell r="BO6">
            <v>0</v>
          </cell>
          <cell r="BP6">
            <v>294.5</v>
          </cell>
          <cell r="BQ6">
            <v>0</v>
          </cell>
          <cell r="BR6">
            <v>0</v>
          </cell>
          <cell r="BS6">
            <v>0</v>
          </cell>
          <cell r="BT6">
            <v>4.74</v>
          </cell>
          <cell r="BU6">
            <v>0</v>
          </cell>
          <cell r="BV6">
            <v>0</v>
          </cell>
          <cell r="BW6">
            <v>0</v>
          </cell>
          <cell r="BX6">
            <v>0</v>
          </cell>
          <cell r="BY6">
            <v>0</v>
          </cell>
          <cell r="BZ6">
            <v>0</v>
          </cell>
          <cell r="CA6">
            <v>0</v>
          </cell>
          <cell r="CB6">
            <v>27.599999999999998</v>
          </cell>
          <cell r="CC6">
            <v>0</v>
          </cell>
          <cell r="CD6">
            <v>0</v>
          </cell>
          <cell r="CE6">
            <v>0</v>
          </cell>
          <cell r="CF6">
            <v>0</v>
          </cell>
          <cell r="CG6">
            <v>0</v>
          </cell>
          <cell r="CH6">
            <v>0</v>
          </cell>
          <cell r="CI6">
            <v>0</v>
          </cell>
          <cell r="CJ6">
            <v>0</v>
          </cell>
          <cell r="CK6">
            <v>47.99</v>
          </cell>
          <cell r="CL6">
            <v>47.99</v>
          </cell>
          <cell r="CM6">
            <v>76.72</v>
          </cell>
          <cell r="CN6">
            <v>144.85999999999999</v>
          </cell>
          <cell r="CO6">
            <v>163.18</v>
          </cell>
          <cell r="CP6">
            <v>163.18</v>
          </cell>
          <cell r="CQ6">
            <v>0</v>
          </cell>
          <cell r="CR6">
            <v>163.18</v>
          </cell>
          <cell r="CS6">
            <v>19.12</v>
          </cell>
          <cell r="CT6">
            <v>0</v>
          </cell>
          <cell r="CU6">
            <v>0</v>
          </cell>
          <cell r="CV6">
            <v>0</v>
          </cell>
          <cell r="CW6">
            <v>0</v>
          </cell>
          <cell r="CX6">
            <v>0</v>
          </cell>
          <cell r="CY6">
            <v>26.059999999999995</v>
          </cell>
          <cell r="CZ6">
            <v>26.059999999999995</v>
          </cell>
          <cell r="DA6">
            <v>0</v>
          </cell>
          <cell r="DB6">
            <v>676.12399999999991</v>
          </cell>
          <cell r="DC6">
            <v>0</v>
          </cell>
          <cell r="DD6">
            <v>0</v>
          </cell>
          <cell r="DE6">
            <v>10.62</v>
          </cell>
          <cell r="DF6">
            <v>0</v>
          </cell>
          <cell r="DG6">
            <v>86.54000000000002</v>
          </cell>
          <cell r="DH6">
            <v>0</v>
          </cell>
          <cell r="DI6">
            <v>0</v>
          </cell>
          <cell r="DJ6">
            <v>0</v>
          </cell>
          <cell r="DK6">
            <v>0</v>
          </cell>
          <cell r="DL6">
            <v>0</v>
          </cell>
          <cell r="DM6">
            <v>0</v>
          </cell>
          <cell r="DN6">
            <v>0</v>
          </cell>
          <cell r="DO6">
            <v>0</v>
          </cell>
          <cell r="DP6">
            <v>0</v>
          </cell>
          <cell r="DQ6">
            <v>3.6000000000000005</v>
          </cell>
          <cell r="DR6">
            <v>0</v>
          </cell>
          <cell r="DS6">
            <v>0</v>
          </cell>
          <cell r="DT6">
            <v>2681.0985000000001</v>
          </cell>
          <cell r="DU6">
            <v>0</v>
          </cell>
          <cell r="DV6">
            <v>0</v>
          </cell>
          <cell r="DW6">
            <v>0</v>
          </cell>
          <cell r="DX6">
            <v>0</v>
          </cell>
          <cell r="DY6">
            <v>0</v>
          </cell>
          <cell r="DZ6">
            <v>0</v>
          </cell>
          <cell r="EA6">
            <v>0</v>
          </cell>
          <cell r="EB6">
            <v>0</v>
          </cell>
          <cell r="EC6">
            <v>0</v>
          </cell>
          <cell r="ED6">
            <v>0</v>
          </cell>
          <cell r="EE6">
            <v>0</v>
          </cell>
          <cell r="EF6">
            <v>0</v>
          </cell>
          <cell r="EG6">
            <v>0</v>
          </cell>
          <cell r="EH6">
            <v>0</v>
          </cell>
          <cell r="EI6">
            <v>0</v>
          </cell>
          <cell r="EJ6">
            <v>0</v>
          </cell>
          <cell r="EK6">
            <v>0</v>
          </cell>
          <cell r="EL6">
            <v>0</v>
          </cell>
          <cell r="EM6">
            <v>0</v>
          </cell>
          <cell r="EN6">
            <v>0</v>
          </cell>
          <cell r="EO6">
            <v>0</v>
          </cell>
          <cell r="EP6">
            <v>0</v>
          </cell>
          <cell r="EQ6">
            <v>0</v>
          </cell>
          <cell r="ER6">
            <v>0</v>
          </cell>
          <cell r="ES6">
            <v>0</v>
          </cell>
          <cell r="ET6">
            <v>0</v>
          </cell>
          <cell r="EU6">
            <v>0</v>
          </cell>
          <cell r="EV6">
            <v>0</v>
          </cell>
          <cell r="EW6">
            <v>0</v>
          </cell>
          <cell r="EX6">
            <v>0</v>
          </cell>
          <cell r="EY6">
            <v>0</v>
          </cell>
          <cell r="EZ6">
            <v>0.96</v>
          </cell>
          <cell r="FA6">
            <v>0</v>
          </cell>
          <cell r="FB6">
            <v>1.5</v>
          </cell>
          <cell r="FC6">
            <v>1.7999999999999998</v>
          </cell>
          <cell r="FD6">
            <v>0</v>
          </cell>
          <cell r="FE6">
            <v>0</v>
          </cell>
          <cell r="FF6">
            <v>0</v>
          </cell>
          <cell r="FG6">
            <v>0</v>
          </cell>
          <cell r="FH6">
            <v>0</v>
          </cell>
          <cell r="FI6">
            <v>0</v>
          </cell>
          <cell r="FJ6">
            <v>0</v>
          </cell>
          <cell r="FK6">
            <v>4.41</v>
          </cell>
          <cell r="FL6">
            <v>0</v>
          </cell>
          <cell r="FM6">
            <v>0</v>
          </cell>
          <cell r="FN6">
            <v>0</v>
          </cell>
          <cell r="FO6">
            <v>0</v>
          </cell>
          <cell r="FP6">
            <v>0</v>
          </cell>
          <cell r="FQ6">
            <v>79.16</v>
          </cell>
          <cell r="FR6">
            <v>0</v>
          </cell>
          <cell r="FS6">
            <v>0</v>
          </cell>
          <cell r="FT6">
            <v>3</v>
          </cell>
          <cell r="FU6">
            <v>0</v>
          </cell>
          <cell r="FV6">
            <v>0</v>
          </cell>
          <cell r="FW6">
            <v>4.41</v>
          </cell>
          <cell r="FX6">
            <v>0</v>
          </cell>
          <cell r="FY6">
            <v>0</v>
          </cell>
          <cell r="FZ6">
            <v>0</v>
          </cell>
          <cell r="GA6">
            <v>0</v>
          </cell>
          <cell r="GB6">
            <v>7.8599999999999994</v>
          </cell>
          <cell r="GC6">
            <v>0</v>
          </cell>
          <cell r="GD6">
            <v>0</v>
          </cell>
          <cell r="GE6">
            <v>0</v>
          </cell>
          <cell r="GF6">
            <v>0</v>
          </cell>
          <cell r="GG6">
            <v>0</v>
          </cell>
          <cell r="GH6">
            <v>0</v>
          </cell>
          <cell r="GI6">
            <v>0</v>
          </cell>
          <cell r="GJ6">
            <v>0</v>
          </cell>
          <cell r="GK6">
            <v>0</v>
          </cell>
          <cell r="GL6">
            <v>0</v>
          </cell>
          <cell r="GM6">
            <v>0</v>
          </cell>
          <cell r="GN6">
            <v>0</v>
          </cell>
          <cell r="GO6">
            <v>0</v>
          </cell>
          <cell r="GP6">
            <v>0</v>
          </cell>
          <cell r="GQ6">
            <v>0</v>
          </cell>
          <cell r="GR6">
            <v>0</v>
          </cell>
          <cell r="GS6">
            <v>0</v>
          </cell>
          <cell r="GT6">
            <v>0</v>
          </cell>
          <cell r="GU6">
            <v>0</v>
          </cell>
          <cell r="GV6">
            <v>0</v>
          </cell>
          <cell r="GW6">
            <v>0</v>
          </cell>
          <cell r="GX6">
            <v>0</v>
          </cell>
          <cell r="GY6">
            <v>0</v>
          </cell>
          <cell r="GZ6">
            <v>0</v>
          </cell>
          <cell r="HA6">
            <v>0</v>
          </cell>
          <cell r="HB6">
            <v>0</v>
          </cell>
          <cell r="HC6">
            <v>0</v>
          </cell>
          <cell r="HD6">
            <v>0</v>
          </cell>
          <cell r="HE6">
            <v>0</v>
          </cell>
          <cell r="HF6">
            <v>0</v>
          </cell>
          <cell r="HG6">
            <v>0</v>
          </cell>
          <cell r="HH6">
            <v>0</v>
          </cell>
          <cell r="HI6">
            <v>0</v>
          </cell>
          <cell r="HJ6">
            <v>233.48</v>
          </cell>
          <cell r="HK6">
            <v>233.48</v>
          </cell>
          <cell r="HL6">
            <v>233.48</v>
          </cell>
          <cell r="HM6">
            <v>0</v>
          </cell>
          <cell r="HN6">
            <v>13.62</v>
          </cell>
          <cell r="HO6">
            <v>13.62</v>
          </cell>
          <cell r="HP6">
            <v>8.48</v>
          </cell>
          <cell r="HQ6">
            <v>0</v>
          </cell>
          <cell r="HR6">
            <v>0</v>
          </cell>
          <cell r="HS6">
            <v>0</v>
          </cell>
          <cell r="HT6">
            <v>0</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M6">
            <v>0</v>
          </cell>
          <cell r="IN6">
            <v>0</v>
          </cell>
          <cell r="IO6">
            <v>0</v>
          </cell>
          <cell r="IP6">
            <v>0</v>
          </cell>
          <cell r="IQ6">
            <v>0</v>
          </cell>
          <cell r="IR6">
            <v>0</v>
          </cell>
          <cell r="IS6">
            <v>0</v>
          </cell>
          <cell r="IT6">
            <v>0</v>
          </cell>
          <cell r="IU6">
            <v>0</v>
          </cell>
          <cell r="IV6">
            <v>0</v>
          </cell>
          <cell r="IW6">
            <v>0</v>
          </cell>
        </row>
        <row r="7">
          <cell r="C7">
            <v>3757.6909999999998</v>
          </cell>
          <cell r="D7">
            <v>3256.297</v>
          </cell>
          <cell r="E7">
            <v>4986</v>
          </cell>
          <cell r="F7">
            <v>10721.947</v>
          </cell>
          <cell r="G7">
            <v>16444.252</v>
          </cell>
          <cell r="H7">
            <v>4904.3190000000004</v>
          </cell>
          <cell r="I7">
            <v>6834.6795000000002</v>
          </cell>
          <cell r="J7">
            <v>16994.197</v>
          </cell>
          <cell r="K7">
            <v>16687.337</v>
          </cell>
          <cell r="L7">
            <v>13054.622000000001</v>
          </cell>
          <cell r="M7">
            <v>14944.204</v>
          </cell>
          <cell r="N7">
            <v>17136.355</v>
          </cell>
          <cell r="O7">
            <v>14434.236999999999</v>
          </cell>
          <cell r="P7">
            <v>13094.380999999999</v>
          </cell>
          <cell r="Q7">
            <v>14208.310099999997</v>
          </cell>
          <cell r="R7">
            <v>15322.239199999995</v>
          </cell>
          <cell r="AO7">
            <v>0</v>
          </cell>
          <cell r="AP7">
            <v>0</v>
          </cell>
          <cell r="AQ7">
            <v>1.74</v>
          </cell>
          <cell r="AR7">
            <v>1.74</v>
          </cell>
          <cell r="AS7">
            <v>0</v>
          </cell>
          <cell r="AT7">
            <v>0</v>
          </cell>
          <cell r="AU7">
            <v>0</v>
          </cell>
          <cell r="AV7">
            <v>0</v>
          </cell>
          <cell r="AW7">
            <v>0.53400000000000003</v>
          </cell>
          <cell r="AX7">
            <v>0</v>
          </cell>
          <cell r="AY7">
            <v>0</v>
          </cell>
          <cell r="AZ7">
            <v>4.157</v>
          </cell>
          <cell r="BA7">
            <v>0</v>
          </cell>
          <cell r="BB7">
            <v>0</v>
          </cell>
          <cell r="BC7">
            <v>0</v>
          </cell>
          <cell r="BD7">
            <v>0.14399999999999999</v>
          </cell>
          <cell r="BE7">
            <v>0</v>
          </cell>
          <cell r="BF7">
            <v>14.984</v>
          </cell>
          <cell r="BG7">
            <v>0</v>
          </cell>
          <cell r="BH7">
            <v>0</v>
          </cell>
          <cell r="BI7">
            <v>0</v>
          </cell>
          <cell r="BJ7">
            <v>108.13400000000001</v>
          </cell>
          <cell r="BK7">
            <v>128.96699999999998</v>
          </cell>
          <cell r="BL7">
            <v>15.26</v>
          </cell>
          <cell r="BM7">
            <v>0</v>
          </cell>
          <cell r="BN7">
            <v>1.675</v>
          </cell>
          <cell r="BO7">
            <v>0</v>
          </cell>
          <cell r="BP7">
            <v>136.99999999999997</v>
          </cell>
          <cell r="BQ7">
            <v>0.2</v>
          </cell>
          <cell r="BR7">
            <v>0</v>
          </cell>
          <cell r="BS7">
            <v>0</v>
          </cell>
          <cell r="BT7">
            <v>0</v>
          </cell>
          <cell r="BU7">
            <v>3.4572000000000003</v>
          </cell>
          <cell r="BV7">
            <v>0</v>
          </cell>
          <cell r="BW7">
            <v>0</v>
          </cell>
          <cell r="BX7">
            <v>0</v>
          </cell>
          <cell r="BY7">
            <v>0</v>
          </cell>
          <cell r="BZ7">
            <v>0</v>
          </cell>
          <cell r="CA7">
            <v>0.49199999999999994</v>
          </cell>
          <cell r="CB7">
            <v>226.3</v>
          </cell>
          <cell r="CC7">
            <v>26.159999999999997</v>
          </cell>
          <cell r="CD7">
            <v>26.159999999999997</v>
          </cell>
          <cell r="CE7">
            <v>26.159999999999997</v>
          </cell>
          <cell r="CF7">
            <v>26.159999999999997</v>
          </cell>
          <cell r="CG7">
            <v>26.159999999999997</v>
          </cell>
          <cell r="CH7">
            <v>1.1999999999999999E-3</v>
          </cell>
          <cell r="CI7">
            <v>0</v>
          </cell>
          <cell r="CJ7">
            <v>0.19900000000000001</v>
          </cell>
          <cell r="CK7">
            <v>90.551000000000002</v>
          </cell>
          <cell r="CL7">
            <v>90.551000000000002</v>
          </cell>
          <cell r="CM7">
            <v>3123.6</v>
          </cell>
          <cell r="CN7">
            <v>972.13999999999987</v>
          </cell>
          <cell r="CO7">
            <v>105.33833333333334</v>
          </cell>
          <cell r="CP7">
            <v>105.33833333333334</v>
          </cell>
          <cell r="CQ7">
            <v>18.119999999999997</v>
          </cell>
          <cell r="CR7">
            <v>105.33833333333334</v>
          </cell>
          <cell r="CS7">
            <v>0</v>
          </cell>
          <cell r="CT7">
            <v>0</v>
          </cell>
          <cell r="CU7">
            <v>0</v>
          </cell>
          <cell r="CV7">
            <v>0</v>
          </cell>
          <cell r="CW7">
            <v>0</v>
          </cell>
          <cell r="CX7">
            <v>0</v>
          </cell>
          <cell r="CY7">
            <v>5.0639999999999992</v>
          </cell>
          <cell r="CZ7">
            <v>5.0639999999999992</v>
          </cell>
          <cell r="DA7">
            <v>0</v>
          </cell>
          <cell r="DB7">
            <v>850.26560000000006</v>
          </cell>
          <cell r="DC7">
            <v>95.067999999999998</v>
          </cell>
          <cell r="DD7">
            <v>0</v>
          </cell>
          <cell r="DE7">
            <v>3.4000000000000002E-2</v>
          </cell>
          <cell r="DF7">
            <v>0</v>
          </cell>
          <cell r="DG7">
            <v>1.58</v>
          </cell>
          <cell r="DH7">
            <v>0</v>
          </cell>
          <cell r="DI7">
            <v>0.96</v>
          </cell>
          <cell r="DJ7">
            <v>0</v>
          </cell>
          <cell r="DK7">
            <v>0</v>
          </cell>
          <cell r="DL7">
            <v>0</v>
          </cell>
          <cell r="DM7">
            <v>0</v>
          </cell>
          <cell r="DN7">
            <v>0</v>
          </cell>
          <cell r="DO7">
            <v>0</v>
          </cell>
          <cell r="DP7">
            <v>0</v>
          </cell>
          <cell r="DQ7">
            <v>0</v>
          </cell>
          <cell r="DR7">
            <v>0</v>
          </cell>
          <cell r="DS7">
            <v>78.240000000000009</v>
          </cell>
          <cell r="DT7">
            <v>6684.4266000000025</v>
          </cell>
          <cell r="DU7">
            <v>0</v>
          </cell>
          <cell r="DV7">
            <v>0</v>
          </cell>
          <cell r="DW7">
            <v>0</v>
          </cell>
          <cell r="DX7">
            <v>0</v>
          </cell>
          <cell r="DY7">
            <v>0</v>
          </cell>
          <cell r="DZ7">
            <v>0</v>
          </cell>
          <cell r="EA7">
            <v>0</v>
          </cell>
          <cell r="EB7">
            <v>0</v>
          </cell>
          <cell r="EC7">
            <v>0</v>
          </cell>
          <cell r="ED7">
            <v>0</v>
          </cell>
          <cell r="EE7">
            <v>0</v>
          </cell>
          <cell r="EF7">
            <v>0</v>
          </cell>
          <cell r="EG7">
            <v>0</v>
          </cell>
          <cell r="EH7">
            <v>2.94</v>
          </cell>
          <cell r="EI7">
            <v>0.24</v>
          </cell>
          <cell r="EJ7">
            <v>0</v>
          </cell>
          <cell r="EK7">
            <v>0</v>
          </cell>
          <cell r="EL7">
            <v>3.9359999999999999</v>
          </cell>
          <cell r="EM7">
            <v>0</v>
          </cell>
          <cell r="EN7">
            <v>48.378999999999984</v>
          </cell>
          <cell r="EO7">
            <v>0</v>
          </cell>
          <cell r="EP7">
            <v>3.5999999999999996</v>
          </cell>
          <cell r="EQ7">
            <v>0</v>
          </cell>
          <cell r="ER7">
            <v>6.0000000000000001E-3</v>
          </cell>
          <cell r="ES7">
            <v>6.0000000000000001E-3</v>
          </cell>
          <cell r="ET7">
            <v>2.4</v>
          </cell>
          <cell r="EU7">
            <v>2.4</v>
          </cell>
          <cell r="EV7">
            <v>0</v>
          </cell>
          <cell r="EW7">
            <v>0</v>
          </cell>
          <cell r="EX7">
            <v>0</v>
          </cell>
          <cell r="EY7">
            <v>0</v>
          </cell>
          <cell r="EZ7">
            <v>0</v>
          </cell>
          <cell r="FA7">
            <v>0</v>
          </cell>
          <cell r="FB7">
            <v>6.1691999999999991</v>
          </cell>
          <cell r="FC7">
            <v>0</v>
          </cell>
          <cell r="FD7">
            <v>0</v>
          </cell>
          <cell r="FE7">
            <v>0</v>
          </cell>
          <cell r="FF7">
            <v>0</v>
          </cell>
          <cell r="FG7">
            <v>9.7799999999999994</v>
          </cell>
          <cell r="FH7">
            <v>0.37</v>
          </cell>
          <cell r="FI7">
            <v>0</v>
          </cell>
          <cell r="FJ7">
            <v>0</v>
          </cell>
          <cell r="FK7">
            <v>0.24</v>
          </cell>
          <cell r="FL7">
            <v>1.7549999999999999</v>
          </cell>
          <cell r="FM7">
            <v>1.7549999999999999</v>
          </cell>
          <cell r="FN7">
            <v>1.7549999999999999</v>
          </cell>
          <cell r="FO7">
            <v>1.7549999999999999</v>
          </cell>
          <cell r="FP7">
            <v>0</v>
          </cell>
          <cell r="FQ7">
            <v>3.1199999999999997</v>
          </cell>
          <cell r="FR7">
            <v>0</v>
          </cell>
          <cell r="FS7">
            <v>0</v>
          </cell>
          <cell r="FT7">
            <v>0</v>
          </cell>
          <cell r="FU7">
            <v>3.86</v>
          </cell>
          <cell r="FV7">
            <v>167.03550000000001</v>
          </cell>
          <cell r="FW7">
            <v>0.24</v>
          </cell>
          <cell r="FX7">
            <v>167.03550000000001</v>
          </cell>
          <cell r="FY7">
            <v>167.03550000000001</v>
          </cell>
          <cell r="FZ7">
            <v>167.03550000000001</v>
          </cell>
          <cell r="GA7">
            <v>17.399999999999999</v>
          </cell>
          <cell r="GB7">
            <v>0</v>
          </cell>
          <cell r="GC7">
            <v>0</v>
          </cell>
          <cell r="GD7">
            <v>0</v>
          </cell>
          <cell r="GE7">
            <v>0</v>
          </cell>
          <cell r="GF7">
            <v>0</v>
          </cell>
          <cell r="GG7">
            <v>0</v>
          </cell>
          <cell r="GH7">
            <v>0</v>
          </cell>
          <cell r="GI7">
            <v>2.4E-2</v>
          </cell>
          <cell r="GJ7">
            <v>0</v>
          </cell>
          <cell r="GK7">
            <v>0</v>
          </cell>
          <cell r="GL7">
            <v>0</v>
          </cell>
          <cell r="GM7">
            <v>0</v>
          </cell>
          <cell r="GN7">
            <v>0</v>
          </cell>
          <cell r="GO7">
            <v>0</v>
          </cell>
          <cell r="GP7">
            <v>0</v>
          </cell>
          <cell r="GQ7">
            <v>0</v>
          </cell>
          <cell r="GR7">
            <v>0</v>
          </cell>
          <cell r="GS7">
            <v>0</v>
          </cell>
          <cell r="GT7">
            <v>0</v>
          </cell>
          <cell r="GU7">
            <v>0</v>
          </cell>
          <cell r="GV7">
            <v>0</v>
          </cell>
          <cell r="GW7">
            <v>0</v>
          </cell>
          <cell r="GX7">
            <v>0</v>
          </cell>
          <cell r="GY7">
            <v>0</v>
          </cell>
          <cell r="GZ7">
            <v>0</v>
          </cell>
          <cell r="HA7">
            <v>0</v>
          </cell>
          <cell r="HB7">
            <v>0</v>
          </cell>
          <cell r="HC7">
            <v>0</v>
          </cell>
          <cell r="HD7">
            <v>0</v>
          </cell>
          <cell r="HE7">
            <v>0</v>
          </cell>
          <cell r="HF7">
            <v>0</v>
          </cell>
          <cell r="HG7">
            <v>0</v>
          </cell>
          <cell r="HH7">
            <v>22.060000000000002</v>
          </cell>
          <cell r="HI7">
            <v>0</v>
          </cell>
          <cell r="HJ7">
            <v>0.25600000000000001</v>
          </cell>
          <cell r="HK7">
            <v>0.25600000000000001</v>
          </cell>
          <cell r="HL7">
            <v>0.25600000000000001</v>
          </cell>
          <cell r="HM7">
            <v>29.96</v>
          </cell>
          <cell r="HN7">
            <v>0</v>
          </cell>
          <cell r="HO7">
            <v>0</v>
          </cell>
          <cell r="HP7">
            <v>0</v>
          </cell>
          <cell r="HQ7">
            <v>0</v>
          </cell>
          <cell r="HR7">
            <v>0</v>
          </cell>
          <cell r="HS7">
            <v>0</v>
          </cell>
          <cell r="HT7">
            <v>0</v>
          </cell>
          <cell r="HU7">
            <v>0</v>
          </cell>
          <cell r="HV7">
            <v>0</v>
          </cell>
          <cell r="HW7">
            <v>0</v>
          </cell>
          <cell r="HX7">
            <v>0</v>
          </cell>
          <cell r="HY7">
            <v>0.87299999999999989</v>
          </cell>
          <cell r="HZ7">
            <v>0.87299999999999989</v>
          </cell>
          <cell r="IA7">
            <v>0.87299999999999989</v>
          </cell>
          <cell r="IB7">
            <v>0</v>
          </cell>
          <cell r="IC7">
            <v>0</v>
          </cell>
          <cell r="ID7">
            <v>23.980399999999996</v>
          </cell>
          <cell r="IE7">
            <v>0</v>
          </cell>
          <cell r="IF7">
            <v>0</v>
          </cell>
          <cell r="IG7">
            <v>1.2142857142857142</v>
          </cell>
          <cell r="IH7">
            <v>0</v>
          </cell>
          <cell r="II7">
            <v>1.2142857142857142</v>
          </cell>
          <cell r="IJ7">
            <v>1.2142857142857142</v>
          </cell>
          <cell r="IK7">
            <v>1.2142857142857142</v>
          </cell>
          <cell r="IL7">
            <v>1.2142857142857142</v>
          </cell>
          <cell r="IM7">
            <v>1.2142857142857142</v>
          </cell>
          <cell r="IN7">
            <v>1.2142857142857142</v>
          </cell>
          <cell r="IO7">
            <v>0</v>
          </cell>
          <cell r="IP7">
            <v>0</v>
          </cell>
          <cell r="IQ7">
            <v>0</v>
          </cell>
          <cell r="IR7">
            <v>0</v>
          </cell>
          <cell r="IS7">
            <v>0</v>
          </cell>
          <cell r="IT7">
            <v>0</v>
          </cell>
          <cell r="IU7">
            <v>0</v>
          </cell>
          <cell r="IV7">
            <v>2.4820000000000002</v>
          </cell>
          <cell r="IW7">
            <v>0</v>
          </cell>
        </row>
        <row r="8">
          <cell r="C8">
            <v>4117.45</v>
          </cell>
          <cell r="D8">
            <v>2209.2950000000001</v>
          </cell>
          <cell r="E8">
            <v>8362.393</v>
          </cell>
          <cell r="F8">
            <v>7492.317</v>
          </cell>
          <cell r="G8">
            <v>15351.891</v>
          </cell>
          <cell r="H8">
            <v>10573.093999999999</v>
          </cell>
          <cell r="I8">
            <v>17845.300500000001</v>
          </cell>
          <cell r="J8">
            <v>35913.754000000001</v>
          </cell>
          <cell r="K8">
            <v>20122.938999999998</v>
          </cell>
          <cell r="L8">
            <v>30019.852999999999</v>
          </cell>
          <cell r="M8">
            <v>30219.267</v>
          </cell>
          <cell r="N8">
            <v>54329.81</v>
          </cell>
          <cell r="O8">
            <v>92687.907999999996</v>
          </cell>
          <cell r="P8">
            <v>167616.28099999999</v>
          </cell>
          <cell r="Q8">
            <v>165099.52247999999</v>
          </cell>
          <cell r="R8">
            <v>162582.76395999998</v>
          </cell>
          <cell r="AO8">
            <v>0</v>
          </cell>
          <cell r="AP8">
            <v>0</v>
          </cell>
          <cell r="AQ8">
            <v>0</v>
          </cell>
          <cell r="AR8">
            <v>0</v>
          </cell>
          <cell r="AS8">
            <v>0</v>
          </cell>
          <cell r="AT8">
            <v>0</v>
          </cell>
          <cell r="AU8">
            <v>0</v>
          </cell>
          <cell r="AV8">
            <v>0</v>
          </cell>
          <cell r="AW8">
            <v>1.33</v>
          </cell>
          <cell r="AX8">
            <v>1266.6087999999995</v>
          </cell>
          <cell r="AY8">
            <v>1266.6087999999995</v>
          </cell>
          <cell r="AZ8">
            <v>0</v>
          </cell>
          <cell r="BA8">
            <v>0</v>
          </cell>
          <cell r="BB8">
            <v>0</v>
          </cell>
          <cell r="BC8">
            <v>0</v>
          </cell>
          <cell r="BD8">
            <v>6.24</v>
          </cell>
          <cell r="BE8">
            <v>0</v>
          </cell>
          <cell r="BF8">
            <v>0</v>
          </cell>
          <cell r="BG8">
            <v>0</v>
          </cell>
          <cell r="BH8">
            <v>0</v>
          </cell>
          <cell r="BI8">
            <v>0</v>
          </cell>
          <cell r="BJ8">
            <v>46.550000000000004</v>
          </cell>
          <cell r="BK8">
            <v>59822.632440000001</v>
          </cell>
          <cell r="BL8">
            <v>17.29</v>
          </cell>
          <cell r="BM8">
            <v>0</v>
          </cell>
          <cell r="BN8">
            <v>0</v>
          </cell>
          <cell r="BO8">
            <v>13.3</v>
          </cell>
          <cell r="BP8">
            <v>107.16</v>
          </cell>
          <cell r="BQ8">
            <v>0</v>
          </cell>
          <cell r="BR8">
            <v>47.88</v>
          </cell>
          <cell r="BS8">
            <v>0</v>
          </cell>
          <cell r="BT8">
            <v>0</v>
          </cell>
          <cell r="BU8">
            <v>0.13433</v>
          </cell>
          <cell r="BV8">
            <v>0</v>
          </cell>
          <cell r="BW8">
            <v>0</v>
          </cell>
          <cell r="BX8">
            <v>0</v>
          </cell>
          <cell r="BY8">
            <v>0</v>
          </cell>
          <cell r="BZ8">
            <v>0</v>
          </cell>
          <cell r="CA8">
            <v>0</v>
          </cell>
          <cell r="CB8">
            <v>14.63</v>
          </cell>
          <cell r="CC8">
            <v>11.510000000000002</v>
          </cell>
          <cell r="CD8">
            <v>11.510000000000002</v>
          </cell>
          <cell r="CE8">
            <v>11.510000000000002</v>
          </cell>
          <cell r="CF8">
            <v>11.510000000000002</v>
          </cell>
          <cell r="CG8">
            <v>11.510000000000002</v>
          </cell>
          <cell r="CH8">
            <v>17.29</v>
          </cell>
          <cell r="CI8">
            <v>0</v>
          </cell>
          <cell r="CJ8">
            <v>494.9015</v>
          </cell>
          <cell r="CK8">
            <v>46.07</v>
          </cell>
          <cell r="CL8">
            <v>46.07</v>
          </cell>
          <cell r="CM8">
            <v>3323.1866000000005</v>
          </cell>
          <cell r="CN8">
            <v>31288.619200000001</v>
          </cell>
          <cell r="CO8">
            <v>25.503333333333337</v>
          </cell>
          <cell r="CP8">
            <v>25.503333333333337</v>
          </cell>
          <cell r="CQ8">
            <v>7.6887299999999996</v>
          </cell>
          <cell r="CR8">
            <v>25.503333333333337</v>
          </cell>
          <cell r="CS8">
            <v>11.120000000000001</v>
          </cell>
          <cell r="CT8">
            <v>0</v>
          </cell>
          <cell r="CU8">
            <v>0</v>
          </cell>
          <cell r="CV8">
            <v>0</v>
          </cell>
          <cell r="CW8">
            <v>8.6449999999999996</v>
          </cell>
          <cell r="CX8">
            <v>8.6449999999999996</v>
          </cell>
          <cell r="CY8">
            <v>0.26600000000000001</v>
          </cell>
          <cell r="CZ8">
            <v>0.26600000000000001</v>
          </cell>
          <cell r="DA8">
            <v>0</v>
          </cell>
          <cell r="DB8">
            <v>508.80340000000001</v>
          </cell>
          <cell r="DC8">
            <v>110.89920000000001</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17.8</v>
          </cell>
          <cell r="DT8">
            <v>30990.905219999997</v>
          </cell>
          <cell r="DU8">
            <v>0</v>
          </cell>
          <cell r="DV8">
            <v>0</v>
          </cell>
          <cell r="DW8">
            <v>0</v>
          </cell>
          <cell r="DX8">
            <v>0</v>
          </cell>
          <cell r="DY8">
            <v>0</v>
          </cell>
          <cell r="DZ8">
            <v>0</v>
          </cell>
          <cell r="EA8">
            <v>0</v>
          </cell>
          <cell r="EB8">
            <v>0</v>
          </cell>
          <cell r="EC8">
            <v>0</v>
          </cell>
          <cell r="ED8">
            <v>0</v>
          </cell>
          <cell r="EE8">
            <v>0</v>
          </cell>
          <cell r="EF8">
            <v>0</v>
          </cell>
          <cell r="EG8">
            <v>0</v>
          </cell>
          <cell r="EH8">
            <v>0</v>
          </cell>
          <cell r="EI8">
            <v>1.6E-2</v>
          </cell>
          <cell r="EJ8">
            <v>0</v>
          </cell>
          <cell r="EK8">
            <v>0</v>
          </cell>
          <cell r="EL8">
            <v>0</v>
          </cell>
          <cell r="EM8">
            <v>0</v>
          </cell>
          <cell r="EN8">
            <v>108.38</v>
          </cell>
          <cell r="EO8">
            <v>0</v>
          </cell>
          <cell r="EP8">
            <v>0</v>
          </cell>
          <cell r="EQ8">
            <v>0</v>
          </cell>
          <cell r="ER8">
            <v>0</v>
          </cell>
          <cell r="ES8">
            <v>0</v>
          </cell>
          <cell r="ET8">
            <v>0</v>
          </cell>
          <cell r="EU8">
            <v>0</v>
          </cell>
          <cell r="EV8">
            <v>0</v>
          </cell>
          <cell r="EW8">
            <v>0</v>
          </cell>
          <cell r="EX8">
            <v>2.5270000000000001</v>
          </cell>
          <cell r="EY8">
            <v>2.5270000000000001</v>
          </cell>
          <cell r="EZ8">
            <v>0</v>
          </cell>
          <cell r="FA8">
            <v>0</v>
          </cell>
          <cell r="FB8">
            <v>3.1126</v>
          </cell>
          <cell r="FC8">
            <v>0</v>
          </cell>
          <cell r="FD8">
            <v>0</v>
          </cell>
          <cell r="FE8">
            <v>0</v>
          </cell>
          <cell r="FF8">
            <v>19.950000000000003</v>
          </cell>
          <cell r="FG8">
            <v>0</v>
          </cell>
          <cell r="FH8">
            <v>0</v>
          </cell>
          <cell r="FI8">
            <v>0</v>
          </cell>
          <cell r="FJ8">
            <v>0</v>
          </cell>
          <cell r="FK8">
            <v>0</v>
          </cell>
          <cell r="FL8">
            <v>0</v>
          </cell>
          <cell r="FM8">
            <v>0</v>
          </cell>
          <cell r="FN8">
            <v>0</v>
          </cell>
          <cell r="FO8">
            <v>0</v>
          </cell>
          <cell r="FP8">
            <v>0</v>
          </cell>
          <cell r="FQ8">
            <v>12.997</v>
          </cell>
          <cell r="FR8">
            <v>0</v>
          </cell>
          <cell r="FS8">
            <v>0</v>
          </cell>
          <cell r="FT8">
            <v>126.685</v>
          </cell>
          <cell r="FU8">
            <v>0</v>
          </cell>
          <cell r="FV8">
            <v>6.4249999999999998</v>
          </cell>
          <cell r="FW8">
            <v>0</v>
          </cell>
          <cell r="FX8">
            <v>6.4249999999999998</v>
          </cell>
          <cell r="FY8">
            <v>6.4249999999999998</v>
          </cell>
          <cell r="FZ8">
            <v>6.4249999999999998</v>
          </cell>
          <cell r="GA8">
            <v>31.92</v>
          </cell>
          <cell r="GB8">
            <v>76.7</v>
          </cell>
          <cell r="GC8">
            <v>0</v>
          </cell>
          <cell r="GD8">
            <v>0</v>
          </cell>
          <cell r="GE8">
            <v>0</v>
          </cell>
          <cell r="GF8">
            <v>0</v>
          </cell>
          <cell r="GG8">
            <v>0</v>
          </cell>
          <cell r="GH8">
            <v>0</v>
          </cell>
          <cell r="GI8">
            <v>9.9750000000000005E-2</v>
          </cell>
          <cell r="GJ8">
            <v>5.3200000000000004E-2</v>
          </cell>
          <cell r="GK8">
            <v>0</v>
          </cell>
          <cell r="GL8">
            <v>0</v>
          </cell>
          <cell r="GM8">
            <v>0</v>
          </cell>
          <cell r="GN8">
            <v>0</v>
          </cell>
          <cell r="GO8">
            <v>0</v>
          </cell>
          <cell r="GP8">
            <v>0</v>
          </cell>
          <cell r="GQ8">
            <v>0</v>
          </cell>
          <cell r="GR8">
            <v>0</v>
          </cell>
          <cell r="GS8">
            <v>0</v>
          </cell>
          <cell r="GT8">
            <v>0</v>
          </cell>
          <cell r="GU8">
            <v>0</v>
          </cell>
          <cell r="GV8">
            <v>0</v>
          </cell>
          <cell r="GW8">
            <v>0</v>
          </cell>
          <cell r="GX8">
            <v>0</v>
          </cell>
          <cell r="GY8">
            <v>0</v>
          </cell>
          <cell r="GZ8">
            <v>0</v>
          </cell>
          <cell r="HA8">
            <v>0</v>
          </cell>
          <cell r="HB8">
            <v>0</v>
          </cell>
          <cell r="HC8">
            <v>0</v>
          </cell>
          <cell r="HD8">
            <v>6.5170000000000006E-2</v>
          </cell>
          <cell r="HE8">
            <v>0</v>
          </cell>
          <cell r="HF8">
            <v>0</v>
          </cell>
          <cell r="HG8">
            <v>0</v>
          </cell>
          <cell r="HH8">
            <v>19.950000000000003</v>
          </cell>
          <cell r="HI8">
            <v>0</v>
          </cell>
          <cell r="HJ8">
            <v>2.5</v>
          </cell>
          <cell r="HK8">
            <v>2.5</v>
          </cell>
          <cell r="HL8">
            <v>2.5</v>
          </cell>
          <cell r="HM8">
            <v>1.1453000000000002</v>
          </cell>
          <cell r="HN8">
            <v>7.6550000000000007E-2</v>
          </cell>
          <cell r="HO8">
            <v>7.6550000000000007E-2</v>
          </cell>
          <cell r="HP8">
            <v>0</v>
          </cell>
          <cell r="HQ8">
            <v>0</v>
          </cell>
          <cell r="HR8">
            <v>3.3250000000000002</v>
          </cell>
          <cell r="HS8">
            <v>3.3250000000000002</v>
          </cell>
          <cell r="HT8">
            <v>3.3250000000000002</v>
          </cell>
          <cell r="HU8">
            <v>3.3250000000000002</v>
          </cell>
          <cell r="HV8">
            <v>3.3250000000000002</v>
          </cell>
          <cell r="HW8">
            <v>0</v>
          </cell>
          <cell r="HX8">
            <v>0</v>
          </cell>
          <cell r="HY8">
            <v>0.18955000000000002</v>
          </cell>
          <cell r="HZ8">
            <v>0.18955000000000002</v>
          </cell>
          <cell r="IA8">
            <v>0.18955000000000002</v>
          </cell>
          <cell r="IB8">
            <v>0</v>
          </cell>
          <cell r="IC8">
            <v>0</v>
          </cell>
          <cell r="ID8">
            <v>0.48880000000000007</v>
          </cell>
          <cell r="IE8">
            <v>0</v>
          </cell>
          <cell r="IF8">
            <v>0</v>
          </cell>
          <cell r="IG8">
            <v>0</v>
          </cell>
          <cell r="IH8">
            <v>0</v>
          </cell>
          <cell r="II8">
            <v>0</v>
          </cell>
          <cell r="IJ8">
            <v>0</v>
          </cell>
          <cell r="IK8">
            <v>0</v>
          </cell>
          <cell r="IL8">
            <v>0</v>
          </cell>
          <cell r="IM8">
            <v>0</v>
          </cell>
          <cell r="IN8">
            <v>0</v>
          </cell>
          <cell r="IO8">
            <v>0</v>
          </cell>
          <cell r="IP8">
            <v>0</v>
          </cell>
          <cell r="IQ8">
            <v>0</v>
          </cell>
          <cell r="IR8">
            <v>0</v>
          </cell>
          <cell r="IS8">
            <v>0</v>
          </cell>
          <cell r="IT8">
            <v>0</v>
          </cell>
          <cell r="IU8">
            <v>0</v>
          </cell>
          <cell r="IV8">
            <v>0</v>
          </cell>
          <cell r="IW8">
            <v>0</v>
          </cell>
        </row>
        <row r="9">
          <cell r="C9">
            <v>661.63499999999999</v>
          </cell>
          <cell r="D9">
            <v>626.12</v>
          </cell>
          <cell r="E9">
            <v>5644.1019999999999</v>
          </cell>
          <cell r="F9">
            <v>5372.7309999999998</v>
          </cell>
          <cell r="G9">
            <v>7098.35</v>
          </cell>
          <cell r="H9">
            <v>3273.1774999999998</v>
          </cell>
          <cell r="I9">
            <v>2297.2750000000001</v>
          </cell>
          <cell r="J9">
            <v>7121.5519999999997</v>
          </cell>
          <cell r="K9">
            <v>7592.2980000000007</v>
          </cell>
          <cell r="L9">
            <v>1843.7449999999999</v>
          </cell>
          <cell r="M9">
            <v>1824.9</v>
          </cell>
          <cell r="N9">
            <v>2722.4610000000002</v>
          </cell>
          <cell r="O9">
            <v>2480.0749999999998</v>
          </cell>
          <cell r="P9">
            <v>259.83500000000004</v>
          </cell>
          <cell r="Q9">
            <v>882.41449999999998</v>
          </cell>
          <cell r="R9">
            <v>1504.9939999999999</v>
          </cell>
          <cell r="AO9">
            <v>0</v>
          </cell>
          <cell r="AP9">
            <v>0</v>
          </cell>
          <cell r="AQ9">
            <v>0</v>
          </cell>
          <cell r="AR9">
            <v>0</v>
          </cell>
          <cell r="AS9">
            <v>0</v>
          </cell>
          <cell r="AT9">
            <v>0</v>
          </cell>
          <cell r="AU9">
            <v>0</v>
          </cell>
          <cell r="AV9">
            <v>0</v>
          </cell>
          <cell r="AW9">
            <v>7.0819999999999999</v>
          </cell>
          <cell r="AX9">
            <v>0</v>
          </cell>
          <cell r="AY9">
            <v>0</v>
          </cell>
          <cell r="AZ9">
            <v>0</v>
          </cell>
          <cell r="BA9">
            <v>0</v>
          </cell>
          <cell r="BB9">
            <v>0</v>
          </cell>
          <cell r="BC9">
            <v>0</v>
          </cell>
          <cell r="BD9">
            <v>0</v>
          </cell>
          <cell r="BE9">
            <v>25.62</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585.0999999999998</v>
          </cell>
          <cell r="CO9">
            <v>0</v>
          </cell>
          <cell r="CP9">
            <v>0</v>
          </cell>
          <cell r="CQ9">
            <v>0</v>
          </cell>
          <cell r="CR9">
            <v>0</v>
          </cell>
          <cell r="CS9">
            <v>0</v>
          </cell>
          <cell r="CT9">
            <v>0</v>
          </cell>
          <cell r="CU9">
            <v>0</v>
          </cell>
          <cell r="CV9">
            <v>0</v>
          </cell>
          <cell r="CW9">
            <v>0</v>
          </cell>
          <cell r="CX9">
            <v>0</v>
          </cell>
          <cell r="CY9">
            <v>0</v>
          </cell>
          <cell r="CZ9">
            <v>0</v>
          </cell>
          <cell r="DA9">
            <v>0</v>
          </cell>
          <cell r="DB9">
            <v>0</v>
          </cell>
          <cell r="DC9">
            <v>17.704999999999998</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641.1902</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0</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0</v>
          </cell>
          <cell r="GR9">
            <v>0</v>
          </cell>
          <cell r="GS9">
            <v>0</v>
          </cell>
          <cell r="GT9">
            <v>0</v>
          </cell>
          <cell r="GU9">
            <v>0</v>
          </cell>
          <cell r="GV9">
            <v>0</v>
          </cell>
          <cell r="GW9">
            <v>0</v>
          </cell>
          <cell r="GX9">
            <v>0</v>
          </cell>
          <cell r="GY9">
            <v>0</v>
          </cell>
          <cell r="GZ9">
            <v>0</v>
          </cell>
          <cell r="HA9">
            <v>0</v>
          </cell>
          <cell r="HB9">
            <v>0</v>
          </cell>
          <cell r="HC9">
            <v>0</v>
          </cell>
          <cell r="HD9">
            <v>0</v>
          </cell>
          <cell r="HE9">
            <v>0</v>
          </cell>
          <cell r="HF9">
            <v>0</v>
          </cell>
          <cell r="HG9">
            <v>0</v>
          </cell>
          <cell r="HH9">
            <v>0</v>
          </cell>
          <cell r="HI9">
            <v>0</v>
          </cell>
          <cell r="HJ9">
            <v>2.76</v>
          </cell>
          <cell r="HK9">
            <v>2.76</v>
          </cell>
          <cell r="HL9">
            <v>2.76</v>
          </cell>
          <cell r="HM9">
            <v>0</v>
          </cell>
          <cell r="HN9">
            <v>0</v>
          </cell>
          <cell r="HO9">
            <v>0</v>
          </cell>
          <cell r="HP9">
            <v>0</v>
          </cell>
          <cell r="HQ9">
            <v>0</v>
          </cell>
          <cell r="HR9">
            <v>0</v>
          </cell>
          <cell r="HS9">
            <v>0</v>
          </cell>
          <cell r="HT9">
            <v>0</v>
          </cell>
          <cell r="HU9">
            <v>0</v>
          </cell>
          <cell r="HV9">
            <v>0</v>
          </cell>
          <cell r="HW9">
            <v>0</v>
          </cell>
          <cell r="HX9">
            <v>0</v>
          </cell>
          <cell r="HY9">
            <v>0</v>
          </cell>
          <cell r="HZ9">
            <v>0</v>
          </cell>
          <cell r="IA9">
            <v>0</v>
          </cell>
          <cell r="IB9">
            <v>0</v>
          </cell>
          <cell r="IC9">
            <v>0</v>
          </cell>
          <cell r="ID9">
            <v>0</v>
          </cell>
          <cell r="IE9">
            <v>0</v>
          </cell>
          <cell r="IF9">
            <v>0</v>
          </cell>
          <cell r="IG9">
            <v>0</v>
          </cell>
          <cell r="IH9">
            <v>0</v>
          </cell>
          <cell r="II9">
            <v>0</v>
          </cell>
          <cell r="IJ9">
            <v>0</v>
          </cell>
          <cell r="IK9">
            <v>0</v>
          </cell>
          <cell r="IL9">
            <v>0</v>
          </cell>
          <cell r="IM9">
            <v>0</v>
          </cell>
          <cell r="IN9">
            <v>0</v>
          </cell>
          <cell r="IO9">
            <v>0</v>
          </cell>
          <cell r="IP9">
            <v>0</v>
          </cell>
          <cell r="IQ9">
            <v>0</v>
          </cell>
          <cell r="IR9">
            <v>0</v>
          </cell>
          <cell r="IS9">
            <v>0</v>
          </cell>
          <cell r="IT9">
            <v>0</v>
          </cell>
          <cell r="IU9">
            <v>0</v>
          </cell>
          <cell r="IV9">
            <v>0</v>
          </cell>
          <cell r="IW9">
            <v>0</v>
          </cell>
        </row>
        <row r="10">
          <cell r="C10">
            <v>29.2</v>
          </cell>
          <cell r="D10">
            <v>2.5999999999999999E-2</v>
          </cell>
          <cell r="E10">
            <v>38.319000000000003</v>
          </cell>
          <cell r="F10">
            <v>16.343</v>
          </cell>
          <cell r="G10">
            <v>51.335999999999999</v>
          </cell>
          <cell r="H10">
            <v>234.75200000000001</v>
          </cell>
          <cell r="I10">
            <v>26.551500000000001</v>
          </cell>
          <cell r="J10">
            <v>24.09</v>
          </cell>
          <cell r="K10">
            <v>40.899000000000001</v>
          </cell>
          <cell r="L10">
            <v>108.06700000000001</v>
          </cell>
          <cell r="M10">
            <v>131.292</v>
          </cell>
          <cell r="N10">
            <v>191.97900000000001</v>
          </cell>
          <cell r="O10">
            <v>228.80199999999999</v>
          </cell>
          <cell r="P10">
            <v>313.15600000000001</v>
          </cell>
          <cell r="Q10">
            <v>285.37496499999997</v>
          </cell>
          <cell r="R10">
            <v>257.59393</v>
          </cell>
          <cell r="AO10">
            <v>0</v>
          </cell>
          <cell r="AP10">
            <v>0</v>
          </cell>
          <cell r="AQ10">
            <v>0</v>
          </cell>
          <cell r="AR10">
            <v>0</v>
          </cell>
          <cell r="AS10">
            <v>0</v>
          </cell>
          <cell r="AT10">
            <v>0</v>
          </cell>
          <cell r="AU10">
            <v>0</v>
          </cell>
          <cell r="AV10">
            <v>0</v>
          </cell>
          <cell r="AW10">
            <v>3.0219999999999998</v>
          </cell>
          <cell r="AX10">
            <v>0.28499999999999998</v>
          </cell>
          <cell r="AY10">
            <v>0.28499999999999998</v>
          </cell>
          <cell r="AZ10">
            <v>0</v>
          </cell>
          <cell r="BA10">
            <v>0</v>
          </cell>
          <cell r="BB10">
            <v>0</v>
          </cell>
          <cell r="BC10">
            <v>0</v>
          </cell>
          <cell r="BD10">
            <v>0</v>
          </cell>
          <cell r="BE10">
            <v>0</v>
          </cell>
          <cell r="BF10">
            <v>0</v>
          </cell>
          <cell r="BG10">
            <v>0</v>
          </cell>
          <cell r="BH10">
            <v>0</v>
          </cell>
          <cell r="BI10">
            <v>0</v>
          </cell>
          <cell r="BJ10">
            <v>4.6099999999999994</v>
          </cell>
          <cell r="BK10">
            <v>23.751499999999997</v>
          </cell>
          <cell r="BL10">
            <v>0.89774999999999994</v>
          </cell>
          <cell r="BM10">
            <v>0</v>
          </cell>
          <cell r="BN10">
            <v>0.28000000000000003</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0.22799999999999998</v>
          </cell>
          <cell r="CN10">
            <v>0</v>
          </cell>
          <cell r="CO10">
            <v>4.2999999999999997E-2</v>
          </cell>
          <cell r="CP10">
            <v>4.2999999999999997E-2</v>
          </cell>
          <cell r="CQ10">
            <v>0</v>
          </cell>
          <cell r="CR10">
            <v>4.2999999999999997E-2</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0.3</v>
          </cell>
          <cell r="DH10">
            <v>0</v>
          </cell>
          <cell r="DI10">
            <v>0</v>
          </cell>
          <cell r="DJ10">
            <v>0</v>
          </cell>
          <cell r="DK10">
            <v>0</v>
          </cell>
          <cell r="DL10">
            <v>0</v>
          </cell>
          <cell r="DM10">
            <v>0</v>
          </cell>
          <cell r="DN10">
            <v>0</v>
          </cell>
          <cell r="DO10">
            <v>0</v>
          </cell>
          <cell r="DP10">
            <v>0</v>
          </cell>
          <cell r="DQ10">
            <v>0</v>
          </cell>
          <cell r="DR10">
            <v>0</v>
          </cell>
          <cell r="DS10">
            <v>0</v>
          </cell>
          <cell r="DT10">
            <v>132.90335499999998</v>
          </cell>
          <cell r="DU10">
            <v>0</v>
          </cell>
          <cell r="DV10">
            <v>0</v>
          </cell>
          <cell r="DW10">
            <v>0</v>
          </cell>
          <cell r="DX10">
            <v>0</v>
          </cell>
          <cell r="DY10">
            <v>0</v>
          </cell>
          <cell r="DZ10">
            <v>0</v>
          </cell>
          <cell r="EA10">
            <v>0</v>
          </cell>
          <cell r="EB10">
            <v>0</v>
          </cell>
          <cell r="EC10">
            <v>0.14199999999999999</v>
          </cell>
          <cell r="ED10">
            <v>0</v>
          </cell>
          <cell r="EE10">
            <v>0</v>
          </cell>
          <cell r="EF10">
            <v>0</v>
          </cell>
          <cell r="EG10">
            <v>0</v>
          </cell>
          <cell r="EH10">
            <v>2.8499999999999999E-4</v>
          </cell>
          <cell r="EI10">
            <v>2.4E-2</v>
          </cell>
          <cell r="EJ10">
            <v>0</v>
          </cell>
          <cell r="EK10">
            <v>0</v>
          </cell>
          <cell r="EL10">
            <v>0.14600000000000002</v>
          </cell>
          <cell r="EM10">
            <v>0</v>
          </cell>
          <cell r="EN10">
            <v>0</v>
          </cell>
          <cell r="EO10">
            <v>0</v>
          </cell>
          <cell r="EP10">
            <v>0</v>
          </cell>
          <cell r="EQ10">
            <v>0</v>
          </cell>
          <cell r="ER10">
            <v>1.869</v>
          </cell>
          <cell r="ES10">
            <v>1.869</v>
          </cell>
          <cell r="ET10">
            <v>1.6170000000000002</v>
          </cell>
          <cell r="EU10">
            <v>1.6170000000000002</v>
          </cell>
          <cell r="EV10">
            <v>0</v>
          </cell>
          <cell r="EW10">
            <v>0</v>
          </cell>
          <cell r="EX10">
            <v>0</v>
          </cell>
          <cell r="EY10">
            <v>0</v>
          </cell>
          <cell r="EZ10">
            <v>0</v>
          </cell>
          <cell r="FA10">
            <v>0.43499999999999994</v>
          </cell>
          <cell r="FB10">
            <v>8.5000000000000006E-2</v>
          </cell>
          <cell r="FC10">
            <v>0.24300000000000002</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0.22900000000000001</v>
          </cell>
          <cell r="FR10">
            <v>0</v>
          </cell>
          <cell r="FS10">
            <v>0</v>
          </cell>
          <cell r="FT10">
            <v>0.39900000000000002</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0</v>
          </cell>
          <cell r="GR10">
            <v>0</v>
          </cell>
          <cell r="GS10">
            <v>0</v>
          </cell>
          <cell r="GT10">
            <v>0</v>
          </cell>
          <cell r="GU10">
            <v>0</v>
          </cell>
          <cell r="GV10">
            <v>0</v>
          </cell>
          <cell r="GW10">
            <v>0</v>
          </cell>
          <cell r="GX10">
            <v>0</v>
          </cell>
          <cell r="GY10">
            <v>0</v>
          </cell>
          <cell r="GZ10">
            <v>0</v>
          </cell>
          <cell r="HA10">
            <v>0</v>
          </cell>
          <cell r="HB10">
            <v>0</v>
          </cell>
          <cell r="HC10">
            <v>0</v>
          </cell>
          <cell r="HD10">
            <v>2.0999999999999998E-2</v>
          </cell>
          <cell r="HE10">
            <v>0</v>
          </cell>
          <cell r="HF10">
            <v>0</v>
          </cell>
          <cell r="HG10">
            <v>0</v>
          </cell>
          <cell r="HH10">
            <v>0</v>
          </cell>
          <cell r="HI10">
            <v>4.4859799999999996</v>
          </cell>
          <cell r="HJ10">
            <v>0.43524999999999997</v>
          </cell>
          <cell r="HK10">
            <v>0.43524999999999997</v>
          </cell>
          <cell r="HL10">
            <v>0.43524999999999997</v>
          </cell>
          <cell r="HM10">
            <v>0</v>
          </cell>
          <cell r="HN10">
            <v>0</v>
          </cell>
          <cell r="HO10">
            <v>0</v>
          </cell>
          <cell r="HP10">
            <v>0</v>
          </cell>
          <cell r="HQ10">
            <v>0</v>
          </cell>
          <cell r="HR10">
            <v>0</v>
          </cell>
          <cell r="HS10">
            <v>0</v>
          </cell>
          <cell r="HT10">
            <v>0</v>
          </cell>
          <cell r="HU10">
            <v>0</v>
          </cell>
          <cell r="HV10">
            <v>0</v>
          </cell>
          <cell r="HW10">
            <v>0</v>
          </cell>
          <cell r="HX10">
            <v>1.1399999999999999E-2</v>
          </cell>
          <cell r="HY10">
            <v>0.97066666666666668</v>
          </cell>
          <cell r="HZ10">
            <v>0.97066666666666668</v>
          </cell>
          <cell r="IA10">
            <v>0.97066666666666668</v>
          </cell>
          <cell r="IB10">
            <v>0</v>
          </cell>
          <cell r="IC10">
            <v>0</v>
          </cell>
          <cell r="ID10">
            <v>0</v>
          </cell>
          <cell r="IE10">
            <v>9.361183333333333</v>
          </cell>
          <cell r="IF10">
            <v>9.361183333333333</v>
          </cell>
          <cell r="IG10">
            <v>2E-3</v>
          </cell>
          <cell r="IH10">
            <v>9.361183333333333</v>
          </cell>
          <cell r="II10">
            <v>2E-3</v>
          </cell>
          <cell r="IJ10">
            <v>2E-3</v>
          </cell>
          <cell r="IK10">
            <v>2E-3</v>
          </cell>
          <cell r="IL10">
            <v>2E-3</v>
          </cell>
          <cell r="IM10">
            <v>2E-3</v>
          </cell>
          <cell r="IN10">
            <v>2E-3</v>
          </cell>
          <cell r="IO10">
            <v>0</v>
          </cell>
          <cell r="IP10">
            <v>0</v>
          </cell>
          <cell r="IQ10">
            <v>0</v>
          </cell>
          <cell r="IR10">
            <v>0</v>
          </cell>
          <cell r="IS10">
            <v>0</v>
          </cell>
          <cell r="IT10">
            <v>0</v>
          </cell>
          <cell r="IU10">
            <v>0</v>
          </cell>
          <cell r="IV10">
            <v>0</v>
          </cell>
          <cell r="IW10">
            <v>0</v>
          </cell>
        </row>
        <row r="11">
          <cell r="C11">
            <v>319.16399999999999</v>
          </cell>
          <cell r="D11">
            <v>8449.7029999999995</v>
          </cell>
          <cell r="E11">
            <v>11989.316999999999</v>
          </cell>
          <cell r="F11">
            <v>12988.986000000001</v>
          </cell>
          <cell r="G11">
            <v>7002.4449999999997</v>
          </cell>
          <cell r="H11">
            <v>8753.0990000000002</v>
          </cell>
          <cell r="I11">
            <v>11452.989</v>
          </cell>
          <cell r="J11">
            <v>9448.9989999999998</v>
          </cell>
          <cell r="K11">
            <v>19120.307999999997</v>
          </cell>
          <cell r="L11">
            <v>2442.9560000000001</v>
          </cell>
          <cell r="M11">
            <v>6225.7959999999994</v>
          </cell>
          <cell r="N11">
            <v>9911.1710000000003</v>
          </cell>
          <cell r="O11">
            <v>9541.84</v>
          </cell>
          <cell r="P11">
            <v>7535.2169999999996</v>
          </cell>
          <cell r="Q11">
            <v>12319.050890000002</v>
          </cell>
          <cell r="R11">
            <v>17102.884780000004</v>
          </cell>
          <cell r="AO11">
            <v>0</v>
          </cell>
          <cell r="AP11">
            <v>0</v>
          </cell>
          <cell r="AQ11">
            <v>2.6</v>
          </cell>
          <cell r="AR11">
            <v>2.6</v>
          </cell>
          <cell r="AS11">
            <v>0</v>
          </cell>
          <cell r="AT11">
            <v>0</v>
          </cell>
          <cell r="AU11">
            <v>0</v>
          </cell>
          <cell r="AV11">
            <v>0</v>
          </cell>
          <cell r="AW11">
            <v>41.336000000000006</v>
          </cell>
          <cell r="AX11">
            <v>17.375</v>
          </cell>
          <cell r="AY11">
            <v>17.375</v>
          </cell>
          <cell r="AZ11">
            <v>0</v>
          </cell>
          <cell r="BA11">
            <v>0</v>
          </cell>
          <cell r="BB11">
            <v>0</v>
          </cell>
          <cell r="BC11">
            <v>0</v>
          </cell>
          <cell r="BD11">
            <v>0</v>
          </cell>
          <cell r="BE11">
            <v>0</v>
          </cell>
          <cell r="BF11">
            <v>2.2999999999999998</v>
          </cell>
          <cell r="BG11">
            <v>0</v>
          </cell>
          <cell r="BH11">
            <v>0</v>
          </cell>
          <cell r="BI11">
            <v>0</v>
          </cell>
          <cell r="BJ11">
            <v>25.298999999999999</v>
          </cell>
          <cell r="BK11">
            <v>7.9589999999999996</v>
          </cell>
          <cell r="BL11">
            <v>45.71</v>
          </cell>
          <cell r="BM11">
            <v>0</v>
          </cell>
          <cell r="BN11">
            <v>0</v>
          </cell>
          <cell r="BO11">
            <v>0</v>
          </cell>
          <cell r="BP11">
            <v>112.35000000000001</v>
          </cell>
          <cell r="BQ11">
            <v>0</v>
          </cell>
          <cell r="BR11">
            <v>0</v>
          </cell>
          <cell r="BS11">
            <v>0</v>
          </cell>
          <cell r="BT11">
            <v>0</v>
          </cell>
          <cell r="BU11">
            <v>19.205000000000002</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59.029999999999994</v>
          </cell>
          <cell r="CL11">
            <v>59.029999999999994</v>
          </cell>
          <cell r="CM11">
            <v>111.91199999999999</v>
          </cell>
          <cell r="CN11">
            <v>2.08</v>
          </cell>
          <cell r="CO11">
            <v>0</v>
          </cell>
          <cell r="CP11">
            <v>0</v>
          </cell>
          <cell r="CQ11">
            <v>0</v>
          </cell>
          <cell r="CR11">
            <v>0</v>
          </cell>
          <cell r="CS11">
            <v>0</v>
          </cell>
          <cell r="CT11">
            <v>0</v>
          </cell>
          <cell r="CU11">
            <v>0</v>
          </cell>
          <cell r="CV11">
            <v>0</v>
          </cell>
          <cell r="CW11">
            <v>0</v>
          </cell>
          <cell r="CX11">
            <v>0</v>
          </cell>
          <cell r="CY11">
            <v>0</v>
          </cell>
          <cell r="CZ11">
            <v>0</v>
          </cell>
          <cell r="DA11">
            <v>0</v>
          </cell>
          <cell r="DB11">
            <v>5.3</v>
          </cell>
          <cell r="DC11">
            <v>0</v>
          </cell>
          <cell r="DD11">
            <v>0</v>
          </cell>
          <cell r="DE11">
            <v>0</v>
          </cell>
          <cell r="DF11">
            <v>0</v>
          </cell>
          <cell r="DG11">
            <v>0.02</v>
          </cell>
          <cell r="DH11">
            <v>3.2956000000000003</v>
          </cell>
          <cell r="DI11">
            <v>12.12</v>
          </cell>
          <cell r="DJ11">
            <v>0</v>
          </cell>
          <cell r="DK11">
            <v>0</v>
          </cell>
          <cell r="DL11">
            <v>0</v>
          </cell>
          <cell r="DM11">
            <v>0</v>
          </cell>
          <cell r="DN11">
            <v>0</v>
          </cell>
          <cell r="DO11">
            <v>0</v>
          </cell>
          <cell r="DP11">
            <v>0</v>
          </cell>
          <cell r="DQ11">
            <v>0</v>
          </cell>
          <cell r="DR11">
            <v>0</v>
          </cell>
          <cell r="DS11">
            <v>0</v>
          </cell>
          <cell r="DT11">
            <v>12506.334180000007</v>
          </cell>
          <cell r="DU11">
            <v>0</v>
          </cell>
          <cell r="DV11">
            <v>0</v>
          </cell>
          <cell r="DW11">
            <v>0</v>
          </cell>
          <cell r="DX11">
            <v>0</v>
          </cell>
          <cell r="DY11">
            <v>0</v>
          </cell>
          <cell r="DZ11">
            <v>0</v>
          </cell>
          <cell r="EA11">
            <v>0</v>
          </cell>
          <cell r="EB11">
            <v>0</v>
          </cell>
          <cell r="EC11">
            <v>0</v>
          </cell>
          <cell r="ED11">
            <v>0</v>
          </cell>
          <cell r="EE11">
            <v>0</v>
          </cell>
          <cell r="EF11">
            <v>0</v>
          </cell>
          <cell r="EG11">
            <v>0</v>
          </cell>
          <cell r="EH11">
            <v>22.47</v>
          </cell>
          <cell r="EI11">
            <v>0</v>
          </cell>
          <cell r="EJ11">
            <v>0</v>
          </cell>
          <cell r="EK11">
            <v>0</v>
          </cell>
          <cell r="EL11">
            <v>0</v>
          </cell>
          <cell r="EM11">
            <v>0</v>
          </cell>
          <cell r="EN11">
            <v>20.312999999999999</v>
          </cell>
          <cell r="EO11">
            <v>0</v>
          </cell>
          <cell r="EP11">
            <v>0</v>
          </cell>
          <cell r="EQ11">
            <v>0</v>
          </cell>
          <cell r="ER11">
            <v>0</v>
          </cell>
          <cell r="ES11">
            <v>0</v>
          </cell>
          <cell r="ET11">
            <v>0.54</v>
          </cell>
          <cell r="EU11">
            <v>0.54</v>
          </cell>
          <cell r="EV11">
            <v>0</v>
          </cell>
          <cell r="EW11">
            <v>0</v>
          </cell>
          <cell r="EX11">
            <v>0</v>
          </cell>
          <cell r="EY11">
            <v>0</v>
          </cell>
          <cell r="EZ11">
            <v>0</v>
          </cell>
          <cell r="FA11">
            <v>0</v>
          </cell>
          <cell r="FB11">
            <v>379.85700000000003</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0</v>
          </cell>
          <cell r="GR11">
            <v>0</v>
          </cell>
          <cell r="GS11">
            <v>0</v>
          </cell>
          <cell r="GT11">
            <v>0</v>
          </cell>
          <cell r="GU11">
            <v>0</v>
          </cell>
          <cell r="GV11">
            <v>0</v>
          </cell>
          <cell r="GW11">
            <v>0</v>
          </cell>
          <cell r="GX11">
            <v>0</v>
          </cell>
          <cell r="GY11">
            <v>0</v>
          </cell>
          <cell r="GZ11">
            <v>0</v>
          </cell>
          <cell r="HA11">
            <v>0</v>
          </cell>
          <cell r="HB11">
            <v>0</v>
          </cell>
          <cell r="HC11">
            <v>0</v>
          </cell>
          <cell r="HD11">
            <v>0.1</v>
          </cell>
          <cell r="HE11">
            <v>0</v>
          </cell>
          <cell r="HF11">
            <v>0</v>
          </cell>
          <cell r="HG11">
            <v>0</v>
          </cell>
          <cell r="HH11">
            <v>1423.8280000000009</v>
          </cell>
          <cell r="HI11">
            <v>0</v>
          </cell>
          <cell r="HJ11">
            <v>0.12000000000000001</v>
          </cell>
          <cell r="HK11">
            <v>0.12000000000000001</v>
          </cell>
          <cell r="HL11">
            <v>0.12000000000000001</v>
          </cell>
          <cell r="HM11">
            <v>0</v>
          </cell>
          <cell r="HN11">
            <v>47.022599999999997</v>
          </cell>
          <cell r="HO11">
            <v>47.022599999999997</v>
          </cell>
          <cell r="HP11">
            <v>24.45</v>
          </cell>
          <cell r="HQ11">
            <v>0</v>
          </cell>
          <cell r="HR11">
            <v>0</v>
          </cell>
          <cell r="HS11">
            <v>0</v>
          </cell>
          <cell r="HT11">
            <v>0</v>
          </cell>
          <cell r="HU11">
            <v>0</v>
          </cell>
          <cell r="HV11">
            <v>0</v>
          </cell>
          <cell r="HW11">
            <v>0</v>
          </cell>
          <cell r="HX11">
            <v>0</v>
          </cell>
          <cell r="HY11">
            <v>0</v>
          </cell>
          <cell r="HZ11">
            <v>0</v>
          </cell>
          <cell r="IA11">
            <v>0</v>
          </cell>
          <cell r="IB11">
            <v>0</v>
          </cell>
          <cell r="IC11">
            <v>0</v>
          </cell>
          <cell r="ID11">
            <v>8.1072900000000008</v>
          </cell>
          <cell r="IE11">
            <v>0.01</v>
          </cell>
          <cell r="IF11">
            <v>0.01</v>
          </cell>
          <cell r="IG11">
            <v>0</v>
          </cell>
          <cell r="IH11">
            <v>0.01</v>
          </cell>
          <cell r="II11">
            <v>0</v>
          </cell>
          <cell r="IJ11">
            <v>0</v>
          </cell>
          <cell r="IK11">
            <v>0</v>
          </cell>
          <cell r="IL11">
            <v>0</v>
          </cell>
          <cell r="IM11">
            <v>0</v>
          </cell>
          <cell r="IN11">
            <v>0</v>
          </cell>
          <cell r="IO11">
            <v>0</v>
          </cell>
          <cell r="IP11">
            <v>0</v>
          </cell>
          <cell r="IQ11">
            <v>0</v>
          </cell>
          <cell r="IR11">
            <v>0</v>
          </cell>
          <cell r="IS11">
            <v>0</v>
          </cell>
          <cell r="IT11">
            <v>0</v>
          </cell>
          <cell r="IU11">
            <v>0</v>
          </cell>
          <cell r="IV11">
            <v>0</v>
          </cell>
          <cell r="IW11">
            <v>0</v>
          </cell>
        </row>
        <row r="12">
          <cell r="C12">
            <v>457.3</v>
          </cell>
          <cell r="D12">
            <v>784.59</v>
          </cell>
          <cell r="E12">
            <v>858.31200000000001</v>
          </cell>
          <cell r="F12">
            <v>1538.9390000000001</v>
          </cell>
          <cell r="G12">
            <v>1715.204</v>
          </cell>
          <cell r="H12">
            <v>766.3415</v>
          </cell>
          <cell r="I12">
            <v>781.41899999999998</v>
          </cell>
          <cell r="J12">
            <v>1793.6680000000001</v>
          </cell>
          <cell r="K12">
            <v>1584.8710000000001</v>
          </cell>
          <cell r="L12">
            <v>474.90800000000002</v>
          </cell>
          <cell r="M12">
            <v>829.86099999999999</v>
          </cell>
          <cell r="N12">
            <v>1000.474</v>
          </cell>
          <cell r="O12">
            <v>614.71199999999999</v>
          </cell>
          <cell r="P12">
            <v>459.35500000000002</v>
          </cell>
          <cell r="Q12">
            <v>452.19</v>
          </cell>
          <cell r="R12">
            <v>445.02499999999998</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16.920000000000002</v>
          </cell>
          <cell r="BG12">
            <v>0</v>
          </cell>
          <cell r="BH12">
            <v>0</v>
          </cell>
          <cell r="BI12">
            <v>0</v>
          </cell>
          <cell r="BJ12">
            <v>0</v>
          </cell>
          <cell r="BK12">
            <v>0</v>
          </cell>
          <cell r="BL12">
            <v>0</v>
          </cell>
          <cell r="BM12">
            <v>0</v>
          </cell>
          <cell r="BN12">
            <v>14.7</v>
          </cell>
          <cell r="BO12">
            <v>0</v>
          </cell>
          <cell r="BP12">
            <v>26.419999999999998</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19.079999999999998</v>
          </cell>
          <cell r="CN12">
            <v>9.7200000000000006</v>
          </cell>
          <cell r="CO12">
            <v>0</v>
          </cell>
          <cell r="CP12">
            <v>0</v>
          </cell>
          <cell r="CQ12">
            <v>0</v>
          </cell>
          <cell r="CR12">
            <v>0</v>
          </cell>
          <cell r="CS12">
            <v>0</v>
          </cell>
          <cell r="CT12">
            <v>12.96</v>
          </cell>
          <cell r="CU12">
            <v>0</v>
          </cell>
          <cell r="CV12">
            <v>0</v>
          </cell>
          <cell r="CW12">
            <v>0</v>
          </cell>
          <cell r="CX12">
            <v>0</v>
          </cell>
          <cell r="CY12">
            <v>0</v>
          </cell>
          <cell r="CZ12">
            <v>0</v>
          </cell>
          <cell r="DA12">
            <v>0</v>
          </cell>
          <cell r="DB12">
            <v>13.559999999999999</v>
          </cell>
          <cell r="DC12">
            <v>0</v>
          </cell>
          <cell r="DD12">
            <v>0</v>
          </cell>
          <cell r="DE12">
            <v>0</v>
          </cell>
          <cell r="DF12">
            <v>0</v>
          </cell>
          <cell r="DG12">
            <v>0</v>
          </cell>
          <cell r="DH12">
            <v>0</v>
          </cell>
          <cell r="DI12">
            <v>12.36</v>
          </cell>
          <cell r="DJ12">
            <v>0</v>
          </cell>
          <cell r="DK12">
            <v>0</v>
          </cell>
          <cell r="DL12">
            <v>0</v>
          </cell>
          <cell r="DM12">
            <v>0</v>
          </cell>
          <cell r="DN12">
            <v>0</v>
          </cell>
          <cell r="DO12">
            <v>0</v>
          </cell>
          <cell r="DP12">
            <v>0</v>
          </cell>
          <cell r="DQ12">
            <v>0</v>
          </cell>
          <cell r="DR12">
            <v>0</v>
          </cell>
          <cell r="DS12">
            <v>0</v>
          </cell>
          <cell r="DT12">
            <v>224.22500000000002</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0</v>
          </cell>
          <cell r="FD12">
            <v>0</v>
          </cell>
          <cell r="FE12">
            <v>0</v>
          </cell>
          <cell r="FF12">
            <v>0</v>
          </cell>
          <cell r="FG12">
            <v>0</v>
          </cell>
          <cell r="FH12">
            <v>0</v>
          </cell>
          <cell r="FI12">
            <v>0</v>
          </cell>
          <cell r="FJ12">
            <v>0</v>
          </cell>
          <cell r="FK12">
            <v>0</v>
          </cell>
          <cell r="FL12">
            <v>0</v>
          </cell>
          <cell r="FM12">
            <v>0</v>
          </cell>
          <cell r="FN12">
            <v>0</v>
          </cell>
          <cell r="FO12">
            <v>0</v>
          </cell>
          <cell r="FP12">
            <v>0</v>
          </cell>
          <cell r="FQ12">
            <v>0</v>
          </cell>
          <cell r="FR12">
            <v>0</v>
          </cell>
          <cell r="FS12">
            <v>0</v>
          </cell>
          <cell r="FT12">
            <v>0</v>
          </cell>
          <cell r="FU12">
            <v>0</v>
          </cell>
          <cell r="FV12">
            <v>15.370000000000001</v>
          </cell>
          <cell r="FW12">
            <v>0</v>
          </cell>
          <cell r="FX12">
            <v>15.370000000000001</v>
          </cell>
          <cell r="FY12">
            <v>15.370000000000001</v>
          </cell>
          <cell r="FZ12">
            <v>15.370000000000001</v>
          </cell>
          <cell r="GA12">
            <v>0</v>
          </cell>
          <cell r="GB12">
            <v>0</v>
          </cell>
          <cell r="GC12">
            <v>0</v>
          </cell>
          <cell r="GD12">
            <v>0</v>
          </cell>
          <cell r="GE12">
            <v>0</v>
          </cell>
          <cell r="GF12">
            <v>0</v>
          </cell>
          <cell r="GG12">
            <v>0</v>
          </cell>
          <cell r="GH12">
            <v>0</v>
          </cell>
          <cell r="GI12">
            <v>0</v>
          </cell>
          <cell r="GJ12">
            <v>0</v>
          </cell>
          <cell r="GK12">
            <v>0</v>
          </cell>
          <cell r="GL12">
            <v>0</v>
          </cell>
          <cell r="GM12">
            <v>0</v>
          </cell>
          <cell r="GN12">
            <v>0</v>
          </cell>
          <cell r="GO12">
            <v>0</v>
          </cell>
          <cell r="GP12">
            <v>0</v>
          </cell>
          <cell r="GQ12">
            <v>0</v>
          </cell>
          <cell r="GR12">
            <v>0</v>
          </cell>
          <cell r="GS12">
            <v>0</v>
          </cell>
          <cell r="GT12">
            <v>0</v>
          </cell>
          <cell r="GU12">
            <v>0</v>
          </cell>
          <cell r="GV12">
            <v>0</v>
          </cell>
          <cell r="GW12">
            <v>0</v>
          </cell>
          <cell r="GX12">
            <v>0</v>
          </cell>
          <cell r="GY12">
            <v>0</v>
          </cell>
          <cell r="GZ12">
            <v>0</v>
          </cell>
          <cell r="HA12">
            <v>0</v>
          </cell>
          <cell r="HB12">
            <v>0</v>
          </cell>
          <cell r="HC12">
            <v>0</v>
          </cell>
          <cell r="HD12">
            <v>0</v>
          </cell>
          <cell r="HE12">
            <v>0</v>
          </cell>
          <cell r="HF12">
            <v>0</v>
          </cell>
          <cell r="HG12">
            <v>0</v>
          </cell>
          <cell r="HH12">
            <v>0</v>
          </cell>
          <cell r="HI12">
            <v>0</v>
          </cell>
          <cell r="HJ12">
            <v>0</v>
          </cell>
          <cell r="HK12">
            <v>0</v>
          </cell>
          <cell r="HL12">
            <v>0</v>
          </cell>
          <cell r="HM12">
            <v>0</v>
          </cell>
          <cell r="HN12">
            <v>0</v>
          </cell>
          <cell r="HO12">
            <v>0</v>
          </cell>
          <cell r="HP12">
            <v>0</v>
          </cell>
          <cell r="HQ12">
            <v>0</v>
          </cell>
          <cell r="HR12">
            <v>0</v>
          </cell>
          <cell r="HS12">
            <v>0</v>
          </cell>
          <cell r="HT12">
            <v>0</v>
          </cell>
          <cell r="HU12">
            <v>0</v>
          </cell>
          <cell r="HV12">
            <v>0</v>
          </cell>
          <cell r="HW12">
            <v>0</v>
          </cell>
          <cell r="HX12">
            <v>0</v>
          </cell>
          <cell r="HY12">
            <v>0</v>
          </cell>
          <cell r="HZ12">
            <v>0</v>
          </cell>
          <cell r="IA12">
            <v>0</v>
          </cell>
          <cell r="IB12">
            <v>0</v>
          </cell>
          <cell r="IC12">
            <v>0</v>
          </cell>
          <cell r="ID12">
            <v>0</v>
          </cell>
          <cell r="IE12">
            <v>0</v>
          </cell>
          <cell r="IF12">
            <v>0</v>
          </cell>
          <cell r="IG12">
            <v>0</v>
          </cell>
          <cell r="IH12">
            <v>0</v>
          </cell>
          <cell r="II12">
            <v>0</v>
          </cell>
          <cell r="IJ12">
            <v>0</v>
          </cell>
          <cell r="IK12">
            <v>0</v>
          </cell>
          <cell r="IL12">
            <v>0</v>
          </cell>
          <cell r="IM12">
            <v>0</v>
          </cell>
          <cell r="IN12">
            <v>0</v>
          </cell>
          <cell r="IO12">
            <v>0</v>
          </cell>
          <cell r="IP12">
            <v>0</v>
          </cell>
          <cell r="IQ12">
            <v>0</v>
          </cell>
          <cell r="IR12">
            <v>0</v>
          </cell>
          <cell r="IS12">
            <v>0</v>
          </cell>
          <cell r="IT12">
            <v>0</v>
          </cell>
          <cell r="IU12">
            <v>0</v>
          </cell>
          <cell r="IV12">
            <v>0</v>
          </cell>
          <cell r="IW12">
            <v>0</v>
          </cell>
        </row>
        <row r="13">
          <cell r="C13">
            <v>17.114999999999998</v>
          </cell>
          <cell r="D13">
            <v>0.4</v>
          </cell>
          <cell r="E13">
            <v>2539.19</v>
          </cell>
          <cell r="F13">
            <v>10491.549000000001</v>
          </cell>
          <cell r="G13">
            <v>4598.0739999999996</v>
          </cell>
          <cell r="H13">
            <v>442.17599999999999</v>
          </cell>
          <cell r="I13">
            <v>156.886</v>
          </cell>
          <cell r="J13">
            <v>4088.6350000000002</v>
          </cell>
          <cell r="K13">
            <v>488.79099999999994</v>
          </cell>
          <cell r="L13">
            <v>3019.4389999999999</v>
          </cell>
          <cell r="M13">
            <v>44294.644999999997</v>
          </cell>
          <cell r="N13">
            <v>52762.150999999998</v>
          </cell>
          <cell r="O13">
            <v>35032.974000000002</v>
          </cell>
          <cell r="P13">
            <v>40426.008999999998</v>
          </cell>
          <cell r="Q13">
            <v>31186.486600000004</v>
          </cell>
          <cell r="R13">
            <v>21946.964200000006</v>
          </cell>
          <cell r="AO13">
            <v>0</v>
          </cell>
          <cell r="AP13">
            <v>0</v>
          </cell>
          <cell r="AQ13">
            <v>0</v>
          </cell>
          <cell r="AR13">
            <v>0</v>
          </cell>
          <cell r="AS13">
            <v>0</v>
          </cell>
          <cell r="AT13">
            <v>0</v>
          </cell>
          <cell r="AU13">
            <v>0</v>
          </cell>
          <cell r="AV13">
            <v>0</v>
          </cell>
          <cell r="AW13">
            <v>2474.4</v>
          </cell>
          <cell r="AX13">
            <v>55.08</v>
          </cell>
          <cell r="AY13">
            <v>55.08</v>
          </cell>
          <cell r="AZ13">
            <v>0</v>
          </cell>
          <cell r="BA13">
            <v>0</v>
          </cell>
          <cell r="BB13">
            <v>0</v>
          </cell>
          <cell r="BC13">
            <v>0</v>
          </cell>
          <cell r="BD13">
            <v>0</v>
          </cell>
          <cell r="BE13">
            <v>0</v>
          </cell>
          <cell r="BF13">
            <v>9.6</v>
          </cell>
          <cell r="BG13">
            <v>0</v>
          </cell>
          <cell r="BH13">
            <v>0</v>
          </cell>
          <cell r="BI13">
            <v>0</v>
          </cell>
          <cell r="BJ13">
            <v>15.4</v>
          </cell>
          <cell r="BK13">
            <v>6022.6905999999999</v>
          </cell>
          <cell r="BL13">
            <v>0</v>
          </cell>
          <cell r="BM13">
            <v>0</v>
          </cell>
          <cell r="BN13">
            <v>0</v>
          </cell>
          <cell r="BO13">
            <v>0</v>
          </cell>
          <cell r="BP13">
            <v>12.959999999999999</v>
          </cell>
          <cell r="BQ13">
            <v>78.091999999999999</v>
          </cell>
          <cell r="BR13">
            <v>0</v>
          </cell>
          <cell r="BS13">
            <v>0</v>
          </cell>
          <cell r="BT13">
            <v>0</v>
          </cell>
          <cell r="BU13">
            <v>13.92</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49.122999999999998</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293.82400000000001</v>
          </cell>
          <cell r="DD13">
            <v>9.6</v>
          </cell>
          <cell r="DE13">
            <v>0</v>
          </cell>
          <cell r="DF13">
            <v>0</v>
          </cell>
          <cell r="DG13">
            <v>0</v>
          </cell>
          <cell r="DH13">
            <v>0</v>
          </cell>
          <cell r="DI13">
            <v>13.64</v>
          </cell>
          <cell r="DJ13">
            <v>0</v>
          </cell>
          <cell r="DK13">
            <v>0</v>
          </cell>
          <cell r="DL13">
            <v>0</v>
          </cell>
          <cell r="DM13">
            <v>0</v>
          </cell>
          <cell r="DN13">
            <v>0</v>
          </cell>
          <cell r="DO13">
            <v>0</v>
          </cell>
          <cell r="DP13">
            <v>0</v>
          </cell>
          <cell r="DQ13">
            <v>0</v>
          </cell>
          <cell r="DR13">
            <v>0</v>
          </cell>
          <cell r="DS13">
            <v>0</v>
          </cell>
          <cell r="DT13">
            <v>9426.9946</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0</v>
          </cell>
          <cell r="FD13">
            <v>0</v>
          </cell>
          <cell r="FE13">
            <v>0</v>
          </cell>
          <cell r="FF13">
            <v>0</v>
          </cell>
          <cell r="FG13">
            <v>59.74</v>
          </cell>
          <cell r="FH13">
            <v>0</v>
          </cell>
          <cell r="FI13">
            <v>0</v>
          </cell>
          <cell r="FJ13">
            <v>0</v>
          </cell>
          <cell r="FK13">
            <v>0</v>
          </cell>
          <cell r="FL13">
            <v>0</v>
          </cell>
          <cell r="FM13">
            <v>0</v>
          </cell>
          <cell r="FN13">
            <v>0</v>
          </cell>
          <cell r="FO13">
            <v>0</v>
          </cell>
          <cell r="FP13">
            <v>0</v>
          </cell>
          <cell r="FQ13">
            <v>49.44</v>
          </cell>
          <cell r="FR13">
            <v>0</v>
          </cell>
          <cell r="FS13">
            <v>0</v>
          </cell>
          <cell r="FT13">
            <v>0</v>
          </cell>
          <cell r="FU13">
            <v>0</v>
          </cell>
          <cell r="FV13">
            <v>0</v>
          </cell>
          <cell r="FW13">
            <v>0</v>
          </cell>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L13">
            <v>0</v>
          </cell>
          <cell r="GM13">
            <v>0</v>
          </cell>
          <cell r="GN13">
            <v>0</v>
          </cell>
          <cell r="GO13">
            <v>0</v>
          </cell>
          <cell r="GP13">
            <v>0</v>
          </cell>
          <cell r="GQ13">
            <v>0</v>
          </cell>
          <cell r="GR13">
            <v>0</v>
          </cell>
          <cell r="GS13">
            <v>0</v>
          </cell>
          <cell r="GT13">
            <v>0</v>
          </cell>
          <cell r="GU13">
            <v>0</v>
          </cell>
          <cell r="GV13">
            <v>0</v>
          </cell>
          <cell r="GW13">
            <v>0</v>
          </cell>
          <cell r="GX13">
            <v>0</v>
          </cell>
          <cell r="GY13">
            <v>0</v>
          </cell>
          <cell r="GZ13">
            <v>0</v>
          </cell>
          <cell r="HA13">
            <v>0</v>
          </cell>
          <cell r="HB13">
            <v>0</v>
          </cell>
          <cell r="HC13">
            <v>0</v>
          </cell>
          <cell r="HD13">
            <v>0.1</v>
          </cell>
          <cell r="HE13">
            <v>0</v>
          </cell>
          <cell r="HF13">
            <v>0</v>
          </cell>
          <cell r="HG13">
            <v>0</v>
          </cell>
          <cell r="HH13">
            <v>0</v>
          </cell>
          <cell r="HI13">
            <v>0</v>
          </cell>
          <cell r="HJ13">
            <v>4.5600000000000005</v>
          </cell>
          <cell r="HK13">
            <v>4.5600000000000005</v>
          </cell>
          <cell r="HL13">
            <v>4.5600000000000005</v>
          </cell>
          <cell r="HM13">
            <v>0.8</v>
          </cell>
          <cell r="HN13">
            <v>0</v>
          </cell>
          <cell r="HO13">
            <v>0</v>
          </cell>
          <cell r="HP13">
            <v>0</v>
          </cell>
          <cell r="HQ13">
            <v>0</v>
          </cell>
          <cell r="HR13">
            <v>0</v>
          </cell>
          <cell r="HS13">
            <v>0</v>
          </cell>
          <cell r="HT13">
            <v>0</v>
          </cell>
          <cell r="HU13">
            <v>0</v>
          </cell>
          <cell r="HV13">
            <v>0</v>
          </cell>
          <cell r="HW13">
            <v>0</v>
          </cell>
          <cell r="HX13">
            <v>0</v>
          </cell>
          <cell r="HY13">
            <v>0.24599999999999997</v>
          </cell>
          <cell r="HZ13">
            <v>0.24599999999999997</v>
          </cell>
          <cell r="IA13">
            <v>0.24599999999999997</v>
          </cell>
          <cell r="IB13">
            <v>0</v>
          </cell>
          <cell r="IC13">
            <v>0</v>
          </cell>
          <cell r="ID13">
            <v>0</v>
          </cell>
          <cell r="IE13">
            <v>0</v>
          </cell>
          <cell r="IF13">
            <v>0</v>
          </cell>
          <cell r="IG13">
            <v>0</v>
          </cell>
          <cell r="IH13">
            <v>0</v>
          </cell>
          <cell r="II13">
            <v>0</v>
          </cell>
          <cell r="IJ13">
            <v>0</v>
          </cell>
          <cell r="IK13">
            <v>0</v>
          </cell>
          <cell r="IL13">
            <v>0</v>
          </cell>
          <cell r="IM13">
            <v>0</v>
          </cell>
          <cell r="IN13">
            <v>0</v>
          </cell>
          <cell r="IO13">
            <v>0</v>
          </cell>
          <cell r="IP13">
            <v>0</v>
          </cell>
          <cell r="IQ13">
            <v>0</v>
          </cell>
          <cell r="IR13">
            <v>0</v>
          </cell>
          <cell r="IS13">
            <v>0</v>
          </cell>
          <cell r="IT13">
            <v>0</v>
          </cell>
          <cell r="IU13">
            <v>0</v>
          </cell>
          <cell r="IV13">
            <v>0</v>
          </cell>
          <cell r="IW13">
            <v>0</v>
          </cell>
        </row>
        <row r="14">
          <cell r="C14">
            <v>401.78499999999997</v>
          </cell>
          <cell r="D14">
            <v>252.46199999999999</v>
          </cell>
          <cell r="E14">
            <v>5050.616</v>
          </cell>
          <cell r="F14">
            <v>2227.3560000000002</v>
          </cell>
          <cell r="G14">
            <v>1630.279</v>
          </cell>
          <cell r="H14">
            <v>1242.4234999999999</v>
          </cell>
          <cell r="I14">
            <v>3404.7139999999999</v>
          </cell>
          <cell r="J14">
            <v>3673.4639999999999</v>
          </cell>
          <cell r="K14">
            <v>2692.3030000000003</v>
          </cell>
          <cell r="L14">
            <v>2349.0569999999998</v>
          </cell>
          <cell r="M14">
            <v>2699.0539999999996</v>
          </cell>
          <cell r="N14">
            <v>4223.92</v>
          </cell>
          <cell r="O14">
            <v>3544.9490000000001</v>
          </cell>
          <cell r="P14">
            <v>3645.5590000000002</v>
          </cell>
          <cell r="Q14">
            <v>3037.1299050000002</v>
          </cell>
          <cell r="R14">
            <v>2428.7008100000003</v>
          </cell>
          <cell r="AO14">
            <v>7.4999999999999997E-2</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92.076000000000008</v>
          </cell>
          <cell r="BL14">
            <v>33.6</v>
          </cell>
          <cell r="BM14">
            <v>0</v>
          </cell>
          <cell r="BN14">
            <v>0</v>
          </cell>
          <cell r="BO14">
            <v>0</v>
          </cell>
          <cell r="BP14">
            <v>12.450000000000001</v>
          </cell>
          <cell r="BQ14">
            <v>0</v>
          </cell>
          <cell r="BR14">
            <v>0</v>
          </cell>
          <cell r="BS14">
            <v>0</v>
          </cell>
          <cell r="BT14">
            <v>0</v>
          </cell>
          <cell r="BU14">
            <v>86.000000000000014</v>
          </cell>
          <cell r="BV14">
            <v>0</v>
          </cell>
          <cell r="BW14">
            <v>0</v>
          </cell>
          <cell r="BX14">
            <v>0</v>
          </cell>
          <cell r="BY14">
            <v>0</v>
          </cell>
          <cell r="BZ14">
            <v>0</v>
          </cell>
          <cell r="CA14">
            <v>0</v>
          </cell>
          <cell r="CB14">
            <v>84.003</v>
          </cell>
          <cell r="CC14">
            <v>0</v>
          </cell>
          <cell r="CD14">
            <v>0</v>
          </cell>
          <cell r="CE14">
            <v>0</v>
          </cell>
          <cell r="CF14">
            <v>0</v>
          </cell>
          <cell r="CG14">
            <v>0</v>
          </cell>
          <cell r="CH14">
            <v>0</v>
          </cell>
          <cell r="CI14">
            <v>0</v>
          </cell>
          <cell r="CJ14">
            <v>0</v>
          </cell>
          <cell r="CK14">
            <v>94.32</v>
          </cell>
          <cell r="CL14">
            <v>94.32</v>
          </cell>
          <cell r="CM14">
            <v>201.518</v>
          </cell>
          <cell r="CN14">
            <v>41.02</v>
          </cell>
          <cell r="CO14">
            <v>2.8272666666666666</v>
          </cell>
          <cell r="CP14">
            <v>2.8272666666666666</v>
          </cell>
          <cell r="CQ14">
            <v>0</v>
          </cell>
          <cell r="CR14">
            <v>2.8272666666666666</v>
          </cell>
          <cell r="CS14">
            <v>0</v>
          </cell>
          <cell r="CT14">
            <v>0</v>
          </cell>
          <cell r="CU14">
            <v>0</v>
          </cell>
          <cell r="CV14">
            <v>0</v>
          </cell>
          <cell r="CW14">
            <v>0</v>
          </cell>
          <cell r="CX14">
            <v>0</v>
          </cell>
          <cell r="CY14">
            <v>0</v>
          </cell>
          <cell r="CZ14">
            <v>0</v>
          </cell>
          <cell r="DA14">
            <v>0</v>
          </cell>
          <cell r="DB14">
            <v>20.170000000000002</v>
          </cell>
          <cell r="DC14">
            <v>16.84</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23.604000000000003</v>
          </cell>
          <cell r="DT14">
            <v>1321.9083599999999</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0.157</v>
          </cell>
          <cell r="EI14">
            <v>0</v>
          </cell>
          <cell r="EJ14">
            <v>0</v>
          </cell>
          <cell r="EK14">
            <v>0</v>
          </cell>
          <cell r="EL14">
            <v>6</v>
          </cell>
          <cell r="EM14">
            <v>0</v>
          </cell>
          <cell r="EN14">
            <v>7.5440000000000005</v>
          </cell>
          <cell r="EO14">
            <v>0</v>
          </cell>
          <cell r="EP14">
            <v>0</v>
          </cell>
          <cell r="EQ14">
            <v>0</v>
          </cell>
          <cell r="ER14">
            <v>0.33900000000000002</v>
          </cell>
          <cell r="ES14">
            <v>0.33900000000000002</v>
          </cell>
          <cell r="ET14">
            <v>1.3050000000000002</v>
          </cell>
          <cell r="EU14">
            <v>1.3050000000000002</v>
          </cell>
          <cell r="EV14">
            <v>0</v>
          </cell>
          <cell r="EW14">
            <v>0</v>
          </cell>
          <cell r="EX14">
            <v>0</v>
          </cell>
          <cell r="EY14">
            <v>0</v>
          </cell>
          <cell r="EZ14">
            <v>0</v>
          </cell>
          <cell r="FA14">
            <v>0.13700000000000001</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4.8239999999999998</v>
          </cell>
          <cell r="FR14">
            <v>0</v>
          </cell>
          <cell r="FS14">
            <v>0</v>
          </cell>
          <cell r="FT14">
            <v>6</v>
          </cell>
          <cell r="FU14">
            <v>0</v>
          </cell>
          <cell r="FV14">
            <v>0</v>
          </cell>
          <cell r="FW14">
            <v>0</v>
          </cell>
          <cell r="FX14">
            <v>0</v>
          </cell>
          <cell r="FY14">
            <v>0</v>
          </cell>
          <cell r="FZ14">
            <v>0</v>
          </cell>
          <cell r="GA14">
            <v>0</v>
          </cell>
          <cell r="GB14">
            <v>8</v>
          </cell>
          <cell r="GC14">
            <v>0</v>
          </cell>
          <cell r="GD14">
            <v>0</v>
          </cell>
          <cell r="GE14">
            <v>0</v>
          </cell>
          <cell r="GF14">
            <v>0</v>
          </cell>
          <cell r="GG14">
            <v>0</v>
          </cell>
          <cell r="GH14">
            <v>0</v>
          </cell>
          <cell r="GI14">
            <v>0</v>
          </cell>
          <cell r="GJ14">
            <v>0</v>
          </cell>
          <cell r="GK14">
            <v>0</v>
          </cell>
          <cell r="GL14">
            <v>0</v>
          </cell>
          <cell r="GM14">
            <v>0</v>
          </cell>
          <cell r="GN14">
            <v>0</v>
          </cell>
          <cell r="GO14">
            <v>0</v>
          </cell>
          <cell r="GP14">
            <v>0</v>
          </cell>
          <cell r="GQ14">
            <v>0</v>
          </cell>
          <cell r="GR14">
            <v>0</v>
          </cell>
          <cell r="GS14">
            <v>0</v>
          </cell>
          <cell r="GT14">
            <v>0</v>
          </cell>
          <cell r="GU14">
            <v>0</v>
          </cell>
          <cell r="GV14">
            <v>0</v>
          </cell>
          <cell r="GW14">
            <v>0</v>
          </cell>
          <cell r="GX14">
            <v>0</v>
          </cell>
          <cell r="GY14">
            <v>0</v>
          </cell>
          <cell r="GZ14">
            <v>0</v>
          </cell>
          <cell r="HA14">
            <v>0</v>
          </cell>
          <cell r="HB14">
            <v>0</v>
          </cell>
          <cell r="HC14">
            <v>0</v>
          </cell>
          <cell r="HD14">
            <v>0</v>
          </cell>
          <cell r="HE14">
            <v>0</v>
          </cell>
          <cell r="HF14">
            <v>0</v>
          </cell>
          <cell r="HG14">
            <v>0</v>
          </cell>
          <cell r="HH14">
            <v>0</v>
          </cell>
          <cell r="HI14">
            <v>1.38</v>
          </cell>
          <cell r="HJ14">
            <v>0</v>
          </cell>
          <cell r="HK14">
            <v>0</v>
          </cell>
          <cell r="HL14">
            <v>0</v>
          </cell>
          <cell r="HM14">
            <v>0</v>
          </cell>
          <cell r="HN14">
            <v>0</v>
          </cell>
          <cell r="HO14">
            <v>0</v>
          </cell>
          <cell r="HP14">
            <v>0</v>
          </cell>
          <cell r="HQ14">
            <v>0</v>
          </cell>
          <cell r="HR14">
            <v>0</v>
          </cell>
          <cell r="HS14">
            <v>0</v>
          </cell>
          <cell r="HT14">
            <v>0</v>
          </cell>
          <cell r="HU14">
            <v>0</v>
          </cell>
          <cell r="HV14">
            <v>0</v>
          </cell>
          <cell r="HW14">
            <v>0</v>
          </cell>
          <cell r="HX14">
            <v>0</v>
          </cell>
          <cell r="HY14">
            <v>6.0000000000000001E-3</v>
          </cell>
          <cell r="HZ14">
            <v>6.0000000000000001E-3</v>
          </cell>
          <cell r="IA14">
            <v>6.0000000000000001E-3</v>
          </cell>
          <cell r="IB14">
            <v>0</v>
          </cell>
          <cell r="IC14">
            <v>0</v>
          </cell>
          <cell r="ID14">
            <v>2.6280000000000001</v>
          </cell>
          <cell r="IE14">
            <v>0.28233333333333333</v>
          </cell>
          <cell r="IF14">
            <v>0.28233333333333333</v>
          </cell>
          <cell r="IG14">
            <v>0.8600000000000001</v>
          </cell>
          <cell r="IH14">
            <v>0.28233333333333333</v>
          </cell>
          <cell r="II14">
            <v>0.8600000000000001</v>
          </cell>
          <cell r="IJ14">
            <v>0.8600000000000001</v>
          </cell>
          <cell r="IK14">
            <v>0.8600000000000001</v>
          </cell>
          <cell r="IL14">
            <v>0.8600000000000001</v>
          </cell>
          <cell r="IM14">
            <v>0.8600000000000001</v>
          </cell>
          <cell r="IN14">
            <v>0.8600000000000001</v>
          </cell>
          <cell r="IO14">
            <v>0</v>
          </cell>
          <cell r="IP14">
            <v>0</v>
          </cell>
          <cell r="IQ14">
            <v>0</v>
          </cell>
          <cell r="IR14">
            <v>0</v>
          </cell>
          <cell r="IS14">
            <v>0</v>
          </cell>
          <cell r="IT14">
            <v>0</v>
          </cell>
          <cell r="IU14">
            <v>0</v>
          </cell>
          <cell r="IV14">
            <v>0</v>
          </cell>
          <cell r="IW14">
            <v>0</v>
          </cell>
        </row>
        <row r="15">
          <cell r="C15">
            <v>11.62</v>
          </cell>
          <cell r="D15">
            <v>0.4</v>
          </cell>
          <cell r="E15">
            <v>193.02</v>
          </cell>
          <cell r="F15">
            <v>19.149999999999999</v>
          </cell>
          <cell r="G15">
            <v>1.399</v>
          </cell>
          <cell r="H15">
            <v>11.75</v>
          </cell>
          <cell r="I15">
            <v>17.693999999999999</v>
          </cell>
          <cell r="J15">
            <v>37.838999999999999</v>
          </cell>
          <cell r="K15">
            <v>12.472000000000001</v>
          </cell>
          <cell r="L15">
            <v>0.67700000000000005</v>
          </cell>
          <cell r="M15">
            <v>13.051000000000002</v>
          </cell>
          <cell r="N15">
            <v>34.677</v>
          </cell>
          <cell r="O15">
            <v>24.510999999999999</v>
          </cell>
          <cell r="P15">
            <v>48.08</v>
          </cell>
          <cell r="Q15">
            <v>186.56699999999998</v>
          </cell>
          <cell r="R15">
            <v>325.05399999999997</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17</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39.72</v>
          </cell>
          <cell r="CN15">
            <v>0</v>
          </cell>
          <cell r="CO15">
            <v>6</v>
          </cell>
          <cell r="CP15">
            <v>6</v>
          </cell>
          <cell r="CQ15">
            <v>0</v>
          </cell>
          <cell r="CR15">
            <v>6</v>
          </cell>
          <cell r="CS15">
            <v>1.2</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0.41</v>
          </cell>
          <cell r="DT15">
            <v>163.29300000000001</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2.5000000000000001E-2</v>
          </cell>
          <cell r="EQ15">
            <v>0</v>
          </cell>
          <cell r="ER15">
            <v>0</v>
          </cell>
          <cell r="ES15">
            <v>0</v>
          </cell>
          <cell r="ET15">
            <v>1E-3</v>
          </cell>
          <cell r="EU15">
            <v>1E-3</v>
          </cell>
          <cell r="EV15">
            <v>0</v>
          </cell>
          <cell r="EW15">
            <v>0</v>
          </cell>
          <cell r="EX15">
            <v>0</v>
          </cell>
          <cell r="EY15">
            <v>0</v>
          </cell>
          <cell r="EZ15">
            <v>0</v>
          </cell>
          <cell r="FA15">
            <v>0</v>
          </cell>
          <cell r="FB15">
            <v>0</v>
          </cell>
          <cell r="FC15">
            <v>0</v>
          </cell>
          <cell r="FD15">
            <v>0</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L15">
            <v>0</v>
          </cell>
          <cell r="GM15">
            <v>0</v>
          </cell>
          <cell r="GN15">
            <v>0</v>
          </cell>
          <cell r="GO15">
            <v>0</v>
          </cell>
          <cell r="GP15">
            <v>0</v>
          </cell>
          <cell r="GQ15">
            <v>0</v>
          </cell>
          <cell r="GR15">
            <v>0</v>
          </cell>
          <cell r="GS15">
            <v>0</v>
          </cell>
          <cell r="GT15">
            <v>0</v>
          </cell>
          <cell r="GU15">
            <v>0</v>
          </cell>
          <cell r="GV15">
            <v>0</v>
          </cell>
          <cell r="GW15">
            <v>0</v>
          </cell>
          <cell r="GX15">
            <v>0</v>
          </cell>
          <cell r="GY15">
            <v>0</v>
          </cell>
          <cell r="GZ15">
            <v>0</v>
          </cell>
          <cell r="HA15">
            <v>0</v>
          </cell>
          <cell r="HB15">
            <v>0</v>
          </cell>
          <cell r="HC15">
            <v>0</v>
          </cell>
          <cell r="HD15">
            <v>0</v>
          </cell>
          <cell r="HE15">
            <v>0</v>
          </cell>
          <cell r="HF15">
            <v>0</v>
          </cell>
          <cell r="HG15">
            <v>0</v>
          </cell>
          <cell r="HH15">
            <v>0</v>
          </cell>
          <cell r="HI15">
            <v>0</v>
          </cell>
          <cell r="HJ15">
            <v>0</v>
          </cell>
          <cell r="HK15">
            <v>0</v>
          </cell>
          <cell r="HL15">
            <v>0</v>
          </cell>
          <cell r="HM15">
            <v>0</v>
          </cell>
          <cell r="HN15">
            <v>0</v>
          </cell>
          <cell r="HO15">
            <v>0</v>
          </cell>
          <cell r="HP15">
            <v>0</v>
          </cell>
          <cell r="HQ15">
            <v>0</v>
          </cell>
          <cell r="HR15">
            <v>0</v>
          </cell>
          <cell r="HS15">
            <v>0</v>
          </cell>
          <cell r="HT15">
            <v>0</v>
          </cell>
          <cell r="HU15">
            <v>0</v>
          </cell>
          <cell r="HV15">
            <v>0</v>
          </cell>
          <cell r="HW15">
            <v>0</v>
          </cell>
          <cell r="HX15">
            <v>0</v>
          </cell>
          <cell r="HY15">
            <v>5.0000000000000001E-3</v>
          </cell>
          <cell r="HZ15">
            <v>5.0000000000000001E-3</v>
          </cell>
          <cell r="IA15">
            <v>5.0000000000000001E-3</v>
          </cell>
          <cell r="IB15">
            <v>0</v>
          </cell>
          <cell r="IC15">
            <v>0</v>
          </cell>
          <cell r="ID15">
            <v>0</v>
          </cell>
          <cell r="IE15">
            <v>0</v>
          </cell>
          <cell r="IF15">
            <v>0</v>
          </cell>
          <cell r="IG15">
            <v>0</v>
          </cell>
          <cell r="IH15">
            <v>0</v>
          </cell>
          <cell r="II15">
            <v>0</v>
          </cell>
          <cell r="IJ15">
            <v>0</v>
          </cell>
          <cell r="IK15">
            <v>0</v>
          </cell>
          <cell r="IL15">
            <v>0</v>
          </cell>
          <cell r="IM15">
            <v>0</v>
          </cell>
          <cell r="IN15">
            <v>0</v>
          </cell>
          <cell r="IO15">
            <v>0</v>
          </cell>
          <cell r="IP15">
            <v>0</v>
          </cell>
          <cell r="IQ15">
            <v>0</v>
          </cell>
          <cell r="IR15">
            <v>0</v>
          </cell>
          <cell r="IS15">
            <v>0</v>
          </cell>
          <cell r="IT15">
            <v>0</v>
          </cell>
          <cell r="IU15">
            <v>0</v>
          </cell>
          <cell r="IV15">
            <v>0</v>
          </cell>
          <cell r="IW15">
            <v>0</v>
          </cell>
        </row>
        <row r="16">
          <cell r="C16">
            <v>3678.444</v>
          </cell>
          <cell r="D16">
            <v>3417.88</v>
          </cell>
          <cell r="E16">
            <v>19604.954999999998</v>
          </cell>
          <cell r="F16">
            <v>21644.99</v>
          </cell>
          <cell r="G16">
            <v>12345.57</v>
          </cell>
          <cell r="H16">
            <v>4254.6644999999999</v>
          </cell>
          <cell r="I16">
            <v>3930.9269999999997</v>
          </cell>
          <cell r="J16">
            <v>9204.6290000000008</v>
          </cell>
          <cell r="K16">
            <v>11401.270999999999</v>
          </cell>
          <cell r="L16">
            <v>11699.347999999998</v>
          </cell>
          <cell r="M16">
            <v>12624.045</v>
          </cell>
          <cell r="N16">
            <v>13204.403999999999</v>
          </cell>
          <cell r="O16">
            <v>13764.951999999999</v>
          </cell>
          <cell r="P16">
            <v>11427.273999999999</v>
          </cell>
          <cell r="Q16">
            <v>12571.793499999994</v>
          </cell>
          <cell r="R16">
            <v>13716.312999999989</v>
          </cell>
          <cell r="AO16">
            <v>0.47199999999999998</v>
          </cell>
          <cell r="AP16">
            <v>0</v>
          </cell>
          <cell r="AQ16">
            <v>17.8</v>
          </cell>
          <cell r="AR16">
            <v>17.8</v>
          </cell>
          <cell r="AS16">
            <v>0</v>
          </cell>
          <cell r="AT16">
            <v>0</v>
          </cell>
          <cell r="AU16">
            <v>0</v>
          </cell>
          <cell r="AV16">
            <v>0</v>
          </cell>
          <cell r="AW16">
            <v>18.960100000000001</v>
          </cell>
          <cell r="AX16">
            <v>119.241</v>
          </cell>
          <cell r="AY16">
            <v>119.241</v>
          </cell>
          <cell r="AZ16">
            <v>22.36</v>
          </cell>
          <cell r="BA16">
            <v>0</v>
          </cell>
          <cell r="BB16">
            <v>0</v>
          </cell>
          <cell r="BC16">
            <v>0</v>
          </cell>
          <cell r="BD16">
            <v>5.4664999999999999</v>
          </cell>
          <cell r="BE16">
            <v>0.69599999999999995</v>
          </cell>
          <cell r="BF16">
            <v>0.61699999999999999</v>
          </cell>
          <cell r="BG16">
            <v>9.0265000000000004</v>
          </cell>
          <cell r="BH16">
            <v>0</v>
          </cell>
          <cell r="BI16">
            <v>0</v>
          </cell>
          <cell r="BJ16">
            <v>5.0012999999999996</v>
          </cell>
          <cell r="BK16">
            <v>85.444100000000006</v>
          </cell>
          <cell r="BL16">
            <v>2.6390000000000002</v>
          </cell>
          <cell r="BM16">
            <v>5.2000000000000005E-2</v>
          </cell>
          <cell r="BN16">
            <v>1.0319000000000005</v>
          </cell>
          <cell r="BO16">
            <v>0.60299999999999998</v>
          </cell>
          <cell r="BP16">
            <v>9.9675000000000011</v>
          </cell>
          <cell r="BQ16">
            <v>0</v>
          </cell>
          <cell r="BR16">
            <v>0</v>
          </cell>
          <cell r="BS16">
            <v>0</v>
          </cell>
          <cell r="BT16">
            <v>31.2</v>
          </cell>
          <cell r="BU16">
            <v>8.7750000000000004</v>
          </cell>
          <cell r="BV16">
            <v>0.9</v>
          </cell>
          <cell r="BW16">
            <v>0</v>
          </cell>
          <cell r="BX16">
            <v>0</v>
          </cell>
          <cell r="BY16">
            <v>0</v>
          </cell>
          <cell r="BZ16">
            <v>2.2400000000000002</v>
          </cell>
          <cell r="CA16">
            <v>127.56399999999999</v>
          </cell>
          <cell r="CB16">
            <v>5.42</v>
          </cell>
          <cell r="CC16">
            <v>2359.6437000000001</v>
          </cell>
          <cell r="CD16">
            <v>2359.6437000000001</v>
          </cell>
          <cell r="CE16">
            <v>2359.6437000000001</v>
          </cell>
          <cell r="CF16">
            <v>2359.6437000000001</v>
          </cell>
          <cell r="CG16">
            <v>2359.6437000000001</v>
          </cell>
          <cell r="CH16">
            <v>105.77200000000001</v>
          </cell>
          <cell r="CI16">
            <v>0</v>
          </cell>
          <cell r="CJ16">
            <v>73.91</v>
          </cell>
          <cell r="CK16">
            <v>77.517800000000022</v>
          </cell>
          <cell r="CL16">
            <v>77.517800000000022</v>
          </cell>
          <cell r="CM16">
            <v>0</v>
          </cell>
          <cell r="CN16">
            <v>74.760000000000005</v>
          </cell>
          <cell r="CO16">
            <v>121.19963333333335</v>
          </cell>
          <cell r="CP16">
            <v>121.19963333333335</v>
          </cell>
          <cell r="CQ16">
            <v>4.8049999999999997</v>
          </cell>
          <cell r="CR16">
            <v>121.19963333333335</v>
          </cell>
          <cell r="CS16">
            <v>326.39899999999994</v>
          </cell>
          <cell r="CT16">
            <v>1.3</v>
          </cell>
          <cell r="CU16">
            <v>0</v>
          </cell>
          <cell r="CV16">
            <v>3.016</v>
          </cell>
          <cell r="CW16">
            <v>1.3</v>
          </cell>
          <cell r="CX16">
            <v>1.3</v>
          </cell>
          <cell r="CY16">
            <v>21.135999999999999</v>
          </cell>
          <cell r="CZ16">
            <v>21.135999999999999</v>
          </cell>
          <cell r="DA16">
            <v>0</v>
          </cell>
          <cell r="DB16">
            <v>143.11180000000002</v>
          </cell>
          <cell r="DC16">
            <v>1.3</v>
          </cell>
          <cell r="DD16">
            <v>4.5694999999999997</v>
          </cell>
          <cell r="DE16">
            <v>0.52</v>
          </cell>
          <cell r="DF16">
            <v>2.8600000000000003</v>
          </cell>
          <cell r="DG16">
            <v>84.082899999999995</v>
          </cell>
          <cell r="DH16">
            <v>0</v>
          </cell>
          <cell r="DI16">
            <v>33.96</v>
          </cell>
          <cell r="DJ16">
            <v>48.411500000000004</v>
          </cell>
          <cell r="DK16">
            <v>0.08</v>
          </cell>
          <cell r="DL16">
            <v>0</v>
          </cell>
          <cell r="DM16">
            <v>0</v>
          </cell>
          <cell r="DN16">
            <v>1.9239999999999999</v>
          </cell>
          <cell r="DO16">
            <v>0.35100000000000003</v>
          </cell>
          <cell r="DP16">
            <v>1.04</v>
          </cell>
          <cell r="DQ16">
            <v>0</v>
          </cell>
          <cell r="DR16">
            <v>0</v>
          </cell>
          <cell r="DS16">
            <v>59.334300000000006</v>
          </cell>
          <cell r="DT16">
            <v>4790.1873999999871</v>
          </cell>
          <cell r="DU16">
            <v>0</v>
          </cell>
          <cell r="DV16">
            <v>0</v>
          </cell>
          <cell r="DW16">
            <v>0</v>
          </cell>
          <cell r="DX16">
            <v>0</v>
          </cell>
          <cell r="DY16">
            <v>0</v>
          </cell>
          <cell r="DZ16">
            <v>0</v>
          </cell>
          <cell r="EA16">
            <v>0</v>
          </cell>
          <cell r="EB16">
            <v>0</v>
          </cell>
          <cell r="EC16">
            <v>0</v>
          </cell>
          <cell r="ED16">
            <v>0</v>
          </cell>
          <cell r="EE16">
            <v>0</v>
          </cell>
          <cell r="EF16">
            <v>0.19</v>
          </cell>
          <cell r="EG16">
            <v>0</v>
          </cell>
          <cell r="EH16">
            <v>0</v>
          </cell>
          <cell r="EI16">
            <v>2.5545</v>
          </cell>
          <cell r="EJ16">
            <v>0.26650000000000001</v>
          </cell>
          <cell r="EK16">
            <v>0</v>
          </cell>
          <cell r="EL16">
            <v>44.246600000000001</v>
          </cell>
          <cell r="EM16">
            <v>0</v>
          </cell>
          <cell r="EN16">
            <v>136.13300000000001</v>
          </cell>
          <cell r="EO16">
            <v>0</v>
          </cell>
          <cell r="EP16">
            <v>30.870000000000022</v>
          </cell>
          <cell r="EQ16">
            <v>0.24099999999999999</v>
          </cell>
          <cell r="ER16">
            <v>6.3695000000000013</v>
          </cell>
          <cell r="ES16">
            <v>6.3695000000000013</v>
          </cell>
          <cell r="ET16">
            <v>2.7949999999999999</v>
          </cell>
          <cell r="EU16">
            <v>2.7949999999999999</v>
          </cell>
          <cell r="EV16">
            <v>0</v>
          </cell>
          <cell r="EW16">
            <v>0</v>
          </cell>
          <cell r="EX16">
            <v>0.52650000000000008</v>
          </cell>
          <cell r="EY16">
            <v>0.52650000000000008</v>
          </cell>
          <cell r="EZ16">
            <v>0</v>
          </cell>
          <cell r="FA16">
            <v>5.59</v>
          </cell>
          <cell r="FB16">
            <v>24.377400000000005</v>
          </cell>
          <cell r="FC16">
            <v>0.91999999999999993</v>
          </cell>
          <cell r="FD16">
            <v>0</v>
          </cell>
          <cell r="FE16">
            <v>0</v>
          </cell>
          <cell r="FF16">
            <v>0</v>
          </cell>
          <cell r="FG16">
            <v>1.4350000000000001</v>
          </cell>
          <cell r="FH16">
            <v>0</v>
          </cell>
          <cell r="FI16">
            <v>0</v>
          </cell>
          <cell r="FJ16">
            <v>0</v>
          </cell>
          <cell r="FK16">
            <v>17.8705</v>
          </cell>
          <cell r="FL16">
            <v>25.815000000000001</v>
          </cell>
          <cell r="FM16">
            <v>25.815000000000001</v>
          </cell>
          <cell r="FN16">
            <v>25.815000000000001</v>
          </cell>
          <cell r="FO16">
            <v>25.815000000000001</v>
          </cell>
          <cell r="FP16">
            <v>2.6</v>
          </cell>
          <cell r="FQ16">
            <v>37.972000000000001</v>
          </cell>
          <cell r="FR16">
            <v>0</v>
          </cell>
          <cell r="FS16">
            <v>0</v>
          </cell>
          <cell r="FT16">
            <v>0</v>
          </cell>
          <cell r="FU16">
            <v>0</v>
          </cell>
          <cell r="FV16">
            <v>8.08</v>
          </cell>
          <cell r="FW16">
            <v>17.8705</v>
          </cell>
          <cell r="FX16">
            <v>8.08</v>
          </cell>
          <cell r="FY16">
            <v>8.08</v>
          </cell>
          <cell r="FZ16">
            <v>8.08</v>
          </cell>
          <cell r="GA16">
            <v>14.1</v>
          </cell>
          <cell r="GB16">
            <v>0.30099999999999999</v>
          </cell>
          <cell r="GC16">
            <v>0</v>
          </cell>
          <cell r="GD16">
            <v>0</v>
          </cell>
          <cell r="GE16">
            <v>0</v>
          </cell>
          <cell r="GF16">
            <v>0</v>
          </cell>
          <cell r="GG16">
            <v>0</v>
          </cell>
          <cell r="GH16">
            <v>0</v>
          </cell>
          <cell r="GI16">
            <v>9.85</v>
          </cell>
          <cell r="GJ16">
            <v>0</v>
          </cell>
          <cell r="GK16">
            <v>1.028</v>
          </cell>
          <cell r="GL16">
            <v>1.028</v>
          </cell>
          <cell r="GM16">
            <v>1.028</v>
          </cell>
          <cell r="GN16">
            <v>0</v>
          </cell>
          <cell r="GO16">
            <v>1.028</v>
          </cell>
          <cell r="GP16">
            <v>1.028</v>
          </cell>
          <cell r="GQ16">
            <v>1.028</v>
          </cell>
          <cell r="GR16">
            <v>4.4444444444444446E-2</v>
          </cell>
          <cell r="GS16">
            <v>4.4444444444444446E-2</v>
          </cell>
          <cell r="GT16">
            <v>0</v>
          </cell>
          <cell r="GU16">
            <v>0</v>
          </cell>
          <cell r="GV16">
            <v>4.4444444444444446E-2</v>
          </cell>
          <cell r="GW16">
            <v>4.4444444444444446E-2</v>
          </cell>
          <cell r="GX16">
            <v>0</v>
          </cell>
          <cell r="GY16">
            <v>4.4444444444444446E-2</v>
          </cell>
          <cell r="GZ16">
            <v>4.4444444444444446E-2</v>
          </cell>
          <cell r="HA16">
            <v>4.4444444444444446E-2</v>
          </cell>
          <cell r="HB16">
            <v>4.4444444444444446E-2</v>
          </cell>
          <cell r="HC16">
            <v>4.4444444444444446E-2</v>
          </cell>
          <cell r="HD16">
            <v>0</v>
          </cell>
          <cell r="HE16">
            <v>0.39</v>
          </cell>
          <cell r="HF16">
            <v>0</v>
          </cell>
          <cell r="HG16">
            <v>0</v>
          </cell>
          <cell r="HH16">
            <v>14.268000000000001</v>
          </cell>
          <cell r="HI16">
            <v>8.0549999999999997</v>
          </cell>
          <cell r="HJ16">
            <v>9.0299999999999994</v>
          </cell>
          <cell r="HK16">
            <v>9.0299999999999994</v>
          </cell>
          <cell r="HL16">
            <v>9.0299999999999994</v>
          </cell>
          <cell r="HM16">
            <v>1.6219999999999999</v>
          </cell>
          <cell r="HN16">
            <v>22.217400000000001</v>
          </cell>
          <cell r="HO16">
            <v>22.217400000000001</v>
          </cell>
          <cell r="HP16">
            <v>4.2000000000000011</v>
          </cell>
          <cell r="HQ16">
            <v>0</v>
          </cell>
          <cell r="HR16">
            <v>2.6</v>
          </cell>
          <cell r="HS16">
            <v>2.6</v>
          </cell>
          <cell r="HT16">
            <v>2.6</v>
          </cell>
          <cell r="HU16">
            <v>2.6</v>
          </cell>
          <cell r="HV16">
            <v>2.6</v>
          </cell>
          <cell r="HW16">
            <v>6.5000000000000002E-2</v>
          </cell>
          <cell r="HX16">
            <v>0</v>
          </cell>
          <cell r="HY16">
            <v>29.699899999999989</v>
          </cell>
          <cell r="HZ16">
            <v>29.699899999999989</v>
          </cell>
          <cell r="IA16">
            <v>29.699899999999989</v>
          </cell>
          <cell r="IB16">
            <v>6.5000000000000002E-2</v>
          </cell>
          <cell r="IC16">
            <v>0</v>
          </cell>
          <cell r="ID16">
            <v>60.103999999999999</v>
          </cell>
          <cell r="IE16">
            <v>0</v>
          </cell>
          <cell r="IF16">
            <v>0</v>
          </cell>
          <cell r="IG16">
            <v>1.7290000000000001</v>
          </cell>
          <cell r="IH16">
            <v>0</v>
          </cell>
          <cell r="II16">
            <v>1.7290000000000001</v>
          </cell>
          <cell r="IJ16">
            <v>1.7290000000000001</v>
          </cell>
          <cell r="IK16">
            <v>1.7290000000000001</v>
          </cell>
          <cell r="IL16">
            <v>1.7290000000000001</v>
          </cell>
          <cell r="IM16">
            <v>1.7290000000000001</v>
          </cell>
          <cell r="IN16">
            <v>1.7290000000000001</v>
          </cell>
          <cell r="IO16">
            <v>0</v>
          </cell>
          <cell r="IP16">
            <v>29.275900000000007</v>
          </cell>
          <cell r="IQ16">
            <v>0</v>
          </cell>
          <cell r="IR16">
            <v>0</v>
          </cell>
          <cell r="IS16">
            <v>0</v>
          </cell>
          <cell r="IT16">
            <v>0</v>
          </cell>
          <cell r="IU16">
            <v>0</v>
          </cell>
          <cell r="IV16">
            <v>0</v>
          </cell>
          <cell r="IW16">
            <v>0</v>
          </cell>
        </row>
        <row r="17">
          <cell r="C17">
            <v>880.78800000000001</v>
          </cell>
          <cell r="D17">
            <v>1241.278</v>
          </cell>
          <cell r="E17">
            <v>1433.2040000000002</v>
          </cell>
          <cell r="F17">
            <v>1560.3409999999997</v>
          </cell>
          <cell r="G17">
            <v>2105.1710000000003</v>
          </cell>
          <cell r="H17">
            <v>748.16300000000001</v>
          </cell>
          <cell r="I17">
            <v>322.99849999999998</v>
          </cell>
          <cell r="J17">
            <v>2495.2339999999999</v>
          </cell>
          <cell r="K17">
            <v>2469.6439999999998</v>
          </cell>
          <cell r="L17">
            <v>2265.491</v>
          </cell>
          <cell r="M17">
            <v>1256.9390000000003</v>
          </cell>
          <cell r="N17">
            <v>6642.6610000000001</v>
          </cell>
          <cell r="O17">
            <v>14176.866</v>
          </cell>
          <cell r="P17">
            <v>12737.68</v>
          </cell>
          <cell r="Q17">
            <v>7883.4819299999599</v>
          </cell>
          <cell r="R17">
            <v>3029.2838599999191</v>
          </cell>
          <cell r="AO17">
            <v>3.22</v>
          </cell>
          <cell r="AP17">
            <v>0</v>
          </cell>
          <cell r="AQ17">
            <v>0</v>
          </cell>
          <cell r="AR17">
            <v>0</v>
          </cell>
          <cell r="AS17">
            <v>0</v>
          </cell>
          <cell r="AT17">
            <v>0</v>
          </cell>
          <cell r="AU17">
            <v>0</v>
          </cell>
          <cell r="AV17">
            <v>0</v>
          </cell>
          <cell r="AW17">
            <v>0</v>
          </cell>
          <cell r="AX17">
            <v>6</v>
          </cell>
          <cell r="AY17">
            <v>6</v>
          </cell>
          <cell r="AZ17">
            <v>0</v>
          </cell>
          <cell r="BA17">
            <v>0</v>
          </cell>
          <cell r="BB17">
            <v>0</v>
          </cell>
          <cell r="BC17">
            <v>0</v>
          </cell>
          <cell r="BD17">
            <v>6.0635000000000003</v>
          </cell>
          <cell r="BE17">
            <v>0</v>
          </cell>
          <cell r="BF17">
            <v>6.88E-2</v>
          </cell>
          <cell r="BG17">
            <v>0</v>
          </cell>
          <cell r="BH17">
            <v>0</v>
          </cell>
          <cell r="BI17">
            <v>0</v>
          </cell>
          <cell r="BJ17">
            <v>0</v>
          </cell>
          <cell r="BK17">
            <v>73.572000000000003</v>
          </cell>
          <cell r="BL17">
            <v>0</v>
          </cell>
          <cell r="BM17">
            <v>0</v>
          </cell>
          <cell r="BN17">
            <v>0</v>
          </cell>
          <cell r="BO17">
            <v>0</v>
          </cell>
          <cell r="BP17">
            <v>1.3889</v>
          </cell>
          <cell r="BQ17">
            <v>0</v>
          </cell>
          <cell r="BR17">
            <v>0</v>
          </cell>
          <cell r="BS17">
            <v>0</v>
          </cell>
          <cell r="BT17">
            <v>0</v>
          </cell>
          <cell r="BU17">
            <v>1.9883199999999999</v>
          </cell>
          <cell r="BV17">
            <v>3.0959999999999998E-2</v>
          </cell>
          <cell r="BW17">
            <v>0</v>
          </cell>
          <cell r="BX17">
            <v>0</v>
          </cell>
          <cell r="BY17">
            <v>0</v>
          </cell>
          <cell r="BZ17">
            <v>0</v>
          </cell>
          <cell r="CA17">
            <v>78.850999999999999</v>
          </cell>
          <cell r="CB17">
            <v>0.51670000000000005</v>
          </cell>
          <cell r="CC17">
            <v>30.211999999999996</v>
          </cell>
          <cell r="CD17">
            <v>30.211999999999996</v>
          </cell>
          <cell r="CE17">
            <v>30.211999999999996</v>
          </cell>
          <cell r="CF17">
            <v>30.211999999999996</v>
          </cell>
          <cell r="CG17">
            <v>30.211999999999996</v>
          </cell>
          <cell r="CH17">
            <v>0</v>
          </cell>
          <cell r="CI17">
            <v>0</v>
          </cell>
          <cell r="CJ17">
            <v>11.896000000000001</v>
          </cell>
          <cell r="CK17">
            <v>0</v>
          </cell>
          <cell r="CL17">
            <v>0</v>
          </cell>
          <cell r="CM17">
            <v>0</v>
          </cell>
          <cell r="CN17">
            <v>0</v>
          </cell>
          <cell r="CO17">
            <v>15.809200000000001</v>
          </cell>
          <cell r="CP17">
            <v>15.809200000000001</v>
          </cell>
          <cell r="CQ17">
            <v>0</v>
          </cell>
          <cell r="CR17">
            <v>15.809200000000001</v>
          </cell>
          <cell r="CS17">
            <v>0.86</v>
          </cell>
          <cell r="CT17">
            <v>0</v>
          </cell>
          <cell r="CU17">
            <v>0</v>
          </cell>
          <cell r="CV17">
            <v>0</v>
          </cell>
          <cell r="CW17">
            <v>0</v>
          </cell>
          <cell r="CX17">
            <v>0</v>
          </cell>
          <cell r="CY17">
            <v>0.3075</v>
          </cell>
          <cell r="CZ17">
            <v>0.3075</v>
          </cell>
          <cell r="DA17">
            <v>0</v>
          </cell>
          <cell r="DB17">
            <v>400.42979999999915</v>
          </cell>
          <cell r="DC17">
            <v>0</v>
          </cell>
          <cell r="DD17">
            <v>0</v>
          </cell>
          <cell r="DE17">
            <v>0</v>
          </cell>
          <cell r="DF17">
            <v>0</v>
          </cell>
          <cell r="DG17">
            <v>0</v>
          </cell>
          <cell r="DH17">
            <v>0</v>
          </cell>
          <cell r="DI17">
            <v>0</v>
          </cell>
          <cell r="DJ17">
            <v>8.0849999999999991</v>
          </cell>
          <cell r="DK17">
            <v>0</v>
          </cell>
          <cell r="DL17">
            <v>0</v>
          </cell>
          <cell r="DM17">
            <v>0</v>
          </cell>
          <cell r="DN17">
            <v>5.34</v>
          </cell>
          <cell r="DO17">
            <v>0</v>
          </cell>
          <cell r="DP17">
            <v>0</v>
          </cell>
          <cell r="DQ17">
            <v>0</v>
          </cell>
          <cell r="DR17">
            <v>0</v>
          </cell>
          <cell r="DS17">
            <v>151.14000000000001</v>
          </cell>
          <cell r="DT17">
            <v>1521.5391399999971</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0.23780000000000001</v>
          </cell>
          <cell r="EI17">
            <v>7.8049999999999997</v>
          </cell>
          <cell r="EJ17">
            <v>0</v>
          </cell>
          <cell r="EK17">
            <v>0</v>
          </cell>
          <cell r="EL17">
            <v>2.4E-2</v>
          </cell>
          <cell r="EM17">
            <v>0</v>
          </cell>
          <cell r="EN17">
            <v>32.566800000000001</v>
          </cell>
          <cell r="EO17">
            <v>0</v>
          </cell>
          <cell r="EP17">
            <v>0</v>
          </cell>
          <cell r="EQ17">
            <v>0</v>
          </cell>
          <cell r="ER17">
            <v>0</v>
          </cell>
          <cell r="ES17">
            <v>0</v>
          </cell>
          <cell r="ET17">
            <v>1.8472000000000002</v>
          </cell>
          <cell r="EU17">
            <v>1.8472000000000002</v>
          </cell>
          <cell r="EV17">
            <v>0</v>
          </cell>
          <cell r="EW17">
            <v>0</v>
          </cell>
          <cell r="EX17">
            <v>0</v>
          </cell>
          <cell r="EY17">
            <v>0</v>
          </cell>
          <cell r="EZ17">
            <v>0</v>
          </cell>
          <cell r="FA17">
            <v>0</v>
          </cell>
          <cell r="FB17">
            <v>25.560199999999998</v>
          </cell>
          <cell r="FC17">
            <v>3.5264999999999986</v>
          </cell>
          <cell r="FD17">
            <v>0</v>
          </cell>
          <cell r="FE17">
            <v>0</v>
          </cell>
          <cell r="FF17">
            <v>0</v>
          </cell>
          <cell r="FG17">
            <v>0</v>
          </cell>
          <cell r="FH17">
            <v>0</v>
          </cell>
          <cell r="FI17">
            <v>0</v>
          </cell>
          <cell r="FJ17">
            <v>0</v>
          </cell>
          <cell r="FK17">
            <v>9.3740000000000006</v>
          </cell>
          <cell r="FL17">
            <v>0.86</v>
          </cell>
          <cell r="FM17">
            <v>0.86</v>
          </cell>
          <cell r="FN17">
            <v>0.86</v>
          </cell>
          <cell r="FO17">
            <v>0.86</v>
          </cell>
          <cell r="FP17">
            <v>0</v>
          </cell>
          <cell r="FQ17">
            <v>1.8920000000000001</v>
          </cell>
          <cell r="FR17">
            <v>0.2064</v>
          </cell>
          <cell r="FS17">
            <v>0</v>
          </cell>
          <cell r="FT17">
            <v>0</v>
          </cell>
          <cell r="FU17">
            <v>0</v>
          </cell>
          <cell r="FV17">
            <v>0</v>
          </cell>
          <cell r="FW17">
            <v>9.3740000000000006</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0</v>
          </cell>
          <cell r="GR17">
            <v>0.12</v>
          </cell>
          <cell r="GS17">
            <v>0.12</v>
          </cell>
          <cell r="GT17">
            <v>0</v>
          </cell>
          <cell r="GU17">
            <v>0</v>
          </cell>
          <cell r="GV17">
            <v>0.12</v>
          </cell>
          <cell r="GW17">
            <v>0.12</v>
          </cell>
          <cell r="GX17">
            <v>0</v>
          </cell>
          <cell r="GY17">
            <v>0.12</v>
          </cell>
          <cell r="GZ17">
            <v>0.12</v>
          </cell>
          <cell r="HA17">
            <v>0.12</v>
          </cell>
          <cell r="HB17">
            <v>0.12</v>
          </cell>
          <cell r="HC17">
            <v>0.12</v>
          </cell>
          <cell r="HD17">
            <v>0.81</v>
          </cell>
          <cell r="HE17">
            <v>0</v>
          </cell>
          <cell r="HF17">
            <v>0</v>
          </cell>
          <cell r="HG17">
            <v>0</v>
          </cell>
          <cell r="HH17">
            <v>0</v>
          </cell>
          <cell r="HI17">
            <v>9.1</v>
          </cell>
          <cell r="HJ17">
            <v>0</v>
          </cell>
          <cell r="HK17">
            <v>0</v>
          </cell>
          <cell r="HL17">
            <v>0</v>
          </cell>
          <cell r="HM17">
            <v>0.39990000000000003</v>
          </cell>
          <cell r="HN17">
            <v>1.9952000000000003</v>
          </cell>
          <cell r="HO17">
            <v>1.9952000000000003</v>
          </cell>
          <cell r="HP17">
            <v>0</v>
          </cell>
          <cell r="HQ17">
            <v>0</v>
          </cell>
          <cell r="HR17">
            <v>0</v>
          </cell>
          <cell r="HS17">
            <v>0</v>
          </cell>
          <cell r="HT17">
            <v>0</v>
          </cell>
          <cell r="HU17">
            <v>0</v>
          </cell>
          <cell r="HV17">
            <v>0</v>
          </cell>
          <cell r="HW17">
            <v>0.26</v>
          </cell>
          <cell r="HX17">
            <v>3.7667999999999999</v>
          </cell>
          <cell r="HY17">
            <v>0</v>
          </cell>
          <cell r="HZ17">
            <v>0</v>
          </cell>
          <cell r="IA17">
            <v>0</v>
          </cell>
          <cell r="IB17">
            <v>0</v>
          </cell>
          <cell r="IC17">
            <v>0</v>
          </cell>
          <cell r="ID17">
            <v>49.828399999999995</v>
          </cell>
          <cell r="IE17">
            <v>0.72219999999999995</v>
          </cell>
          <cell r="IF17">
            <v>0.72219999999999995</v>
          </cell>
          <cell r="IG17">
            <v>8.9837000000000025</v>
          </cell>
          <cell r="IH17">
            <v>0.72219999999999995</v>
          </cell>
          <cell r="II17">
            <v>8.9837000000000025</v>
          </cell>
          <cell r="IJ17">
            <v>8.9837000000000025</v>
          </cell>
          <cell r="IK17">
            <v>8.9837000000000025</v>
          </cell>
          <cell r="IL17">
            <v>8.9837000000000025</v>
          </cell>
          <cell r="IM17">
            <v>8.9837000000000025</v>
          </cell>
          <cell r="IN17">
            <v>8.9837000000000025</v>
          </cell>
          <cell r="IO17">
            <v>0</v>
          </cell>
          <cell r="IP17">
            <v>3.24</v>
          </cell>
          <cell r="IQ17">
            <v>0</v>
          </cell>
          <cell r="IR17">
            <v>0</v>
          </cell>
          <cell r="IS17">
            <v>0</v>
          </cell>
          <cell r="IT17">
            <v>0</v>
          </cell>
          <cell r="IU17">
            <v>0</v>
          </cell>
          <cell r="IV17">
            <v>0</v>
          </cell>
          <cell r="IW17">
            <v>0</v>
          </cell>
        </row>
        <row r="18">
          <cell r="C18">
            <v>483.92099999999999</v>
          </cell>
          <cell r="D18">
            <v>946.66</v>
          </cell>
          <cell r="E18">
            <v>815.43700000000001</v>
          </cell>
          <cell r="F18">
            <v>1523.145</v>
          </cell>
          <cell r="G18">
            <v>349.71499999999997</v>
          </cell>
          <cell r="H18">
            <v>856.55499999999995</v>
          </cell>
          <cell r="I18">
            <v>2585.3730000000005</v>
          </cell>
          <cell r="J18">
            <v>4343.6090000000004</v>
          </cell>
          <cell r="K18">
            <v>5146.2669999999998</v>
          </cell>
          <cell r="L18">
            <v>1877.625</v>
          </cell>
          <cell r="M18">
            <v>9867.4459999999999</v>
          </cell>
          <cell r="N18">
            <v>5842.49</v>
          </cell>
          <cell r="O18">
            <v>1532.4450000000002</v>
          </cell>
          <cell r="P18">
            <v>684.654</v>
          </cell>
          <cell r="Q18">
            <v>792.01599999999996</v>
          </cell>
          <cell r="R18">
            <v>899.37800000000004</v>
          </cell>
          <cell r="AO18">
            <v>10.013999999999999</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15</v>
          </cell>
          <cell r="BR18">
            <v>0</v>
          </cell>
          <cell r="BS18">
            <v>0</v>
          </cell>
          <cell r="BT18">
            <v>0</v>
          </cell>
          <cell r="BU18">
            <v>0</v>
          </cell>
          <cell r="BV18">
            <v>0</v>
          </cell>
          <cell r="BW18">
            <v>0</v>
          </cell>
          <cell r="BX18">
            <v>0</v>
          </cell>
          <cell r="BY18">
            <v>0</v>
          </cell>
          <cell r="BZ18">
            <v>3.8200000000000003</v>
          </cell>
          <cell r="CA18">
            <v>0</v>
          </cell>
          <cell r="CB18">
            <v>12</v>
          </cell>
          <cell r="CC18">
            <v>0</v>
          </cell>
          <cell r="CD18">
            <v>0</v>
          </cell>
          <cell r="CE18">
            <v>0</v>
          </cell>
          <cell r="CF18">
            <v>0</v>
          </cell>
          <cell r="CG18">
            <v>0</v>
          </cell>
          <cell r="CH18">
            <v>0</v>
          </cell>
          <cell r="CI18">
            <v>0</v>
          </cell>
          <cell r="CJ18">
            <v>0</v>
          </cell>
          <cell r="CK18">
            <v>213.5</v>
          </cell>
          <cell r="CL18">
            <v>213.5</v>
          </cell>
          <cell r="CM18">
            <v>0</v>
          </cell>
          <cell r="CN18">
            <v>0</v>
          </cell>
          <cell r="CO18">
            <v>1</v>
          </cell>
          <cell r="CP18">
            <v>1</v>
          </cell>
          <cell r="CQ18">
            <v>0</v>
          </cell>
          <cell r="CR18">
            <v>1</v>
          </cell>
          <cell r="CS18">
            <v>0</v>
          </cell>
          <cell r="CT18">
            <v>0</v>
          </cell>
          <cell r="CU18">
            <v>0</v>
          </cell>
          <cell r="CV18">
            <v>0</v>
          </cell>
          <cell r="CW18">
            <v>0</v>
          </cell>
          <cell r="CX18">
            <v>0</v>
          </cell>
          <cell r="CY18">
            <v>0</v>
          </cell>
          <cell r="CZ18">
            <v>0</v>
          </cell>
          <cell r="DA18">
            <v>0</v>
          </cell>
          <cell r="DB18">
            <v>0.7</v>
          </cell>
          <cell r="DC18">
            <v>0.98499999999999999</v>
          </cell>
          <cell r="DD18">
            <v>0</v>
          </cell>
          <cell r="DE18">
            <v>0</v>
          </cell>
          <cell r="DF18">
            <v>0</v>
          </cell>
          <cell r="DG18">
            <v>0.02</v>
          </cell>
          <cell r="DH18">
            <v>0</v>
          </cell>
          <cell r="DI18">
            <v>0</v>
          </cell>
          <cell r="DJ18">
            <v>0</v>
          </cell>
          <cell r="DK18">
            <v>0</v>
          </cell>
          <cell r="DL18">
            <v>0</v>
          </cell>
          <cell r="DM18">
            <v>0</v>
          </cell>
          <cell r="DN18">
            <v>0</v>
          </cell>
          <cell r="DO18">
            <v>0</v>
          </cell>
          <cell r="DP18">
            <v>0</v>
          </cell>
          <cell r="DQ18">
            <v>0</v>
          </cell>
          <cell r="DR18">
            <v>0</v>
          </cell>
          <cell r="DS18">
            <v>0</v>
          </cell>
          <cell r="DT18">
            <v>393.30200000000002</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v>2.5</v>
          </cell>
          <cell r="ES18">
            <v>2.5</v>
          </cell>
          <cell r="ET18">
            <v>0</v>
          </cell>
          <cell r="EU18">
            <v>0</v>
          </cell>
          <cell r="EV18">
            <v>0</v>
          </cell>
          <cell r="EW18">
            <v>0</v>
          </cell>
          <cell r="EX18">
            <v>0</v>
          </cell>
          <cell r="EY18">
            <v>0</v>
          </cell>
          <cell r="EZ18">
            <v>0</v>
          </cell>
          <cell r="FA18">
            <v>0</v>
          </cell>
          <cell r="FB18">
            <v>1.294</v>
          </cell>
          <cell r="FC18">
            <v>0</v>
          </cell>
          <cell r="FD18">
            <v>0</v>
          </cell>
          <cell r="FE18">
            <v>0</v>
          </cell>
          <cell r="FF18">
            <v>0</v>
          </cell>
          <cell r="FG18">
            <v>0</v>
          </cell>
          <cell r="FH18">
            <v>0</v>
          </cell>
          <cell r="FI18">
            <v>0</v>
          </cell>
          <cell r="FJ18">
            <v>0</v>
          </cell>
          <cell r="FK18">
            <v>1.4999999999999999E-2</v>
          </cell>
          <cell r="FL18">
            <v>3.18</v>
          </cell>
          <cell r="FM18">
            <v>3.18</v>
          </cell>
          <cell r="FN18">
            <v>3.18</v>
          </cell>
          <cell r="FO18">
            <v>3.18</v>
          </cell>
          <cell r="FP18">
            <v>0</v>
          </cell>
          <cell r="FQ18">
            <v>1.42</v>
          </cell>
          <cell r="FR18">
            <v>0</v>
          </cell>
          <cell r="FS18">
            <v>0</v>
          </cell>
          <cell r="FT18">
            <v>0</v>
          </cell>
          <cell r="FU18">
            <v>0</v>
          </cell>
          <cell r="FV18">
            <v>0</v>
          </cell>
          <cell r="FW18">
            <v>1.4999999999999999E-2</v>
          </cell>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L18">
            <v>0</v>
          </cell>
          <cell r="GM18">
            <v>0</v>
          </cell>
          <cell r="GN18">
            <v>0</v>
          </cell>
          <cell r="GO18">
            <v>0</v>
          </cell>
          <cell r="GP18">
            <v>0</v>
          </cell>
          <cell r="GQ18">
            <v>0</v>
          </cell>
          <cell r="GR18">
            <v>0</v>
          </cell>
          <cell r="GS18">
            <v>0</v>
          </cell>
          <cell r="GT18">
            <v>0</v>
          </cell>
          <cell r="GU18">
            <v>0</v>
          </cell>
          <cell r="GV18">
            <v>0</v>
          </cell>
          <cell r="GW18">
            <v>0</v>
          </cell>
          <cell r="GX18">
            <v>0</v>
          </cell>
          <cell r="GY18">
            <v>0</v>
          </cell>
          <cell r="GZ18">
            <v>0</v>
          </cell>
          <cell r="HA18">
            <v>0</v>
          </cell>
          <cell r="HB18">
            <v>0</v>
          </cell>
          <cell r="HC18">
            <v>0</v>
          </cell>
          <cell r="HD18">
            <v>0</v>
          </cell>
          <cell r="HE18">
            <v>0</v>
          </cell>
          <cell r="HF18">
            <v>0</v>
          </cell>
          <cell r="HG18">
            <v>0</v>
          </cell>
          <cell r="HH18">
            <v>0</v>
          </cell>
          <cell r="HI18">
            <v>0</v>
          </cell>
          <cell r="HJ18">
            <v>0</v>
          </cell>
          <cell r="HK18">
            <v>0</v>
          </cell>
          <cell r="HL18">
            <v>0</v>
          </cell>
          <cell r="HM18">
            <v>0.02</v>
          </cell>
          <cell r="HN18">
            <v>0</v>
          </cell>
          <cell r="HO18">
            <v>0</v>
          </cell>
          <cell r="HP18">
            <v>0</v>
          </cell>
          <cell r="HQ18">
            <v>0</v>
          </cell>
          <cell r="HR18">
            <v>0</v>
          </cell>
          <cell r="HS18">
            <v>0</v>
          </cell>
          <cell r="HT18">
            <v>0</v>
          </cell>
          <cell r="HU18">
            <v>0</v>
          </cell>
          <cell r="HV18">
            <v>0</v>
          </cell>
          <cell r="HW18">
            <v>0</v>
          </cell>
          <cell r="HX18">
            <v>0</v>
          </cell>
          <cell r="HY18">
            <v>0.37266666666666665</v>
          </cell>
          <cell r="HZ18">
            <v>0.37266666666666665</v>
          </cell>
          <cell r="IA18">
            <v>0.37266666666666665</v>
          </cell>
          <cell r="IB18">
            <v>0</v>
          </cell>
          <cell r="IC18">
            <v>0</v>
          </cell>
          <cell r="ID18">
            <v>8.4000000000000005E-2</v>
          </cell>
          <cell r="IE18">
            <v>0</v>
          </cell>
          <cell r="IF18">
            <v>0</v>
          </cell>
          <cell r="IG18">
            <v>0</v>
          </cell>
          <cell r="IH18">
            <v>0</v>
          </cell>
          <cell r="II18">
            <v>0</v>
          </cell>
          <cell r="IJ18">
            <v>0</v>
          </cell>
          <cell r="IK18">
            <v>0</v>
          </cell>
          <cell r="IL18">
            <v>0</v>
          </cell>
          <cell r="IM18">
            <v>0</v>
          </cell>
          <cell r="IN18">
            <v>0</v>
          </cell>
          <cell r="IO18">
            <v>0</v>
          </cell>
          <cell r="IP18">
            <v>0</v>
          </cell>
          <cell r="IQ18">
            <v>0</v>
          </cell>
          <cell r="IR18">
            <v>0</v>
          </cell>
          <cell r="IS18">
            <v>0</v>
          </cell>
          <cell r="IT18">
            <v>0</v>
          </cell>
          <cell r="IU18">
            <v>0</v>
          </cell>
          <cell r="IV18">
            <v>0</v>
          </cell>
          <cell r="IW18">
            <v>0</v>
          </cell>
        </row>
        <row r="19">
          <cell r="C19">
            <v>6438.5360000000001</v>
          </cell>
          <cell r="D19">
            <v>2035.78</v>
          </cell>
          <cell r="E19">
            <v>55.424999999999997</v>
          </cell>
          <cell r="F19">
            <v>2363.4380000000001</v>
          </cell>
          <cell r="G19">
            <v>13174.777</v>
          </cell>
          <cell r="H19">
            <v>13772.6805</v>
          </cell>
          <cell r="I19">
            <v>16458.045000000002</v>
          </cell>
          <cell r="J19">
            <v>42285.841</v>
          </cell>
          <cell r="K19">
            <v>65213.240000000005</v>
          </cell>
          <cell r="L19">
            <v>45606.468000000001</v>
          </cell>
          <cell r="M19">
            <v>64286.085999999996</v>
          </cell>
          <cell r="N19">
            <v>70567.319000000003</v>
          </cell>
          <cell r="O19">
            <v>91730.861000000004</v>
          </cell>
          <cell r="P19">
            <v>89250.017000000007</v>
          </cell>
          <cell r="Q19">
            <v>74047.404029999918</v>
          </cell>
          <cell r="R19">
            <v>58844.791059999836</v>
          </cell>
          <cell r="AO19">
            <v>14.846649999999999</v>
          </cell>
          <cell r="AP19">
            <v>8.3173999999999992</v>
          </cell>
          <cell r="AQ19">
            <v>29.139600000000002</v>
          </cell>
          <cell r="AR19">
            <v>29.139600000000002</v>
          </cell>
          <cell r="AS19">
            <v>0</v>
          </cell>
          <cell r="AT19">
            <v>0</v>
          </cell>
          <cell r="AU19">
            <v>2.1931000000000003</v>
          </cell>
          <cell r="AV19">
            <v>3.0166500000000003</v>
          </cell>
          <cell r="AW19">
            <v>634.58150999999998</v>
          </cell>
          <cell r="AX19">
            <v>35.257999999999996</v>
          </cell>
          <cell r="AY19">
            <v>35.257999999999996</v>
          </cell>
          <cell r="AZ19">
            <v>334.78660000000002</v>
          </cell>
          <cell r="BA19">
            <v>20.492799999999999</v>
          </cell>
          <cell r="BB19">
            <v>10.57</v>
          </cell>
          <cell r="BC19">
            <v>0</v>
          </cell>
          <cell r="BD19">
            <v>110.57813999999999</v>
          </cell>
          <cell r="BE19">
            <v>152.00640000000004</v>
          </cell>
          <cell r="BF19">
            <v>196.16955000000002</v>
          </cell>
          <cell r="BG19">
            <v>0</v>
          </cell>
          <cell r="BH19">
            <v>2.093</v>
          </cell>
          <cell r="BI19">
            <v>0</v>
          </cell>
          <cell r="BJ19">
            <v>1884.4893999999997</v>
          </cell>
          <cell r="BK19">
            <v>181.09990000000002</v>
          </cell>
          <cell r="BL19">
            <v>944.45153000000005</v>
          </cell>
          <cell r="BM19">
            <v>19.792499999999997</v>
          </cell>
          <cell r="BN19">
            <v>2181.1782100000005</v>
          </cell>
          <cell r="BO19">
            <v>206.33522000000002</v>
          </cell>
          <cell r="BP19">
            <v>363.30466999999993</v>
          </cell>
          <cell r="BQ19">
            <v>4.1859999999999999</v>
          </cell>
          <cell r="BR19">
            <v>1.6835000000000002</v>
          </cell>
          <cell r="BS19">
            <v>0.63700000000000001</v>
          </cell>
          <cell r="BT19">
            <v>0</v>
          </cell>
          <cell r="BU19">
            <v>57.116</v>
          </cell>
          <cell r="BV19">
            <v>0</v>
          </cell>
          <cell r="BW19">
            <v>0</v>
          </cell>
          <cell r="BX19">
            <v>0</v>
          </cell>
          <cell r="BY19">
            <v>2.9120000000000004</v>
          </cell>
          <cell r="BZ19">
            <v>0</v>
          </cell>
          <cell r="CA19">
            <v>0</v>
          </cell>
          <cell r="CB19">
            <v>35.442000000000007</v>
          </cell>
          <cell r="CC19">
            <v>27.919999999999995</v>
          </cell>
          <cell r="CD19">
            <v>27.919999999999995</v>
          </cell>
          <cell r="CE19">
            <v>27.919999999999995</v>
          </cell>
          <cell r="CF19">
            <v>27.919999999999995</v>
          </cell>
          <cell r="CG19">
            <v>27.919999999999995</v>
          </cell>
          <cell r="CH19">
            <v>0.72800000000000009</v>
          </cell>
          <cell r="CI19">
            <v>0</v>
          </cell>
          <cell r="CJ19">
            <v>13.558999999999999</v>
          </cell>
          <cell r="CK19">
            <v>9.1000000000000011E-2</v>
          </cell>
          <cell r="CL19">
            <v>9.1000000000000011E-2</v>
          </cell>
          <cell r="CM19">
            <v>21.457799999999999</v>
          </cell>
          <cell r="CN19">
            <v>0</v>
          </cell>
          <cell r="CO19">
            <v>1.5197000000000001</v>
          </cell>
          <cell r="CP19">
            <v>1.5197000000000001</v>
          </cell>
          <cell r="CQ19">
            <v>2.9119999999999999</v>
          </cell>
          <cell r="CR19">
            <v>1.5197000000000001</v>
          </cell>
          <cell r="CS19">
            <v>34.206899999999997</v>
          </cell>
          <cell r="CT19">
            <v>2.9666000000000001</v>
          </cell>
          <cell r="CU19">
            <v>0</v>
          </cell>
          <cell r="CV19">
            <v>1.5015000000000001</v>
          </cell>
          <cell r="CW19">
            <v>0.45500000000000002</v>
          </cell>
          <cell r="CX19">
            <v>0.45500000000000002</v>
          </cell>
          <cell r="CY19">
            <v>83.635450000000006</v>
          </cell>
          <cell r="CZ19">
            <v>83.635450000000006</v>
          </cell>
          <cell r="DA19">
            <v>0</v>
          </cell>
          <cell r="DB19">
            <v>25645.373710001499</v>
          </cell>
          <cell r="DC19">
            <v>6.5</v>
          </cell>
          <cell r="DD19">
            <v>5.7230000000000008</v>
          </cell>
          <cell r="DE19">
            <v>16.698500000000003</v>
          </cell>
          <cell r="DF19">
            <v>0</v>
          </cell>
          <cell r="DG19">
            <v>62.957700000000003</v>
          </cell>
          <cell r="DH19">
            <v>6.0333000000000006</v>
          </cell>
          <cell r="DI19">
            <v>29.456499999999998</v>
          </cell>
          <cell r="DJ19">
            <v>21.020999999999997</v>
          </cell>
          <cell r="DK19">
            <v>9.2939399999999992</v>
          </cell>
          <cell r="DL19">
            <v>2.6844999999999999</v>
          </cell>
          <cell r="DM19">
            <v>0.36400000000000005</v>
          </cell>
          <cell r="DN19">
            <v>438.87646000000041</v>
          </cell>
          <cell r="DO19">
            <v>0.54600000000000004</v>
          </cell>
          <cell r="DP19">
            <v>5.9514000000000005</v>
          </cell>
          <cell r="DQ19">
            <v>30.774999999999995</v>
          </cell>
          <cell r="DR19">
            <v>2.9120000000000004</v>
          </cell>
          <cell r="DS19">
            <v>1.1020100000000002</v>
          </cell>
          <cell r="DT19">
            <v>10537.225769999914</v>
          </cell>
          <cell r="DU19">
            <v>0</v>
          </cell>
          <cell r="DV19">
            <v>0</v>
          </cell>
          <cell r="DW19">
            <v>0</v>
          </cell>
          <cell r="DX19">
            <v>0</v>
          </cell>
          <cell r="DY19">
            <v>0</v>
          </cell>
          <cell r="DZ19">
            <v>0</v>
          </cell>
          <cell r="EA19">
            <v>0</v>
          </cell>
          <cell r="EB19">
            <v>0</v>
          </cell>
          <cell r="EC19">
            <v>0</v>
          </cell>
          <cell r="ED19">
            <v>0</v>
          </cell>
          <cell r="EE19">
            <v>0</v>
          </cell>
          <cell r="EF19">
            <v>4.3224999999999998</v>
          </cell>
          <cell r="EG19">
            <v>0</v>
          </cell>
          <cell r="EH19">
            <v>0.56420000000000003</v>
          </cell>
          <cell r="EI19">
            <v>12.285</v>
          </cell>
          <cell r="EJ19">
            <v>0</v>
          </cell>
          <cell r="EK19">
            <v>30.712500000000002</v>
          </cell>
          <cell r="EL19">
            <v>407.71437999999995</v>
          </cell>
          <cell r="EM19">
            <v>0</v>
          </cell>
          <cell r="EN19">
            <v>6080.2242800000013</v>
          </cell>
          <cell r="EO19">
            <v>0</v>
          </cell>
          <cell r="EP19">
            <v>2.87039</v>
          </cell>
          <cell r="EQ19">
            <v>2.5024999999999999</v>
          </cell>
          <cell r="ER19">
            <v>1.274</v>
          </cell>
          <cell r="ES19">
            <v>1.274</v>
          </cell>
          <cell r="ET19">
            <v>0</v>
          </cell>
          <cell r="EU19">
            <v>0</v>
          </cell>
          <cell r="EV19">
            <v>1.365</v>
          </cell>
          <cell r="EW19">
            <v>0</v>
          </cell>
          <cell r="EX19">
            <v>0.45500000000000002</v>
          </cell>
          <cell r="EY19">
            <v>0.45500000000000002</v>
          </cell>
          <cell r="EZ19">
            <v>16.107000000000003</v>
          </cell>
          <cell r="FA19">
            <v>0</v>
          </cell>
          <cell r="FB19">
            <v>2525.6825300000019</v>
          </cell>
          <cell r="FC19">
            <v>0.63700000000000001</v>
          </cell>
          <cell r="FD19">
            <v>0</v>
          </cell>
          <cell r="FE19">
            <v>0</v>
          </cell>
          <cell r="FF19">
            <v>141.28</v>
          </cell>
          <cell r="FG19">
            <v>0</v>
          </cell>
          <cell r="FH19">
            <v>0</v>
          </cell>
          <cell r="FI19">
            <v>0</v>
          </cell>
          <cell r="FJ19">
            <v>0</v>
          </cell>
          <cell r="FK19">
            <v>0</v>
          </cell>
          <cell r="FL19">
            <v>0</v>
          </cell>
          <cell r="FM19">
            <v>0</v>
          </cell>
          <cell r="FN19">
            <v>0</v>
          </cell>
          <cell r="FO19">
            <v>0</v>
          </cell>
          <cell r="FP19">
            <v>0</v>
          </cell>
          <cell r="FQ19">
            <v>42.515999999999998</v>
          </cell>
          <cell r="FR19">
            <v>20.074650000000002</v>
          </cell>
          <cell r="FS19">
            <v>0</v>
          </cell>
          <cell r="FT19">
            <v>0</v>
          </cell>
          <cell r="FU19">
            <v>0</v>
          </cell>
          <cell r="FV19">
            <v>2.4570000000000003</v>
          </cell>
          <cell r="FW19">
            <v>0</v>
          </cell>
          <cell r="FX19">
            <v>2.4570000000000003</v>
          </cell>
          <cell r="FY19">
            <v>2.4570000000000003</v>
          </cell>
          <cell r="FZ19">
            <v>2.4570000000000003</v>
          </cell>
          <cell r="GA19">
            <v>5.8868000000000009</v>
          </cell>
          <cell r="GB19">
            <v>106.89999999999999</v>
          </cell>
          <cell r="GC19">
            <v>0</v>
          </cell>
          <cell r="GD19">
            <v>0</v>
          </cell>
          <cell r="GE19">
            <v>0</v>
          </cell>
          <cell r="GF19">
            <v>0</v>
          </cell>
          <cell r="GG19">
            <v>0</v>
          </cell>
          <cell r="GH19">
            <v>0</v>
          </cell>
          <cell r="GI19">
            <v>0</v>
          </cell>
          <cell r="GJ19">
            <v>0</v>
          </cell>
          <cell r="GK19">
            <v>3.0939999999999999</v>
          </cell>
          <cell r="GL19">
            <v>3.0939999999999999</v>
          </cell>
          <cell r="GM19">
            <v>3.0939999999999999</v>
          </cell>
          <cell r="GN19">
            <v>2.0020000000000002</v>
          </cell>
          <cell r="GO19">
            <v>3.0939999999999999</v>
          </cell>
          <cell r="GP19">
            <v>3.0939999999999999</v>
          </cell>
          <cell r="GQ19">
            <v>3.0939999999999999</v>
          </cell>
          <cell r="GR19">
            <v>0.81900000000000006</v>
          </cell>
          <cell r="GS19">
            <v>0.81900000000000006</v>
          </cell>
          <cell r="GT19">
            <v>2.0020000000000002</v>
          </cell>
          <cell r="GU19">
            <v>2.0020000000000002</v>
          </cell>
          <cell r="GV19">
            <v>0.81900000000000006</v>
          </cell>
          <cell r="GW19">
            <v>0.81900000000000006</v>
          </cell>
          <cell r="GX19">
            <v>0</v>
          </cell>
          <cell r="GY19">
            <v>0.81900000000000006</v>
          </cell>
          <cell r="GZ19">
            <v>0.81900000000000006</v>
          </cell>
          <cell r="HA19">
            <v>0.81900000000000006</v>
          </cell>
          <cell r="HB19">
            <v>0.81900000000000006</v>
          </cell>
          <cell r="HC19">
            <v>0.81900000000000006</v>
          </cell>
          <cell r="HD19">
            <v>10.979150000000001</v>
          </cell>
          <cell r="HE19">
            <v>0.70525000000000004</v>
          </cell>
          <cell r="HF19">
            <v>6.8250000000000002</v>
          </cell>
          <cell r="HG19">
            <v>2.1840000000000002</v>
          </cell>
          <cell r="HH19">
            <v>221.23703000000003</v>
          </cell>
          <cell r="HI19">
            <v>11.2476</v>
          </cell>
          <cell r="HJ19">
            <v>77.422800000000038</v>
          </cell>
          <cell r="HK19">
            <v>77.422800000000038</v>
          </cell>
          <cell r="HL19">
            <v>77.422800000000038</v>
          </cell>
          <cell r="HM19">
            <v>7.6804000000000014</v>
          </cell>
          <cell r="HN19">
            <v>117.01065</v>
          </cell>
          <cell r="HO19">
            <v>117.01065</v>
          </cell>
          <cell r="HP19">
            <v>71.662499999999994</v>
          </cell>
          <cell r="HQ19">
            <v>0</v>
          </cell>
          <cell r="HR19">
            <v>108.08928999999995</v>
          </cell>
          <cell r="HS19">
            <v>108.08928999999995</v>
          </cell>
          <cell r="HT19">
            <v>108.08928999999995</v>
          </cell>
          <cell r="HU19">
            <v>108.08928999999995</v>
          </cell>
          <cell r="HV19">
            <v>108.08928999999995</v>
          </cell>
          <cell r="HW19">
            <v>0.54600000000000004</v>
          </cell>
          <cell r="HX19">
            <v>0</v>
          </cell>
          <cell r="HY19">
            <v>364.81576333333345</v>
          </cell>
          <cell r="HZ19">
            <v>364.81576333333345</v>
          </cell>
          <cell r="IA19">
            <v>364.81576333333345</v>
          </cell>
          <cell r="IB19">
            <v>0</v>
          </cell>
          <cell r="IC19">
            <v>0</v>
          </cell>
          <cell r="ID19">
            <v>88.3536</v>
          </cell>
          <cell r="IE19">
            <v>1.1830000000000001</v>
          </cell>
          <cell r="IF19">
            <v>1.1830000000000001</v>
          </cell>
          <cell r="IG19">
            <v>0.50050000000000006</v>
          </cell>
          <cell r="IH19">
            <v>1.1830000000000001</v>
          </cell>
          <cell r="II19">
            <v>0.50050000000000006</v>
          </cell>
          <cell r="IJ19">
            <v>0.50050000000000006</v>
          </cell>
          <cell r="IK19">
            <v>0.50050000000000006</v>
          </cell>
          <cell r="IL19">
            <v>0.50050000000000006</v>
          </cell>
          <cell r="IM19">
            <v>0.50050000000000006</v>
          </cell>
          <cell r="IN19">
            <v>0.50050000000000006</v>
          </cell>
          <cell r="IO19">
            <v>0</v>
          </cell>
          <cell r="IP19">
            <v>0</v>
          </cell>
          <cell r="IQ19">
            <v>0</v>
          </cell>
          <cell r="IR19">
            <v>9.1000000000000011E-2</v>
          </cell>
          <cell r="IS19">
            <v>9.1000000000000011E-2</v>
          </cell>
          <cell r="IT19">
            <v>9.1000000000000011E-2</v>
          </cell>
          <cell r="IU19">
            <v>9.1000000000000011E-2</v>
          </cell>
          <cell r="IV19">
            <v>0</v>
          </cell>
          <cell r="IW19">
            <v>3.2759999999999998</v>
          </cell>
        </row>
        <row r="20">
          <cell r="C20">
            <v>5373.4639999999999</v>
          </cell>
          <cell r="D20">
            <v>4294.1120000000001</v>
          </cell>
          <cell r="E20">
            <v>293.47500000000002</v>
          </cell>
          <cell r="F20">
            <v>47558.089</v>
          </cell>
          <cell r="G20">
            <v>30831.335999999999</v>
          </cell>
          <cell r="H20">
            <v>35405.58</v>
          </cell>
          <cell r="I20">
            <v>38246.748500000002</v>
          </cell>
          <cell r="J20">
            <v>95311.620999999999</v>
          </cell>
          <cell r="K20">
            <v>94583.756999999998</v>
          </cell>
          <cell r="L20">
            <v>108791.607</v>
          </cell>
          <cell r="M20">
            <v>115196.44</v>
          </cell>
          <cell r="N20">
            <v>153864.497</v>
          </cell>
          <cell r="O20">
            <v>152876.88699999999</v>
          </cell>
          <cell r="P20">
            <v>192607.234</v>
          </cell>
          <cell r="Q20">
            <v>190874.6169999995</v>
          </cell>
          <cell r="R20">
            <v>189141.99999999901</v>
          </cell>
          <cell r="AO20">
            <v>5.84</v>
          </cell>
          <cell r="AP20">
            <v>19.93</v>
          </cell>
          <cell r="AQ20">
            <v>45.484999999999999</v>
          </cell>
          <cell r="AR20">
            <v>45.484999999999999</v>
          </cell>
          <cell r="AS20">
            <v>0</v>
          </cell>
          <cell r="AT20">
            <v>3.6150000000000002</v>
          </cell>
          <cell r="AU20">
            <v>2.31</v>
          </cell>
          <cell r="AV20">
            <v>1.0449999999999999</v>
          </cell>
          <cell r="AW20">
            <v>504.27599999999984</v>
          </cell>
          <cell r="AX20">
            <v>602.13199999999995</v>
          </cell>
          <cell r="AY20">
            <v>602.13199999999995</v>
          </cell>
          <cell r="AZ20">
            <v>745.04799999999989</v>
          </cell>
          <cell r="BA20">
            <v>206.00000000000006</v>
          </cell>
          <cell r="BB20">
            <v>6.17</v>
          </cell>
          <cell r="BC20">
            <v>0</v>
          </cell>
          <cell r="BD20">
            <v>966.86299999999972</v>
          </cell>
          <cell r="BE20">
            <v>572.61300000000017</v>
          </cell>
          <cell r="BF20">
            <v>9469.8050000000021</v>
          </cell>
          <cell r="BG20">
            <v>1.95</v>
          </cell>
          <cell r="BH20">
            <v>0.1</v>
          </cell>
          <cell r="BI20">
            <v>0.17499999999999999</v>
          </cell>
          <cell r="BJ20">
            <v>13648.375</v>
          </cell>
          <cell r="BK20">
            <v>7850.830999999991</v>
          </cell>
          <cell r="BL20">
            <v>1460.4470000000001</v>
          </cell>
          <cell r="BM20">
            <v>230.31600000000003</v>
          </cell>
          <cell r="BN20">
            <v>370.11499999999995</v>
          </cell>
          <cell r="BO20">
            <v>488.2999999999999</v>
          </cell>
          <cell r="BP20">
            <v>2325.0249999999996</v>
          </cell>
          <cell r="BQ20">
            <v>31.08</v>
          </cell>
          <cell r="BR20">
            <v>0.32499999999999996</v>
          </cell>
          <cell r="BS20">
            <v>0.65</v>
          </cell>
          <cell r="BT20">
            <v>10.4</v>
          </cell>
          <cell r="BU20">
            <v>217.709</v>
          </cell>
          <cell r="BV20">
            <v>24.88</v>
          </cell>
          <cell r="BW20">
            <v>0</v>
          </cell>
          <cell r="BX20">
            <v>2.17</v>
          </cell>
          <cell r="BY20">
            <v>0</v>
          </cell>
          <cell r="BZ20">
            <v>52.747</v>
          </cell>
          <cell r="CA20">
            <v>14.968999999999998</v>
          </cell>
          <cell r="CB20">
            <v>103.67000000000002</v>
          </cell>
          <cell r="CC20">
            <v>88.783000000000001</v>
          </cell>
          <cell r="CD20">
            <v>88.783000000000001</v>
          </cell>
          <cell r="CE20">
            <v>88.783000000000001</v>
          </cell>
          <cell r="CF20">
            <v>88.783000000000001</v>
          </cell>
          <cell r="CG20">
            <v>88.783000000000001</v>
          </cell>
          <cell r="CH20">
            <v>6.1150000000000002</v>
          </cell>
          <cell r="CI20">
            <v>0</v>
          </cell>
          <cell r="CJ20">
            <v>332.07000000000005</v>
          </cell>
          <cell r="CK20">
            <v>248.08999999999997</v>
          </cell>
          <cell r="CL20">
            <v>248.08999999999997</v>
          </cell>
          <cell r="CM20">
            <v>77.474999999999994</v>
          </cell>
          <cell r="CN20">
            <v>200.12</v>
          </cell>
          <cell r="CO20">
            <v>74.7</v>
          </cell>
          <cell r="CP20">
            <v>74.7</v>
          </cell>
          <cell r="CQ20">
            <v>12.593000000000002</v>
          </cell>
          <cell r="CR20">
            <v>74.7</v>
          </cell>
          <cell r="CS20">
            <v>282.798</v>
          </cell>
          <cell r="CT20">
            <v>196.98999999999998</v>
          </cell>
          <cell r="CU20">
            <v>0</v>
          </cell>
          <cell r="CV20">
            <v>4.2</v>
          </cell>
          <cell r="CW20">
            <v>3.26</v>
          </cell>
          <cell r="CX20">
            <v>3.26</v>
          </cell>
          <cell r="CY20">
            <v>1338.88</v>
          </cell>
          <cell r="CZ20">
            <v>1338.88</v>
          </cell>
          <cell r="DA20">
            <v>27.91</v>
          </cell>
          <cell r="DB20">
            <v>2664.7440000000011</v>
          </cell>
          <cell r="DC20">
            <v>232.14000000000001</v>
          </cell>
          <cell r="DD20">
            <v>116.97999999999998</v>
          </cell>
          <cell r="DE20">
            <v>184.74500000000003</v>
          </cell>
          <cell r="DF20">
            <v>0</v>
          </cell>
          <cell r="DG20">
            <v>535.06200000000013</v>
          </cell>
          <cell r="DH20">
            <v>10.445</v>
          </cell>
          <cell r="DI20">
            <v>1062.42</v>
          </cell>
          <cell r="DJ20">
            <v>15</v>
          </cell>
          <cell r="DK20">
            <v>26.199999999999996</v>
          </cell>
          <cell r="DL20">
            <v>22.6</v>
          </cell>
          <cell r="DM20">
            <v>3</v>
          </cell>
          <cell r="DN20">
            <v>277.22000000000008</v>
          </cell>
          <cell r="DO20">
            <v>5.839999999999999</v>
          </cell>
          <cell r="DP20">
            <v>3.75</v>
          </cell>
          <cell r="DQ20">
            <v>66.599999999999994</v>
          </cell>
          <cell r="DR20">
            <v>13.32</v>
          </cell>
          <cell r="DS20">
            <v>190.565</v>
          </cell>
          <cell r="DT20">
            <v>64968.658999999585</v>
          </cell>
          <cell r="DU20">
            <v>1</v>
          </cell>
          <cell r="DV20">
            <v>0</v>
          </cell>
          <cell r="DW20">
            <v>0</v>
          </cell>
          <cell r="DX20">
            <v>0</v>
          </cell>
          <cell r="DY20">
            <v>0</v>
          </cell>
          <cell r="DZ20">
            <v>0</v>
          </cell>
          <cell r="EA20">
            <v>0</v>
          </cell>
          <cell r="EB20">
            <v>0</v>
          </cell>
          <cell r="EC20">
            <v>0</v>
          </cell>
          <cell r="ED20">
            <v>0</v>
          </cell>
          <cell r="EE20">
            <v>0</v>
          </cell>
          <cell r="EF20">
            <v>66.209999999999994</v>
          </cell>
          <cell r="EG20">
            <v>0</v>
          </cell>
          <cell r="EH20">
            <v>0.86499999999999999</v>
          </cell>
          <cell r="EI20">
            <v>65.466999999999999</v>
          </cell>
          <cell r="EJ20">
            <v>0</v>
          </cell>
          <cell r="EK20">
            <v>0</v>
          </cell>
          <cell r="EL20">
            <v>818.62100000000021</v>
          </cell>
          <cell r="EM20">
            <v>0</v>
          </cell>
          <cell r="EN20">
            <v>8249.2380000000103</v>
          </cell>
          <cell r="EO20">
            <v>0</v>
          </cell>
          <cell r="EP20">
            <v>26.065999999999999</v>
          </cell>
          <cell r="EQ20">
            <v>18.75</v>
          </cell>
          <cell r="ER20">
            <v>11.83</v>
          </cell>
          <cell r="ES20">
            <v>11.83</v>
          </cell>
          <cell r="ET20">
            <v>57.274999999999999</v>
          </cell>
          <cell r="EU20">
            <v>57.274999999999999</v>
          </cell>
          <cell r="EV20">
            <v>30.6</v>
          </cell>
          <cell r="EW20">
            <v>12</v>
          </cell>
          <cell r="EX20">
            <v>52.725999999999999</v>
          </cell>
          <cell r="EY20">
            <v>52.725999999999999</v>
          </cell>
          <cell r="EZ20">
            <v>29.91</v>
          </cell>
          <cell r="FA20">
            <v>0</v>
          </cell>
          <cell r="FB20">
            <v>17486.677999999938</v>
          </cell>
          <cell r="FC20">
            <v>141.80199999999999</v>
          </cell>
          <cell r="FD20">
            <v>26</v>
          </cell>
          <cell r="FE20">
            <v>7</v>
          </cell>
          <cell r="FF20">
            <v>2.1</v>
          </cell>
          <cell r="FG20">
            <v>12</v>
          </cell>
          <cell r="FH20">
            <v>0</v>
          </cell>
          <cell r="FI20">
            <v>0</v>
          </cell>
          <cell r="FJ20">
            <v>0</v>
          </cell>
          <cell r="FK20">
            <v>13.885</v>
          </cell>
          <cell r="FL20">
            <v>2.2400000000000002</v>
          </cell>
          <cell r="FM20">
            <v>2.2400000000000002</v>
          </cell>
          <cell r="FN20">
            <v>2.2400000000000002</v>
          </cell>
          <cell r="FO20">
            <v>2.2400000000000002</v>
          </cell>
          <cell r="FP20">
            <v>0</v>
          </cell>
          <cell r="FQ20">
            <v>1881.1</v>
          </cell>
          <cell r="FR20">
            <v>58.081000000000003</v>
          </cell>
          <cell r="FS20">
            <v>24.759999999999998</v>
          </cell>
          <cell r="FT20">
            <v>11.5</v>
          </cell>
          <cell r="FU20">
            <v>0.245</v>
          </cell>
          <cell r="FV20">
            <v>39.704999999999998</v>
          </cell>
          <cell r="FW20">
            <v>13.885</v>
          </cell>
          <cell r="FX20">
            <v>39.704999999999998</v>
          </cell>
          <cell r="FY20">
            <v>39.704999999999998</v>
          </cell>
          <cell r="FZ20">
            <v>39.704999999999998</v>
          </cell>
          <cell r="GA20">
            <v>198.78900000000004</v>
          </cell>
          <cell r="GB20">
            <v>548.87300000000005</v>
          </cell>
          <cell r="GC20">
            <v>0.05</v>
          </cell>
          <cell r="GD20">
            <v>0.05</v>
          </cell>
          <cell r="GE20">
            <v>0.05</v>
          </cell>
          <cell r="GF20">
            <v>0.05</v>
          </cell>
          <cell r="GG20">
            <v>0.05</v>
          </cell>
          <cell r="GH20">
            <v>0.05</v>
          </cell>
          <cell r="GI20">
            <v>2.2999999999999998</v>
          </cell>
          <cell r="GJ20">
            <v>102.32</v>
          </cell>
          <cell r="GK20">
            <v>48.09</v>
          </cell>
          <cell r="GL20">
            <v>48.09</v>
          </cell>
          <cell r="GM20">
            <v>48.09</v>
          </cell>
          <cell r="GN20">
            <v>0.06</v>
          </cell>
          <cell r="GO20">
            <v>48.09</v>
          </cell>
          <cell r="GP20">
            <v>48.09</v>
          </cell>
          <cell r="GQ20">
            <v>48.09</v>
          </cell>
          <cell r="GR20">
            <v>11.36</v>
          </cell>
          <cell r="GS20">
            <v>11.36</v>
          </cell>
          <cell r="GT20">
            <v>0.06</v>
          </cell>
          <cell r="GU20">
            <v>0.06</v>
          </cell>
          <cell r="GV20">
            <v>11.36</v>
          </cell>
          <cell r="GW20">
            <v>11.36</v>
          </cell>
          <cell r="GX20">
            <v>32.11</v>
          </cell>
          <cell r="GY20">
            <v>11.36</v>
          </cell>
          <cell r="GZ20">
            <v>11.36</v>
          </cell>
          <cell r="HA20">
            <v>11.36</v>
          </cell>
          <cell r="HB20">
            <v>11.36</v>
          </cell>
          <cell r="HC20">
            <v>11.36</v>
          </cell>
          <cell r="HD20">
            <v>166.94500000000002</v>
          </cell>
          <cell r="HE20">
            <v>71.000000000000028</v>
          </cell>
          <cell r="HF20">
            <v>58.525000000000006</v>
          </cell>
          <cell r="HG20">
            <v>50.584999999999994</v>
          </cell>
          <cell r="HH20">
            <v>621.28099999999995</v>
          </cell>
          <cell r="HI20">
            <v>66.073999999999998</v>
          </cell>
          <cell r="HJ20">
            <v>1129.71</v>
          </cell>
          <cell r="HK20">
            <v>1129.71</v>
          </cell>
          <cell r="HL20">
            <v>1129.71</v>
          </cell>
          <cell r="HM20">
            <v>136.30199999999996</v>
          </cell>
          <cell r="HN20">
            <v>1449.0454999999993</v>
          </cell>
          <cell r="HO20">
            <v>1449.0454999999993</v>
          </cell>
          <cell r="HP20">
            <v>91.652999999999992</v>
          </cell>
          <cell r="HQ20">
            <v>0</v>
          </cell>
          <cell r="HR20">
            <v>327.76100000000002</v>
          </cell>
          <cell r="HS20">
            <v>327.76100000000002</v>
          </cell>
          <cell r="HT20">
            <v>327.76100000000002</v>
          </cell>
          <cell r="HU20">
            <v>327.76100000000002</v>
          </cell>
          <cell r="HV20">
            <v>327.76100000000002</v>
          </cell>
          <cell r="HW20">
            <v>5.4700000000000006</v>
          </cell>
          <cell r="HX20">
            <v>0</v>
          </cell>
          <cell r="HY20">
            <v>447.13466666666676</v>
          </cell>
          <cell r="HZ20">
            <v>447.13466666666676</v>
          </cell>
          <cell r="IA20">
            <v>447.13466666666676</v>
          </cell>
          <cell r="IB20">
            <v>1.85</v>
          </cell>
          <cell r="IC20">
            <v>0</v>
          </cell>
          <cell r="ID20">
            <v>1291.8519999999999</v>
          </cell>
          <cell r="IE20">
            <v>9.0999999999999998E-2</v>
          </cell>
          <cell r="IF20">
            <v>9.0999999999999998E-2</v>
          </cell>
          <cell r="IG20">
            <v>58.995999999999981</v>
          </cell>
          <cell r="IH20">
            <v>9.0999999999999998E-2</v>
          </cell>
          <cell r="II20">
            <v>58.995999999999981</v>
          </cell>
          <cell r="IJ20">
            <v>58.995999999999981</v>
          </cell>
          <cell r="IK20">
            <v>58.995999999999981</v>
          </cell>
          <cell r="IL20">
            <v>58.995999999999981</v>
          </cell>
          <cell r="IM20">
            <v>58.995999999999981</v>
          </cell>
          <cell r="IN20">
            <v>58.995999999999981</v>
          </cell>
          <cell r="IO20">
            <v>0</v>
          </cell>
          <cell r="IP20">
            <v>0.60000000000000009</v>
          </cell>
          <cell r="IQ20">
            <v>0</v>
          </cell>
          <cell r="IR20">
            <v>2.4</v>
          </cell>
          <cell r="IS20">
            <v>2.4</v>
          </cell>
          <cell r="IT20">
            <v>2.4</v>
          </cell>
          <cell r="IU20">
            <v>2.4</v>
          </cell>
          <cell r="IV20">
            <v>54</v>
          </cell>
          <cell r="IW20">
            <v>1.45</v>
          </cell>
        </row>
        <row r="21">
          <cell r="C21">
            <v>107163.91899999999</v>
          </cell>
          <cell r="D21">
            <v>35748.449999999997</v>
          </cell>
          <cell r="E21">
            <v>32.700000000000003</v>
          </cell>
          <cell r="F21">
            <v>87945.614000000001</v>
          </cell>
          <cell r="G21">
            <v>201137.45300000001</v>
          </cell>
          <cell r="H21">
            <v>146479.17300000001</v>
          </cell>
          <cell r="I21">
            <v>128208.6675</v>
          </cell>
          <cell r="J21">
            <v>129485.035</v>
          </cell>
          <cell r="K21">
            <v>147121.772</v>
          </cell>
          <cell r="L21">
            <v>108377.973</v>
          </cell>
          <cell r="M21">
            <v>124362.514</v>
          </cell>
          <cell r="N21">
            <v>139263.43400000001</v>
          </cell>
          <cell r="O21">
            <v>58054.377</v>
          </cell>
          <cell r="P21">
            <v>133574.96699999998</v>
          </cell>
          <cell r="Q21">
            <v>142504.56890000001</v>
          </cell>
          <cell r="R21">
            <v>151434.17080000002</v>
          </cell>
          <cell r="AO21">
            <v>10.44</v>
          </cell>
          <cell r="AP21">
            <v>2.7</v>
          </cell>
          <cell r="AQ21">
            <v>3.6</v>
          </cell>
          <cell r="AR21">
            <v>3.6</v>
          </cell>
          <cell r="AS21">
            <v>0</v>
          </cell>
          <cell r="AT21">
            <v>108.99</v>
          </cell>
          <cell r="AU21">
            <v>0</v>
          </cell>
          <cell r="AV21">
            <v>25.677000000000003</v>
          </cell>
          <cell r="AW21">
            <v>0.9</v>
          </cell>
          <cell r="AX21">
            <v>173.79679999999999</v>
          </cell>
          <cell r="AY21">
            <v>173.79679999999999</v>
          </cell>
          <cell r="AZ21">
            <v>240.26400000000001</v>
          </cell>
          <cell r="BA21">
            <v>7.3800000000000008</v>
          </cell>
          <cell r="BB21">
            <v>10.548</v>
          </cell>
          <cell r="BC21">
            <v>0</v>
          </cell>
          <cell r="BD21">
            <v>91.33</v>
          </cell>
          <cell r="BE21">
            <v>26.91</v>
          </cell>
          <cell r="BF21">
            <v>467.68499999999989</v>
          </cell>
          <cell r="BG21">
            <v>18</v>
          </cell>
          <cell r="BH21">
            <v>7.2</v>
          </cell>
          <cell r="BI21">
            <v>0</v>
          </cell>
          <cell r="BJ21">
            <v>94.679999999999993</v>
          </cell>
          <cell r="BK21">
            <v>1076.8410000000001</v>
          </cell>
          <cell r="BL21">
            <v>49.017000000000003</v>
          </cell>
          <cell r="BM21">
            <v>3.87</v>
          </cell>
          <cell r="BN21">
            <v>11.02</v>
          </cell>
          <cell r="BO21">
            <v>1.35</v>
          </cell>
          <cell r="BP21">
            <v>69.75</v>
          </cell>
          <cell r="BQ21">
            <v>642.245</v>
          </cell>
          <cell r="BR21">
            <v>76.580100000000002</v>
          </cell>
          <cell r="BS21">
            <v>14.985000000000003</v>
          </cell>
          <cell r="BT21">
            <v>488.68400000000048</v>
          </cell>
          <cell r="BU21">
            <v>722.62439999999935</v>
          </cell>
          <cell r="BV21">
            <v>118.97999999999999</v>
          </cell>
          <cell r="BW21">
            <v>0</v>
          </cell>
          <cell r="BX21">
            <v>0</v>
          </cell>
          <cell r="BY21">
            <v>0</v>
          </cell>
          <cell r="BZ21">
            <v>1.8</v>
          </cell>
          <cell r="CA21">
            <v>0</v>
          </cell>
          <cell r="CB21">
            <v>211.72499999999999</v>
          </cell>
          <cell r="CC21">
            <v>12.6</v>
          </cell>
          <cell r="CD21">
            <v>12.6</v>
          </cell>
          <cell r="CE21">
            <v>12.6</v>
          </cell>
          <cell r="CF21">
            <v>12.6</v>
          </cell>
          <cell r="CG21">
            <v>12.6</v>
          </cell>
          <cell r="CH21">
            <v>0</v>
          </cell>
          <cell r="CI21">
            <v>0</v>
          </cell>
          <cell r="CJ21">
            <v>0</v>
          </cell>
          <cell r="CK21">
            <v>0</v>
          </cell>
          <cell r="CL21">
            <v>0</v>
          </cell>
          <cell r="CM21">
            <v>4.05</v>
          </cell>
          <cell r="CN21">
            <v>0</v>
          </cell>
          <cell r="CO21">
            <v>15.975</v>
          </cell>
          <cell r="CP21">
            <v>15.975</v>
          </cell>
          <cell r="CQ21">
            <v>0</v>
          </cell>
          <cell r="CR21">
            <v>15.975</v>
          </cell>
          <cell r="CS21">
            <v>0</v>
          </cell>
          <cell r="CT21">
            <v>92.7</v>
          </cell>
          <cell r="CU21">
            <v>0</v>
          </cell>
          <cell r="CV21">
            <v>0</v>
          </cell>
          <cell r="CW21">
            <v>1.8</v>
          </cell>
          <cell r="CX21">
            <v>1.8</v>
          </cell>
          <cell r="CY21">
            <v>276.81299999999999</v>
          </cell>
          <cell r="CZ21">
            <v>276.81299999999999</v>
          </cell>
          <cell r="DA21">
            <v>0</v>
          </cell>
          <cell r="DB21">
            <v>685.16999999999962</v>
          </cell>
          <cell r="DC21">
            <v>167.13500000000005</v>
          </cell>
          <cell r="DD21">
            <v>0</v>
          </cell>
          <cell r="DE21">
            <v>22.77</v>
          </cell>
          <cell r="DF21">
            <v>0.9</v>
          </cell>
          <cell r="DG21">
            <v>71.492999999999995</v>
          </cell>
          <cell r="DH21">
            <v>6.4980000000000002</v>
          </cell>
          <cell r="DI21">
            <v>126.89999999999995</v>
          </cell>
          <cell r="DJ21">
            <v>5.4</v>
          </cell>
          <cell r="DK21">
            <v>0</v>
          </cell>
          <cell r="DL21">
            <v>446.28660000000036</v>
          </cell>
          <cell r="DM21">
            <v>5.4</v>
          </cell>
          <cell r="DN21">
            <v>0</v>
          </cell>
          <cell r="DO21">
            <v>8170.7221000000427</v>
          </cell>
          <cell r="DP21">
            <v>9.6750000000000007</v>
          </cell>
          <cell r="DQ21">
            <v>28.900000000000002</v>
          </cell>
          <cell r="DR21">
            <v>33.480000000000004</v>
          </cell>
          <cell r="DS21">
            <v>90.621000000000009</v>
          </cell>
          <cell r="DT21">
            <v>28087.948999999873</v>
          </cell>
          <cell r="DU21">
            <v>14.4</v>
          </cell>
          <cell r="DV21">
            <v>4.5</v>
          </cell>
          <cell r="DW21">
            <v>233.7516</v>
          </cell>
          <cell r="DX21">
            <v>0</v>
          </cell>
          <cell r="DY21">
            <v>4.05</v>
          </cell>
          <cell r="DZ21">
            <v>0.22500000000000001</v>
          </cell>
          <cell r="EA21">
            <v>9</v>
          </cell>
          <cell r="EB21">
            <v>0.22500000000000001</v>
          </cell>
          <cell r="EC21">
            <v>7.2</v>
          </cell>
          <cell r="ED21">
            <v>1.4400000000000002</v>
          </cell>
          <cell r="EE21">
            <v>0</v>
          </cell>
          <cell r="EF21">
            <v>965.56499999999949</v>
          </cell>
          <cell r="EG21">
            <v>14.499000000000002</v>
          </cell>
          <cell r="EH21">
            <v>1.8</v>
          </cell>
          <cell r="EI21">
            <v>1.8</v>
          </cell>
          <cell r="EJ21">
            <v>3.1949999999999998</v>
          </cell>
          <cell r="EK21">
            <v>33.402600000000007</v>
          </cell>
          <cell r="EL21">
            <v>437.47290000000038</v>
          </cell>
          <cell r="EM21">
            <v>0</v>
          </cell>
          <cell r="EN21">
            <v>11285.298099999987</v>
          </cell>
          <cell r="EO21">
            <v>10.485000000000003</v>
          </cell>
          <cell r="EP21">
            <v>1494.4473999999936</v>
          </cell>
          <cell r="EQ21">
            <v>704.86379999999963</v>
          </cell>
          <cell r="ER21">
            <v>83.285999999999959</v>
          </cell>
          <cell r="ES21">
            <v>83.285999999999959</v>
          </cell>
          <cell r="ET21">
            <v>1494.5978999999998</v>
          </cell>
          <cell r="EU21">
            <v>1494.5978999999998</v>
          </cell>
          <cell r="EV21">
            <v>281.17799999999613</v>
          </cell>
          <cell r="EW21">
            <v>110.07000000000001</v>
          </cell>
          <cell r="EX21">
            <v>712.15919999999983</v>
          </cell>
          <cell r="EY21">
            <v>712.15919999999983</v>
          </cell>
          <cell r="EZ21">
            <v>66.779999999999987</v>
          </cell>
          <cell r="FA21">
            <v>711.53100000000018</v>
          </cell>
          <cell r="FB21">
            <v>424.79460000000034</v>
          </cell>
          <cell r="FC21">
            <v>65.682900000000004</v>
          </cell>
          <cell r="FD21">
            <v>116.10000000000001</v>
          </cell>
          <cell r="FE21">
            <v>18.225000000000001</v>
          </cell>
          <cell r="FF21">
            <v>525.15700000000004</v>
          </cell>
          <cell r="FG21">
            <v>1.6380000000000001</v>
          </cell>
          <cell r="FH21">
            <v>0</v>
          </cell>
          <cell r="FI21">
            <v>0</v>
          </cell>
          <cell r="FJ21">
            <v>0</v>
          </cell>
          <cell r="FK21">
            <v>0</v>
          </cell>
          <cell r="FL21">
            <v>0</v>
          </cell>
          <cell r="FM21">
            <v>0</v>
          </cell>
          <cell r="FN21">
            <v>0</v>
          </cell>
          <cell r="FO21">
            <v>0</v>
          </cell>
          <cell r="FP21">
            <v>0</v>
          </cell>
          <cell r="FQ21">
            <v>102.77999999999999</v>
          </cell>
          <cell r="FR21">
            <v>5.4</v>
          </cell>
          <cell r="FS21">
            <v>6.9799999999999995</v>
          </cell>
          <cell r="FT21">
            <v>0.13500000000000004</v>
          </cell>
          <cell r="FU21">
            <v>0</v>
          </cell>
          <cell r="FV21">
            <v>0</v>
          </cell>
          <cell r="FW21">
            <v>0</v>
          </cell>
          <cell r="FX21">
            <v>0</v>
          </cell>
          <cell r="FY21">
            <v>0</v>
          </cell>
          <cell r="FZ21">
            <v>0</v>
          </cell>
          <cell r="GA21">
            <v>91.460000000000008</v>
          </cell>
          <cell r="GB21">
            <v>23.006699999999999</v>
          </cell>
          <cell r="GC21">
            <v>19.350000000000001</v>
          </cell>
          <cell r="GD21">
            <v>19.350000000000001</v>
          </cell>
          <cell r="GE21">
            <v>19.350000000000001</v>
          </cell>
          <cell r="GF21">
            <v>19.350000000000001</v>
          </cell>
          <cell r="GG21">
            <v>19.350000000000001</v>
          </cell>
          <cell r="GH21">
            <v>19.350000000000001</v>
          </cell>
          <cell r="GI21">
            <v>46.080000000000005</v>
          </cell>
          <cell r="GJ21">
            <v>17833.869799999931</v>
          </cell>
          <cell r="GK21">
            <v>7.8747333333333334</v>
          </cell>
          <cell r="GL21">
            <v>7.8747333333333334</v>
          </cell>
          <cell r="GM21">
            <v>7.8747333333333334</v>
          </cell>
          <cell r="GN21">
            <v>0</v>
          </cell>
          <cell r="GO21">
            <v>7.8747333333333334</v>
          </cell>
          <cell r="GP21">
            <v>7.8747333333333334</v>
          </cell>
          <cell r="GQ21">
            <v>7.8747333333333334</v>
          </cell>
          <cell r="GR21">
            <v>1429.5248999999992</v>
          </cell>
          <cell r="GS21">
            <v>1429.5248999999992</v>
          </cell>
          <cell r="GT21">
            <v>0</v>
          </cell>
          <cell r="GU21">
            <v>0</v>
          </cell>
          <cell r="GV21">
            <v>1429.5248999999992</v>
          </cell>
          <cell r="GW21">
            <v>1429.5248999999992</v>
          </cell>
          <cell r="GX21">
            <v>3614.4267000000018</v>
          </cell>
          <cell r="GY21">
            <v>1429.5248999999992</v>
          </cell>
          <cell r="GZ21">
            <v>1429.5248999999992</v>
          </cell>
          <cell r="HA21">
            <v>1429.5248999999992</v>
          </cell>
          <cell r="HB21">
            <v>1429.5248999999992</v>
          </cell>
          <cell r="HC21">
            <v>1429.5248999999992</v>
          </cell>
          <cell r="HD21">
            <v>3903.7064000000273</v>
          </cell>
          <cell r="HE21">
            <v>25064.124399998429</v>
          </cell>
          <cell r="HF21">
            <v>3067.4605000000056</v>
          </cell>
          <cell r="HG21">
            <v>1937.5829999999967</v>
          </cell>
          <cell r="HH21">
            <v>21.901999999999997</v>
          </cell>
          <cell r="HI21">
            <v>3.6</v>
          </cell>
          <cell r="HJ21">
            <v>8.3633333333333333</v>
          </cell>
          <cell r="HK21">
            <v>8.3633333333333333</v>
          </cell>
          <cell r="HL21">
            <v>8.3633333333333333</v>
          </cell>
          <cell r="HM21">
            <v>59.85</v>
          </cell>
          <cell r="HN21">
            <v>140.56</v>
          </cell>
          <cell r="HO21">
            <v>140.56</v>
          </cell>
          <cell r="HP21">
            <v>5.1749999999999998</v>
          </cell>
          <cell r="HQ21">
            <v>17.775000000000002</v>
          </cell>
          <cell r="HR21">
            <v>11.246</v>
          </cell>
          <cell r="HS21">
            <v>11.246</v>
          </cell>
          <cell r="HT21">
            <v>11.246</v>
          </cell>
          <cell r="HU21">
            <v>11.246</v>
          </cell>
          <cell r="HV21">
            <v>11.246</v>
          </cell>
          <cell r="HW21">
            <v>12.906000000000001</v>
          </cell>
          <cell r="HX21">
            <v>25.2</v>
          </cell>
          <cell r="HY21">
            <v>654.75090000000023</v>
          </cell>
          <cell r="HZ21">
            <v>654.75090000000023</v>
          </cell>
          <cell r="IA21">
            <v>654.75090000000023</v>
          </cell>
          <cell r="IB21">
            <v>8.7750000000000004</v>
          </cell>
          <cell r="IC21">
            <v>0</v>
          </cell>
          <cell r="ID21">
            <v>248.5449000000001</v>
          </cell>
          <cell r="IE21">
            <v>2.7</v>
          </cell>
          <cell r="IF21">
            <v>2.7</v>
          </cell>
          <cell r="IG21">
            <v>239.34779999999992</v>
          </cell>
          <cell r="IH21">
            <v>2.7</v>
          </cell>
          <cell r="II21">
            <v>239.34779999999992</v>
          </cell>
          <cell r="IJ21">
            <v>239.34779999999992</v>
          </cell>
          <cell r="IK21">
            <v>239.34779999999992</v>
          </cell>
          <cell r="IL21">
            <v>239.34779999999992</v>
          </cell>
          <cell r="IM21">
            <v>239.34779999999992</v>
          </cell>
          <cell r="IN21">
            <v>239.34779999999992</v>
          </cell>
          <cell r="IO21">
            <v>28.087200000000003</v>
          </cell>
          <cell r="IP21">
            <v>1615.8824999999956</v>
          </cell>
          <cell r="IQ21">
            <v>104.4</v>
          </cell>
          <cell r="IR21">
            <v>5.4</v>
          </cell>
          <cell r="IS21">
            <v>5.4</v>
          </cell>
          <cell r="IT21">
            <v>5.4</v>
          </cell>
          <cell r="IU21">
            <v>5.4</v>
          </cell>
          <cell r="IV21">
            <v>55.554300000000005</v>
          </cell>
          <cell r="IW21">
            <v>98.310600000000235</v>
          </cell>
        </row>
        <row r="22">
          <cell r="C22">
            <v>2380.46</v>
          </cell>
          <cell r="D22">
            <v>3191.42</v>
          </cell>
          <cell r="E22">
            <v>12177.711000000001</v>
          </cell>
          <cell r="F22">
            <v>36752.123</v>
          </cell>
          <cell r="G22">
            <v>32346.218000000001</v>
          </cell>
          <cell r="H22">
            <v>32012.535000000003</v>
          </cell>
          <cell r="I22">
            <v>54503.7575</v>
          </cell>
          <cell r="J22">
            <v>130689.56000000001</v>
          </cell>
          <cell r="K22">
            <v>115215.103</v>
          </cell>
          <cell r="L22">
            <v>87328.28899999999</v>
          </cell>
          <cell r="M22">
            <v>79441.858000000007</v>
          </cell>
          <cell r="N22">
            <v>81282.61</v>
          </cell>
          <cell r="O22">
            <v>106230.427</v>
          </cell>
          <cell r="P22">
            <v>115979.315</v>
          </cell>
          <cell r="Q22">
            <v>100574.47555000002</v>
          </cell>
          <cell r="R22">
            <v>85169.636100000003</v>
          </cell>
          <cell r="AO22">
            <v>48.6</v>
          </cell>
          <cell r="AP22">
            <v>0</v>
          </cell>
          <cell r="AQ22">
            <v>19.600000000000001</v>
          </cell>
          <cell r="AR22">
            <v>19.600000000000001</v>
          </cell>
          <cell r="AS22">
            <v>0</v>
          </cell>
          <cell r="AT22">
            <v>3133.9325000000003</v>
          </cell>
          <cell r="AU22">
            <v>39.479999999999997</v>
          </cell>
          <cell r="AV22">
            <v>0</v>
          </cell>
          <cell r="AW22">
            <v>20.255000000000003</v>
          </cell>
          <cell r="AX22">
            <v>91.288299999999992</v>
          </cell>
          <cell r="AY22">
            <v>91.288299999999992</v>
          </cell>
          <cell r="AZ22">
            <v>18.920000000000002</v>
          </cell>
          <cell r="BA22">
            <v>0</v>
          </cell>
          <cell r="BB22">
            <v>301.94</v>
          </cell>
          <cell r="BC22">
            <v>0</v>
          </cell>
          <cell r="BD22">
            <v>92.246000000000009</v>
          </cell>
          <cell r="BE22">
            <v>0</v>
          </cell>
          <cell r="BF22">
            <v>7.6950000000000012</v>
          </cell>
          <cell r="BG22">
            <v>0</v>
          </cell>
          <cell r="BH22">
            <v>0</v>
          </cell>
          <cell r="BI22">
            <v>0</v>
          </cell>
          <cell r="BJ22">
            <v>32.580000000000005</v>
          </cell>
          <cell r="BK22">
            <v>442.00550000000004</v>
          </cell>
          <cell r="BL22">
            <v>6.9180000000000001</v>
          </cell>
          <cell r="BM22">
            <v>0.81</v>
          </cell>
          <cell r="BN22">
            <v>0</v>
          </cell>
          <cell r="BO22">
            <v>0</v>
          </cell>
          <cell r="BP22">
            <v>99.259799999999998</v>
          </cell>
          <cell r="BQ22">
            <v>12994.424000000001</v>
          </cell>
          <cell r="BR22">
            <v>240.21120000000002</v>
          </cell>
          <cell r="BS22">
            <v>39.6</v>
          </cell>
          <cell r="BT22">
            <v>160.65</v>
          </cell>
          <cell r="BU22">
            <v>2209.0075000000006</v>
          </cell>
          <cell r="BV22">
            <v>4293.0132999999996</v>
          </cell>
          <cell r="BW22">
            <v>0</v>
          </cell>
          <cell r="BX22">
            <v>97.98</v>
          </cell>
          <cell r="BY22">
            <v>0</v>
          </cell>
          <cell r="BZ22">
            <v>58.5</v>
          </cell>
          <cell r="CA22">
            <v>0</v>
          </cell>
          <cell r="CB22">
            <v>0</v>
          </cell>
          <cell r="CC22">
            <v>630.04500000000019</v>
          </cell>
          <cell r="CD22">
            <v>630.04500000000019</v>
          </cell>
          <cell r="CE22">
            <v>630.04500000000019</v>
          </cell>
          <cell r="CF22">
            <v>630.04500000000019</v>
          </cell>
          <cell r="CG22">
            <v>630.04500000000019</v>
          </cell>
          <cell r="CH22">
            <v>0</v>
          </cell>
          <cell r="CI22">
            <v>0</v>
          </cell>
          <cell r="CJ22">
            <v>9.4500000000000011</v>
          </cell>
          <cell r="CK22">
            <v>41.381999999999998</v>
          </cell>
          <cell r="CL22">
            <v>41.381999999999998</v>
          </cell>
          <cell r="CM22">
            <v>0</v>
          </cell>
          <cell r="CN22">
            <v>5.4</v>
          </cell>
          <cell r="CO22">
            <v>0</v>
          </cell>
          <cell r="CP22">
            <v>0</v>
          </cell>
          <cell r="CQ22">
            <v>0</v>
          </cell>
          <cell r="CR22">
            <v>0</v>
          </cell>
          <cell r="CS22">
            <v>0</v>
          </cell>
          <cell r="CT22">
            <v>0</v>
          </cell>
          <cell r="CU22">
            <v>0</v>
          </cell>
          <cell r="CV22">
            <v>0</v>
          </cell>
          <cell r="CW22">
            <v>0</v>
          </cell>
          <cell r="CX22">
            <v>0</v>
          </cell>
          <cell r="CY22">
            <v>1.8</v>
          </cell>
          <cell r="CZ22">
            <v>1.8</v>
          </cell>
          <cell r="DA22">
            <v>0</v>
          </cell>
          <cell r="DB22">
            <v>58.410000000000004</v>
          </cell>
          <cell r="DC22">
            <v>230.24430000000001</v>
          </cell>
          <cell r="DD22">
            <v>0</v>
          </cell>
          <cell r="DE22">
            <v>0</v>
          </cell>
          <cell r="DF22">
            <v>0</v>
          </cell>
          <cell r="DG22">
            <v>34.4803</v>
          </cell>
          <cell r="DH22">
            <v>18</v>
          </cell>
          <cell r="DI22">
            <v>0.19800000000000001</v>
          </cell>
          <cell r="DJ22">
            <v>0</v>
          </cell>
          <cell r="DK22">
            <v>0</v>
          </cell>
          <cell r="DL22">
            <v>0</v>
          </cell>
          <cell r="DM22">
            <v>0</v>
          </cell>
          <cell r="DN22">
            <v>0</v>
          </cell>
          <cell r="DO22">
            <v>8.6040000000000028</v>
          </cell>
          <cell r="DP22">
            <v>0</v>
          </cell>
          <cell r="DQ22">
            <v>0</v>
          </cell>
          <cell r="DR22">
            <v>0</v>
          </cell>
          <cell r="DS22">
            <v>53.144999999999996</v>
          </cell>
          <cell r="DT22">
            <v>20048.158900000002</v>
          </cell>
          <cell r="DU22">
            <v>0</v>
          </cell>
          <cell r="DV22">
            <v>0</v>
          </cell>
          <cell r="DW22">
            <v>2.25</v>
          </cell>
          <cell r="DX22">
            <v>0</v>
          </cell>
          <cell r="DY22">
            <v>0</v>
          </cell>
          <cell r="DZ22">
            <v>0</v>
          </cell>
          <cell r="EA22">
            <v>0</v>
          </cell>
          <cell r="EB22">
            <v>0</v>
          </cell>
          <cell r="EC22">
            <v>0</v>
          </cell>
          <cell r="ED22">
            <v>0</v>
          </cell>
          <cell r="EE22">
            <v>0</v>
          </cell>
          <cell r="EF22">
            <v>0.49500000000000005</v>
          </cell>
          <cell r="EG22">
            <v>0</v>
          </cell>
          <cell r="EH22">
            <v>0</v>
          </cell>
          <cell r="EI22">
            <v>0</v>
          </cell>
          <cell r="EJ22">
            <v>0</v>
          </cell>
          <cell r="EK22">
            <v>0.1845</v>
          </cell>
          <cell r="EL22">
            <v>52.814999999999955</v>
          </cell>
          <cell r="EM22">
            <v>0</v>
          </cell>
          <cell r="EN22">
            <v>178.49600000000001</v>
          </cell>
          <cell r="EO22">
            <v>0</v>
          </cell>
          <cell r="EP22">
            <v>4.05</v>
          </cell>
          <cell r="EQ22">
            <v>0</v>
          </cell>
          <cell r="ER22">
            <v>0</v>
          </cell>
          <cell r="ES22">
            <v>0</v>
          </cell>
          <cell r="ET22">
            <v>105.56549999999999</v>
          </cell>
          <cell r="EU22">
            <v>105.56549999999999</v>
          </cell>
          <cell r="EV22">
            <v>19.8</v>
          </cell>
          <cell r="EW22">
            <v>0</v>
          </cell>
          <cell r="EX22">
            <v>0</v>
          </cell>
          <cell r="EY22">
            <v>0</v>
          </cell>
          <cell r="EZ22">
            <v>0</v>
          </cell>
          <cell r="FA22">
            <v>0</v>
          </cell>
          <cell r="FB22">
            <v>2.4300000000000002</v>
          </cell>
          <cell r="FC22">
            <v>0</v>
          </cell>
          <cell r="FD22">
            <v>0</v>
          </cell>
          <cell r="FE22">
            <v>62.820000000000007</v>
          </cell>
          <cell r="FF22">
            <v>62.1</v>
          </cell>
          <cell r="FG22">
            <v>1922.9</v>
          </cell>
          <cell r="FH22">
            <v>0</v>
          </cell>
          <cell r="FI22">
            <v>0</v>
          </cell>
          <cell r="FJ22">
            <v>0</v>
          </cell>
          <cell r="FK22">
            <v>0</v>
          </cell>
          <cell r="FL22">
            <v>0</v>
          </cell>
          <cell r="FM22">
            <v>0</v>
          </cell>
          <cell r="FN22">
            <v>0</v>
          </cell>
          <cell r="FO22">
            <v>0</v>
          </cell>
          <cell r="FP22">
            <v>0</v>
          </cell>
          <cell r="FQ22">
            <v>9.7200000000000006</v>
          </cell>
          <cell r="FR22">
            <v>0</v>
          </cell>
          <cell r="FS22">
            <v>0</v>
          </cell>
          <cell r="FT22">
            <v>20.420000000000002</v>
          </cell>
          <cell r="FU22">
            <v>0</v>
          </cell>
          <cell r="FV22">
            <v>0</v>
          </cell>
          <cell r="FW22">
            <v>0</v>
          </cell>
          <cell r="FX22">
            <v>0</v>
          </cell>
          <cell r="FY22">
            <v>0</v>
          </cell>
          <cell r="FZ22">
            <v>0</v>
          </cell>
          <cell r="GA22">
            <v>0</v>
          </cell>
          <cell r="GB22">
            <v>45</v>
          </cell>
          <cell r="GC22">
            <v>0</v>
          </cell>
          <cell r="GD22">
            <v>0</v>
          </cell>
          <cell r="GE22">
            <v>0</v>
          </cell>
          <cell r="GF22">
            <v>0</v>
          </cell>
          <cell r="GG22">
            <v>0</v>
          </cell>
          <cell r="GH22">
            <v>0</v>
          </cell>
          <cell r="GI22">
            <v>0</v>
          </cell>
          <cell r="GJ22">
            <v>6.6870000000000003</v>
          </cell>
          <cell r="GK22">
            <v>0</v>
          </cell>
          <cell r="GL22">
            <v>0</v>
          </cell>
          <cell r="GM22">
            <v>0</v>
          </cell>
          <cell r="GN22">
            <v>0</v>
          </cell>
          <cell r="GO22">
            <v>0</v>
          </cell>
          <cell r="GP22">
            <v>0</v>
          </cell>
          <cell r="GQ22">
            <v>0</v>
          </cell>
          <cell r="GR22">
            <v>0</v>
          </cell>
          <cell r="GS22">
            <v>0</v>
          </cell>
          <cell r="GT22">
            <v>0</v>
          </cell>
          <cell r="GU22">
            <v>0</v>
          </cell>
          <cell r="GV22">
            <v>0</v>
          </cell>
          <cell r="GW22">
            <v>0</v>
          </cell>
          <cell r="GX22">
            <v>4.05</v>
          </cell>
          <cell r="GY22">
            <v>0</v>
          </cell>
          <cell r="GZ22">
            <v>0</v>
          </cell>
          <cell r="HA22">
            <v>0</v>
          </cell>
          <cell r="HB22">
            <v>0</v>
          </cell>
          <cell r="HC22">
            <v>0</v>
          </cell>
          <cell r="HD22">
            <v>13.347</v>
          </cell>
          <cell r="HE22">
            <v>73.354499999999945</v>
          </cell>
          <cell r="HF22">
            <v>31.307400000000001</v>
          </cell>
          <cell r="HG22">
            <v>3.6000000000000004E-2</v>
          </cell>
          <cell r="HH22">
            <v>0</v>
          </cell>
          <cell r="HI22">
            <v>0</v>
          </cell>
          <cell r="HJ22">
            <v>4.32</v>
          </cell>
          <cell r="HK22">
            <v>4.32</v>
          </cell>
          <cell r="HL22">
            <v>4.32</v>
          </cell>
          <cell r="HM22">
            <v>0</v>
          </cell>
          <cell r="HN22">
            <v>9.7560000000000002</v>
          </cell>
          <cell r="HO22">
            <v>9.7560000000000002</v>
          </cell>
          <cell r="HP22">
            <v>0</v>
          </cell>
          <cell r="HQ22">
            <v>0</v>
          </cell>
          <cell r="HR22">
            <v>4.5000000000000005E-2</v>
          </cell>
          <cell r="HS22">
            <v>4.5000000000000005E-2</v>
          </cell>
          <cell r="HT22">
            <v>4.5000000000000005E-2</v>
          </cell>
          <cell r="HU22">
            <v>4.5000000000000005E-2</v>
          </cell>
          <cell r="HV22">
            <v>4.5000000000000005E-2</v>
          </cell>
          <cell r="HW22">
            <v>1.8</v>
          </cell>
          <cell r="HX22">
            <v>0.54</v>
          </cell>
          <cell r="HY22">
            <v>5.1345000000000001</v>
          </cell>
          <cell r="HZ22">
            <v>5.1345000000000001</v>
          </cell>
          <cell r="IA22">
            <v>5.1345000000000001</v>
          </cell>
          <cell r="IB22">
            <v>0</v>
          </cell>
          <cell r="IC22">
            <v>0</v>
          </cell>
          <cell r="ID22">
            <v>1.5660000000000001</v>
          </cell>
          <cell r="IE22">
            <v>10.731</v>
          </cell>
          <cell r="IF22">
            <v>10.731</v>
          </cell>
          <cell r="IG22">
            <v>0.40949999999999998</v>
          </cell>
          <cell r="IH22">
            <v>10.731</v>
          </cell>
          <cell r="II22">
            <v>0.40949999999999998</v>
          </cell>
          <cell r="IJ22">
            <v>0.40949999999999998</v>
          </cell>
          <cell r="IK22">
            <v>0.40949999999999998</v>
          </cell>
          <cell r="IL22">
            <v>0.40949999999999998</v>
          </cell>
          <cell r="IM22">
            <v>0.40949999999999998</v>
          </cell>
          <cell r="IN22">
            <v>0.40949999999999998</v>
          </cell>
          <cell r="IO22">
            <v>0</v>
          </cell>
          <cell r="IP22">
            <v>6.84</v>
          </cell>
          <cell r="IQ22">
            <v>0</v>
          </cell>
          <cell r="IR22">
            <v>0</v>
          </cell>
          <cell r="IS22">
            <v>0</v>
          </cell>
          <cell r="IT22">
            <v>0</v>
          </cell>
          <cell r="IU22">
            <v>0</v>
          </cell>
          <cell r="IV22">
            <v>0</v>
          </cell>
          <cell r="IW22">
            <v>1.35</v>
          </cell>
        </row>
        <row r="23">
          <cell r="C23">
            <v>430.43799999999999</v>
          </cell>
          <cell r="D23">
            <v>999.43</v>
          </cell>
          <cell r="E23">
            <v>1277.357</v>
          </cell>
          <cell r="F23">
            <v>1949.6410000000001</v>
          </cell>
          <cell r="G23">
            <v>1034.1110000000001</v>
          </cell>
          <cell r="H23">
            <v>2192.9780000000001</v>
          </cell>
          <cell r="I23">
            <v>1036.6875</v>
          </cell>
          <cell r="J23">
            <v>1329.596</v>
          </cell>
          <cell r="K23">
            <v>2095.902</v>
          </cell>
          <cell r="L23">
            <v>1879.8430000000001</v>
          </cell>
          <cell r="M23">
            <v>2660.9250000000002</v>
          </cell>
          <cell r="N23">
            <v>2327.056</v>
          </cell>
          <cell r="O23">
            <v>1951.1010000000001</v>
          </cell>
          <cell r="P23">
            <v>1402.537</v>
          </cell>
          <cell r="Q23">
            <v>1597.0215000000003</v>
          </cell>
          <cell r="R23">
            <v>1791.5060000000003</v>
          </cell>
          <cell r="AO23">
            <v>0</v>
          </cell>
          <cell r="AP23">
            <v>0</v>
          </cell>
          <cell r="AQ23">
            <v>0</v>
          </cell>
          <cell r="AR23">
            <v>0</v>
          </cell>
          <cell r="AS23">
            <v>0</v>
          </cell>
          <cell r="AT23">
            <v>0</v>
          </cell>
          <cell r="AU23">
            <v>0</v>
          </cell>
          <cell r="AV23">
            <v>0</v>
          </cell>
          <cell r="AW23">
            <v>1069.7730000000001</v>
          </cell>
          <cell r="AX23">
            <v>4.383</v>
          </cell>
          <cell r="AY23">
            <v>4.383</v>
          </cell>
          <cell r="AZ23">
            <v>0</v>
          </cell>
          <cell r="BA23">
            <v>0</v>
          </cell>
          <cell r="BB23">
            <v>0</v>
          </cell>
          <cell r="BC23">
            <v>0</v>
          </cell>
          <cell r="BD23">
            <v>0</v>
          </cell>
          <cell r="BE23">
            <v>0</v>
          </cell>
          <cell r="BF23">
            <v>0</v>
          </cell>
          <cell r="BG23">
            <v>0</v>
          </cell>
          <cell r="BH23">
            <v>0</v>
          </cell>
          <cell r="BI23">
            <v>0</v>
          </cell>
          <cell r="BJ23">
            <v>0</v>
          </cell>
          <cell r="BK23">
            <v>3</v>
          </cell>
          <cell r="BL23">
            <v>0</v>
          </cell>
          <cell r="BM23">
            <v>0</v>
          </cell>
          <cell r="BN23">
            <v>0</v>
          </cell>
          <cell r="BO23">
            <v>0</v>
          </cell>
          <cell r="BP23">
            <v>0.41</v>
          </cell>
          <cell r="BQ23">
            <v>0</v>
          </cell>
          <cell r="BR23">
            <v>0</v>
          </cell>
          <cell r="BS23">
            <v>0</v>
          </cell>
          <cell r="BT23">
            <v>0</v>
          </cell>
          <cell r="BU23">
            <v>0</v>
          </cell>
          <cell r="BV23">
            <v>0</v>
          </cell>
          <cell r="BW23">
            <v>0</v>
          </cell>
          <cell r="BX23">
            <v>0</v>
          </cell>
          <cell r="BY23">
            <v>0</v>
          </cell>
          <cell r="BZ23">
            <v>0</v>
          </cell>
          <cell r="CA23">
            <v>0</v>
          </cell>
          <cell r="CB23">
            <v>0</v>
          </cell>
          <cell r="CC23">
            <v>2.5999999999999999E-2</v>
          </cell>
          <cell r="CD23">
            <v>2.5999999999999999E-2</v>
          </cell>
          <cell r="CE23">
            <v>2.5999999999999999E-2</v>
          </cell>
          <cell r="CF23">
            <v>2.5999999999999999E-2</v>
          </cell>
          <cell r="CG23">
            <v>2.5999999999999999E-2</v>
          </cell>
          <cell r="CH23">
            <v>0</v>
          </cell>
          <cell r="CI23">
            <v>0</v>
          </cell>
          <cell r="CJ23">
            <v>0</v>
          </cell>
          <cell r="CK23">
            <v>0</v>
          </cell>
          <cell r="CL23">
            <v>0</v>
          </cell>
          <cell r="CM23">
            <v>0</v>
          </cell>
          <cell r="CN23">
            <v>1</v>
          </cell>
          <cell r="CO23">
            <v>0</v>
          </cell>
          <cell r="CP23">
            <v>0</v>
          </cell>
          <cell r="CQ23">
            <v>0</v>
          </cell>
          <cell r="CR23">
            <v>0</v>
          </cell>
          <cell r="CS23">
            <v>15.7</v>
          </cell>
          <cell r="CT23">
            <v>0</v>
          </cell>
          <cell r="CU23">
            <v>0</v>
          </cell>
          <cell r="CV23">
            <v>0</v>
          </cell>
          <cell r="CW23">
            <v>0</v>
          </cell>
          <cell r="CX23">
            <v>0</v>
          </cell>
          <cell r="CY23">
            <v>0</v>
          </cell>
          <cell r="CZ23">
            <v>0</v>
          </cell>
          <cell r="DA23">
            <v>0</v>
          </cell>
          <cell r="DB23">
            <v>7.28</v>
          </cell>
          <cell r="DC23">
            <v>0</v>
          </cell>
          <cell r="DD23">
            <v>0</v>
          </cell>
          <cell r="DE23">
            <v>0</v>
          </cell>
          <cell r="DF23">
            <v>0</v>
          </cell>
          <cell r="DG23">
            <v>6.1400000000000006</v>
          </cell>
          <cell r="DH23">
            <v>0</v>
          </cell>
          <cell r="DI23">
            <v>0</v>
          </cell>
          <cell r="DJ23">
            <v>0</v>
          </cell>
          <cell r="DK23">
            <v>0</v>
          </cell>
          <cell r="DL23">
            <v>0</v>
          </cell>
          <cell r="DM23">
            <v>0</v>
          </cell>
          <cell r="DN23">
            <v>0</v>
          </cell>
          <cell r="DO23">
            <v>0</v>
          </cell>
          <cell r="DP23">
            <v>0</v>
          </cell>
          <cell r="DQ23">
            <v>0</v>
          </cell>
          <cell r="DR23">
            <v>0</v>
          </cell>
          <cell r="DS23">
            <v>0</v>
          </cell>
          <cell r="DT23">
            <v>524.48500000000001</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6.19</v>
          </cell>
          <cell r="HO23">
            <v>6.19</v>
          </cell>
          <cell r="HP23">
            <v>0</v>
          </cell>
          <cell r="HQ23">
            <v>0</v>
          </cell>
          <cell r="HR23">
            <v>0</v>
          </cell>
          <cell r="HS23">
            <v>0</v>
          </cell>
          <cell r="HT23">
            <v>0</v>
          </cell>
          <cell r="HU23">
            <v>0</v>
          </cell>
          <cell r="HV23">
            <v>0</v>
          </cell>
          <cell r="HW23">
            <v>0</v>
          </cell>
          <cell r="HX23">
            <v>0</v>
          </cell>
          <cell r="HY23">
            <v>0</v>
          </cell>
          <cell r="HZ23">
            <v>0</v>
          </cell>
          <cell r="IA23">
            <v>0</v>
          </cell>
          <cell r="IB23">
            <v>0</v>
          </cell>
          <cell r="IC23">
            <v>0</v>
          </cell>
          <cell r="ID23">
            <v>0</v>
          </cell>
          <cell r="IE23">
            <v>0</v>
          </cell>
          <cell r="IF23">
            <v>0</v>
          </cell>
          <cell r="IG23">
            <v>0</v>
          </cell>
          <cell r="IH23">
            <v>0</v>
          </cell>
          <cell r="II23">
            <v>0</v>
          </cell>
          <cell r="IJ23">
            <v>0</v>
          </cell>
          <cell r="IK23">
            <v>0</v>
          </cell>
          <cell r="IL23">
            <v>0</v>
          </cell>
          <cell r="IM23">
            <v>0</v>
          </cell>
          <cell r="IN23">
            <v>0</v>
          </cell>
          <cell r="IO23">
            <v>0</v>
          </cell>
          <cell r="IP23">
            <v>0</v>
          </cell>
          <cell r="IQ23">
            <v>0</v>
          </cell>
          <cell r="IR23">
            <v>0</v>
          </cell>
          <cell r="IS23">
            <v>0</v>
          </cell>
          <cell r="IT23">
            <v>0</v>
          </cell>
          <cell r="IU23">
            <v>0</v>
          </cell>
          <cell r="IV23">
            <v>0</v>
          </cell>
          <cell r="IW23">
            <v>0</v>
          </cell>
        </row>
        <row r="24">
          <cell r="C24">
            <v>33.75</v>
          </cell>
          <cell r="D24">
            <v>0</v>
          </cell>
          <cell r="E24">
            <v>8.2919999999999998</v>
          </cell>
          <cell r="F24">
            <v>32.234000000000002</v>
          </cell>
          <cell r="G24">
            <v>1E-3</v>
          </cell>
          <cell r="H24">
            <v>0.6</v>
          </cell>
          <cell r="I24">
            <v>26.175000000000001</v>
          </cell>
          <cell r="J24">
            <v>12.41</v>
          </cell>
          <cell r="K24">
            <v>59.792000000000002</v>
          </cell>
          <cell r="L24">
            <v>35.112000000000002</v>
          </cell>
          <cell r="M24">
            <v>33.547000000000004</v>
          </cell>
          <cell r="N24">
            <v>75.25</v>
          </cell>
          <cell r="O24">
            <v>43.88</v>
          </cell>
          <cell r="P24">
            <v>5.0410000000000004</v>
          </cell>
          <cell r="Q24">
            <v>28.930999999999997</v>
          </cell>
          <cell r="R24">
            <v>52.820999999999998</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4.9000000000000004</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45.206000000000003</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v>0</v>
          </cell>
          <cell r="FL24">
            <v>0</v>
          </cell>
          <cell r="FM24">
            <v>0</v>
          </cell>
          <cell r="FN24">
            <v>0</v>
          </cell>
          <cell r="FO24">
            <v>0</v>
          </cell>
          <cell r="FP24">
            <v>0</v>
          </cell>
          <cell r="FQ24">
            <v>0.54300000000000004</v>
          </cell>
          <cell r="FR24">
            <v>0</v>
          </cell>
          <cell r="FS24">
            <v>0</v>
          </cell>
          <cell r="FT24">
            <v>0</v>
          </cell>
          <cell r="FU24">
            <v>0</v>
          </cell>
          <cell r="FV24">
            <v>0</v>
          </cell>
          <cell r="FW24">
            <v>0</v>
          </cell>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L24">
            <v>0</v>
          </cell>
          <cell r="GM24">
            <v>0</v>
          </cell>
          <cell r="GN24">
            <v>0</v>
          </cell>
          <cell r="GO24">
            <v>0</v>
          </cell>
          <cell r="GP24">
            <v>0</v>
          </cell>
          <cell r="GQ24">
            <v>0</v>
          </cell>
          <cell r="GR24">
            <v>0</v>
          </cell>
          <cell r="GS24">
            <v>0</v>
          </cell>
          <cell r="GT24">
            <v>0</v>
          </cell>
          <cell r="GU24">
            <v>0</v>
          </cell>
          <cell r="GV24">
            <v>0</v>
          </cell>
          <cell r="GW24">
            <v>0</v>
          </cell>
          <cell r="GX24">
            <v>0</v>
          </cell>
          <cell r="GY24">
            <v>0</v>
          </cell>
          <cell r="GZ24">
            <v>0</v>
          </cell>
          <cell r="HA24">
            <v>0</v>
          </cell>
          <cell r="HB24">
            <v>0</v>
          </cell>
          <cell r="HC24">
            <v>0</v>
          </cell>
          <cell r="HD24">
            <v>0</v>
          </cell>
          <cell r="HE24">
            <v>0</v>
          </cell>
          <cell r="HF24">
            <v>0</v>
          </cell>
          <cell r="HG24">
            <v>0</v>
          </cell>
          <cell r="HH24">
            <v>0</v>
          </cell>
          <cell r="HI24">
            <v>0</v>
          </cell>
          <cell r="HJ24">
            <v>0</v>
          </cell>
          <cell r="HK24">
            <v>0</v>
          </cell>
          <cell r="HL24">
            <v>0</v>
          </cell>
          <cell r="HM24">
            <v>0</v>
          </cell>
          <cell r="HN24">
            <v>0</v>
          </cell>
          <cell r="HO24">
            <v>0</v>
          </cell>
          <cell r="HP24">
            <v>0</v>
          </cell>
          <cell r="HQ24">
            <v>0</v>
          </cell>
          <cell r="HR24">
            <v>0</v>
          </cell>
          <cell r="HS24">
            <v>0</v>
          </cell>
          <cell r="HT24">
            <v>0</v>
          </cell>
          <cell r="HU24">
            <v>0</v>
          </cell>
          <cell r="HV24">
            <v>0</v>
          </cell>
          <cell r="HW24">
            <v>0</v>
          </cell>
          <cell r="HX24">
            <v>0</v>
          </cell>
          <cell r="HY24">
            <v>0</v>
          </cell>
          <cell r="HZ24">
            <v>0</v>
          </cell>
          <cell r="IA24">
            <v>0</v>
          </cell>
          <cell r="IB24">
            <v>0</v>
          </cell>
          <cell r="IC24">
            <v>0</v>
          </cell>
          <cell r="ID24">
            <v>0</v>
          </cell>
          <cell r="IE24">
            <v>0</v>
          </cell>
          <cell r="IF24">
            <v>0</v>
          </cell>
          <cell r="IG24">
            <v>0</v>
          </cell>
          <cell r="IH24">
            <v>0</v>
          </cell>
          <cell r="II24">
            <v>0</v>
          </cell>
          <cell r="IJ24">
            <v>0</v>
          </cell>
          <cell r="IK24">
            <v>0</v>
          </cell>
          <cell r="IL24">
            <v>0</v>
          </cell>
          <cell r="IM24">
            <v>0</v>
          </cell>
          <cell r="IN24">
            <v>0</v>
          </cell>
          <cell r="IO24">
            <v>0</v>
          </cell>
          <cell r="IP24">
            <v>0</v>
          </cell>
          <cell r="IQ24">
            <v>0</v>
          </cell>
          <cell r="IR24">
            <v>0</v>
          </cell>
          <cell r="IS24">
            <v>0</v>
          </cell>
          <cell r="IT24">
            <v>0</v>
          </cell>
          <cell r="IU24">
            <v>0</v>
          </cell>
          <cell r="IV24">
            <v>0</v>
          </cell>
          <cell r="IW24">
            <v>0</v>
          </cell>
        </row>
        <row r="25">
          <cell r="C25">
            <v>343.34499999999997</v>
          </cell>
          <cell r="D25">
            <v>547.35</v>
          </cell>
          <cell r="E25">
            <v>1956.4769999999999</v>
          </cell>
          <cell r="F25">
            <v>3086.8819999999996</v>
          </cell>
          <cell r="G25">
            <v>3198.9959999999996</v>
          </cell>
          <cell r="H25">
            <v>2941.9520000000002</v>
          </cell>
          <cell r="I25">
            <v>1627.23</v>
          </cell>
          <cell r="J25">
            <v>4176.04</v>
          </cell>
          <cell r="K25">
            <v>2668.4320000000002</v>
          </cell>
          <cell r="L25">
            <v>3905.5889999999995</v>
          </cell>
          <cell r="M25">
            <v>1667.454</v>
          </cell>
          <cell r="N25">
            <v>1960.7219999999998</v>
          </cell>
          <cell r="O25">
            <v>3035.2900000000004</v>
          </cell>
          <cell r="P25">
            <v>2033.3200000000002</v>
          </cell>
          <cell r="Q25">
            <v>5191.6279999999997</v>
          </cell>
          <cell r="R25">
            <v>8349.9359999999997</v>
          </cell>
          <cell r="AO25">
            <v>0</v>
          </cell>
          <cell r="AP25">
            <v>0</v>
          </cell>
          <cell r="AQ25">
            <v>0</v>
          </cell>
          <cell r="AR25">
            <v>0</v>
          </cell>
          <cell r="AS25">
            <v>0</v>
          </cell>
          <cell r="AT25">
            <v>0</v>
          </cell>
          <cell r="AU25">
            <v>0</v>
          </cell>
          <cell r="AV25">
            <v>0</v>
          </cell>
          <cell r="AW25">
            <v>16.797000000000001</v>
          </cell>
          <cell r="AX25">
            <v>6.96</v>
          </cell>
          <cell r="AY25">
            <v>6.96</v>
          </cell>
          <cell r="AZ25">
            <v>0.76</v>
          </cell>
          <cell r="BA25">
            <v>0</v>
          </cell>
          <cell r="BB25">
            <v>0</v>
          </cell>
          <cell r="BC25">
            <v>0</v>
          </cell>
          <cell r="BD25">
            <v>0.02</v>
          </cell>
          <cell r="BE25">
            <v>0</v>
          </cell>
          <cell r="BF25">
            <v>0</v>
          </cell>
          <cell r="BG25">
            <v>0</v>
          </cell>
          <cell r="BH25">
            <v>0</v>
          </cell>
          <cell r="BI25">
            <v>0</v>
          </cell>
          <cell r="BJ25">
            <v>90</v>
          </cell>
          <cell r="BK25">
            <v>0</v>
          </cell>
          <cell r="BL25">
            <v>1</v>
          </cell>
          <cell r="BM25">
            <v>0</v>
          </cell>
          <cell r="BN25">
            <v>0</v>
          </cell>
          <cell r="BO25">
            <v>0</v>
          </cell>
          <cell r="BP25">
            <v>10.119999999999999</v>
          </cell>
          <cell r="BQ25">
            <v>0</v>
          </cell>
          <cell r="BR25">
            <v>0</v>
          </cell>
          <cell r="BS25">
            <v>0</v>
          </cell>
          <cell r="BT25">
            <v>0</v>
          </cell>
          <cell r="BU25">
            <v>92.699999999999989</v>
          </cell>
          <cell r="BV25">
            <v>0</v>
          </cell>
          <cell r="BW25">
            <v>0</v>
          </cell>
          <cell r="BX25">
            <v>0</v>
          </cell>
          <cell r="BY25">
            <v>0</v>
          </cell>
          <cell r="BZ25">
            <v>2.7</v>
          </cell>
          <cell r="CA25">
            <v>0</v>
          </cell>
          <cell r="CB25">
            <v>0</v>
          </cell>
          <cell r="CC25">
            <v>0</v>
          </cell>
          <cell r="CD25">
            <v>0</v>
          </cell>
          <cell r="CE25">
            <v>0</v>
          </cell>
          <cell r="CF25">
            <v>0</v>
          </cell>
          <cell r="CG25">
            <v>0</v>
          </cell>
          <cell r="CH25">
            <v>0</v>
          </cell>
          <cell r="CI25">
            <v>0</v>
          </cell>
          <cell r="CJ25">
            <v>0</v>
          </cell>
          <cell r="CK25">
            <v>446.22000000000008</v>
          </cell>
          <cell r="CL25">
            <v>446.22000000000008</v>
          </cell>
          <cell r="CM25">
            <v>0</v>
          </cell>
          <cell r="CN25">
            <v>10.54</v>
          </cell>
          <cell r="CO25">
            <v>5</v>
          </cell>
          <cell r="CP25">
            <v>5</v>
          </cell>
          <cell r="CQ25">
            <v>0</v>
          </cell>
          <cell r="CR25">
            <v>5</v>
          </cell>
          <cell r="CS25">
            <v>0</v>
          </cell>
          <cell r="CT25">
            <v>0</v>
          </cell>
          <cell r="CU25">
            <v>0</v>
          </cell>
          <cell r="CV25">
            <v>0</v>
          </cell>
          <cell r="CW25">
            <v>4.0599999999999996</v>
          </cell>
          <cell r="CX25">
            <v>4.0599999999999996</v>
          </cell>
          <cell r="CY25">
            <v>0</v>
          </cell>
          <cell r="CZ25">
            <v>0</v>
          </cell>
          <cell r="DA25">
            <v>0</v>
          </cell>
          <cell r="DB25">
            <v>0</v>
          </cell>
          <cell r="DC25">
            <v>0</v>
          </cell>
          <cell r="DD25">
            <v>0</v>
          </cell>
          <cell r="DE25">
            <v>0</v>
          </cell>
          <cell r="DF25">
            <v>0</v>
          </cell>
          <cell r="DG25">
            <v>0</v>
          </cell>
          <cell r="DH25">
            <v>0</v>
          </cell>
          <cell r="DI25">
            <v>0</v>
          </cell>
          <cell r="DJ25">
            <v>0</v>
          </cell>
          <cell r="DK25">
            <v>6</v>
          </cell>
          <cell r="DL25">
            <v>0</v>
          </cell>
          <cell r="DM25">
            <v>0</v>
          </cell>
          <cell r="DN25">
            <v>0</v>
          </cell>
          <cell r="DO25">
            <v>0</v>
          </cell>
          <cell r="DP25">
            <v>0</v>
          </cell>
          <cell r="DQ25">
            <v>0</v>
          </cell>
          <cell r="DR25">
            <v>0</v>
          </cell>
          <cell r="DS25">
            <v>0</v>
          </cell>
          <cell r="DT25">
            <v>4964.5200000000013</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0.39800000000000002</v>
          </cell>
          <cell r="EJ25">
            <v>0</v>
          </cell>
          <cell r="EK25">
            <v>0</v>
          </cell>
          <cell r="EL25">
            <v>16.82</v>
          </cell>
          <cell r="EM25">
            <v>0</v>
          </cell>
          <cell r="EN25">
            <v>0</v>
          </cell>
          <cell r="EO25">
            <v>0</v>
          </cell>
          <cell r="EP25">
            <v>2</v>
          </cell>
          <cell r="EQ25">
            <v>0</v>
          </cell>
          <cell r="ER25">
            <v>0</v>
          </cell>
          <cell r="ES25">
            <v>0</v>
          </cell>
          <cell r="ET25">
            <v>0</v>
          </cell>
          <cell r="EU25">
            <v>0</v>
          </cell>
          <cell r="EV25">
            <v>0</v>
          </cell>
          <cell r="EW25">
            <v>0</v>
          </cell>
          <cell r="EX25">
            <v>0</v>
          </cell>
          <cell r="EY25">
            <v>0</v>
          </cell>
          <cell r="EZ25">
            <v>0</v>
          </cell>
          <cell r="FA25">
            <v>0</v>
          </cell>
          <cell r="FB25">
            <v>1.5</v>
          </cell>
          <cell r="FC25">
            <v>0</v>
          </cell>
          <cell r="FD25">
            <v>0</v>
          </cell>
          <cell r="FE25">
            <v>0</v>
          </cell>
          <cell r="FF25">
            <v>0</v>
          </cell>
          <cell r="FG25">
            <v>0</v>
          </cell>
          <cell r="FH25">
            <v>0</v>
          </cell>
          <cell r="FI25">
            <v>0</v>
          </cell>
          <cell r="FJ25">
            <v>0</v>
          </cell>
          <cell r="FK25">
            <v>0</v>
          </cell>
          <cell r="FL25">
            <v>0</v>
          </cell>
          <cell r="FM25">
            <v>0</v>
          </cell>
          <cell r="FN25">
            <v>0</v>
          </cell>
          <cell r="FO25">
            <v>0</v>
          </cell>
          <cell r="FP25">
            <v>0</v>
          </cell>
          <cell r="FQ25">
            <v>10.66</v>
          </cell>
          <cell r="FR25">
            <v>0</v>
          </cell>
          <cell r="FS25">
            <v>0</v>
          </cell>
          <cell r="FT25">
            <v>0</v>
          </cell>
          <cell r="FU25">
            <v>0</v>
          </cell>
          <cell r="FV25">
            <v>0</v>
          </cell>
          <cell r="FW25">
            <v>0</v>
          </cell>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0</v>
          </cell>
          <cell r="GR25">
            <v>0</v>
          </cell>
          <cell r="GS25">
            <v>0</v>
          </cell>
          <cell r="GT25">
            <v>0</v>
          </cell>
          <cell r="GU25">
            <v>0</v>
          </cell>
          <cell r="GV25">
            <v>0</v>
          </cell>
          <cell r="GW25">
            <v>0</v>
          </cell>
          <cell r="GX25">
            <v>0</v>
          </cell>
          <cell r="GY25">
            <v>0</v>
          </cell>
          <cell r="GZ25">
            <v>0</v>
          </cell>
          <cell r="HA25">
            <v>0</v>
          </cell>
          <cell r="HB25">
            <v>0</v>
          </cell>
          <cell r="HC25">
            <v>0</v>
          </cell>
          <cell r="HD25">
            <v>0</v>
          </cell>
          <cell r="HE25">
            <v>0</v>
          </cell>
          <cell r="HF25">
            <v>0</v>
          </cell>
          <cell r="HG25">
            <v>0</v>
          </cell>
          <cell r="HH25">
            <v>0</v>
          </cell>
          <cell r="HI25">
            <v>0</v>
          </cell>
          <cell r="HJ25">
            <v>0</v>
          </cell>
          <cell r="HK25">
            <v>0</v>
          </cell>
          <cell r="HL25">
            <v>0</v>
          </cell>
          <cell r="HM25">
            <v>0</v>
          </cell>
          <cell r="HN25">
            <v>0.8</v>
          </cell>
          <cell r="HO25">
            <v>0.8</v>
          </cell>
          <cell r="HP25">
            <v>0</v>
          </cell>
          <cell r="HQ25">
            <v>0</v>
          </cell>
          <cell r="HR25">
            <v>0</v>
          </cell>
          <cell r="HS25">
            <v>0</v>
          </cell>
          <cell r="HT25">
            <v>0</v>
          </cell>
          <cell r="HU25">
            <v>0</v>
          </cell>
          <cell r="HV25">
            <v>0</v>
          </cell>
          <cell r="HW25">
            <v>0</v>
          </cell>
          <cell r="HX25">
            <v>0</v>
          </cell>
          <cell r="HY25">
            <v>0.02</v>
          </cell>
          <cell r="HZ25">
            <v>0.02</v>
          </cell>
          <cell r="IA25">
            <v>0.02</v>
          </cell>
          <cell r="IB25">
            <v>0</v>
          </cell>
          <cell r="IC25">
            <v>0</v>
          </cell>
          <cell r="ID25">
            <v>0.56200000000000006</v>
          </cell>
          <cell r="IE25">
            <v>0</v>
          </cell>
          <cell r="IF25">
            <v>0</v>
          </cell>
          <cell r="IG25">
            <v>0</v>
          </cell>
          <cell r="IH25">
            <v>0</v>
          </cell>
          <cell r="II25">
            <v>0</v>
          </cell>
          <cell r="IJ25">
            <v>0</v>
          </cell>
          <cell r="IK25">
            <v>0</v>
          </cell>
          <cell r="IL25">
            <v>0</v>
          </cell>
          <cell r="IM25">
            <v>0</v>
          </cell>
          <cell r="IN25">
            <v>0</v>
          </cell>
          <cell r="IO25">
            <v>0</v>
          </cell>
          <cell r="IP25">
            <v>0</v>
          </cell>
          <cell r="IQ25">
            <v>0</v>
          </cell>
          <cell r="IR25">
            <v>0</v>
          </cell>
          <cell r="IS25">
            <v>0</v>
          </cell>
          <cell r="IT25">
            <v>0</v>
          </cell>
          <cell r="IU25">
            <v>0</v>
          </cell>
          <cell r="IV25">
            <v>0</v>
          </cell>
          <cell r="IW25">
            <v>0</v>
          </cell>
        </row>
        <row r="26">
          <cell r="K26">
            <v>0</v>
          </cell>
          <cell r="L26">
            <v>0</v>
          </cell>
          <cell r="M26">
            <v>0</v>
          </cell>
          <cell r="N26">
            <v>0</v>
          </cell>
          <cell r="O26">
            <v>0</v>
          </cell>
          <cell r="P26">
            <v>0</v>
          </cell>
          <cell r="Q26">
            <v>210481.81538000001</v>
          </cell>
          <cell r="R26">
            <v>420963.63076000003</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2.5078399999999998</v>
          </cell>
          <cell r="BL26">
            <v>10.2342</v>
          </cell>
          <cell r="BM26">
            <v>0</v>
          </cell>
          <cell r="BN26">
            <v>20.284000000000002</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0.92200000000000004</v>
          </cell>
          <cell r="DT26">
            <v>100.31360000000001</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47.805700000000002</v>
          </cell>
          <cell r="FC26">
            <v>0</v>
          </cell>
          <cell r="FD26">
            <v>0</v>
          </cell>
          <cell r="FE26">
            <v>0</v>
          </cell>
          <cell r="FF26">
            <v>0</v>
          </cell>
          <cell r="FG26">
            <v>0</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0</v>
          </cell>
          <cell r="HG26">
            <v>0</v>
          </cell>
          <cell r="HH26">
            <v>1.4291</v>
          </cell>
          <cell r="HI26">
            <v>0</v>
          </cell>
          <cell r="HJ26">
            <v>0.46100000000000002</v>
          </cell>
          <cell r="HK26">
            <v>0.46100000000000002</v>
          </cell>
          <cell r="HL26">
            <v>0.46100000000000002</v>
          </cell>
          <cell r="HM26">
            <v>0</v>
          </cell>
          <cell r="HN26">
            <v>0</v>
          </cell>
          <cell r="HO26">
            <v>0</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0</v>
          </cell>
          <cell r="IK26">
            <v>0</v>
          </cell>
          <cell r="IL26">
            <v>0</v>
          </cell>
          <cell r="IM26">
            <v>0</v>
          </cell>
          <cell r="IN26">
            <v>0</v>
          </cell>
          <cell r="IO26">
            <v>0</v>
          </cell>
          <cell r="IP26">
            <v>0</v>
          </cell>
          <cell r="IQ26">
            <v>0</v>
          </cell>
          <cell r="IR26">
            <v>0</v>
          </cell>
          <cell r="IS26">
            <v>0</v>
          </cell>
          <cell r="IT26">
            <v>0</v>
          </cell>
          <cell r="IU26">
            <v>0</v>
          </cell>
          <cell r="IV26">
            <v>0</v>
          </cell>
          <cell r="IW26">
            <v>0</v>
          </cell>
        </row>
        <row r="28">
          <cell r="C28">
            <v>2164.9059999999999</v>
          </cell>
          <cell r="D28">
            <v>473.24</v>
          </cell>
          <cell r="E28">
            <v>2152.5219999999999</v>
          </cell>
          <cell r="F28">
            <v>26066.468000000001</v>
          </cell>
          <cell r="G28">
            <v>26292.242999999999</v>
          </cell>
          <cell r="H28">
            <v>40260.819000000003</v>
          </cell>
          <cell r="I28">
            <v>19734.807499999999</v>
          </cell>
          <cell r="J28">
            <v>64233.058000000005</v>
          </cell>
          <cell r="K28">
            <v>57486.281999999999</v>
          </cell>
          <cell r="L28">
            <v>57293.895000000004</v>
          </cell>
          <cell r="M28">
            <v>65276.089</v>
          </cell>
          <cell r="N28">
            <v>104011.82</v>
          </cell>
          <cell r="O28">
            <v>83945.98</v>
          </cell>
          <cell r="P28">
            <v>198748.16</v>
          </cell>
          <cell r="Q28">
            <v>164912.44937000002</v>
          </cell>
          <cell r="R28">
            <v>131076.73874000003</v>
          </cell>
          <cell r="AO28">
            <v>0</v>
          </cell>
          <cell r="AP28">
            <v>0</v>
          </cell>
          <cell r="AQ28">
            <v>135.1788</v>
          </cell>
          <cell r="AR28">
            <v>135.1788</v>
          </cell>
          <cell r="AS28">
            <v>0</v>
          </cell>
          <cell r="AT28">
            <v>7.931</v>
          </cell>
          <cell r="AU28">
            <v>0</v>
          </cell>
          <cell r="AV28">
            <v>0</v>
          </cell>
          <cell r="AW28">
            <v>20370.007999999998</v>
          </cell>
          <cell r="AX28">
            <v>75.303699999999992</v>
          </cell>
          <cell r="AY28">
            <v>75.303699999999992</v>
          </cell>
          <cell r="AZ28">
            <v>186.40960299999998</v>
          </cell>
          <cell r="BA28">
            <v>0.72099999999999997</v>
          </cell>
          <cell r="BB28">
            <v>0</v>
          </cell>
          <cell r="BC28">
            <v>0</v>
          </cell>
          <cell r="BD28">
            <v>61.814605</v>
          </cell>
          <cell r="BE28">
            <v>19.720000000000002</v>
          </cell>
          <cell r="BF28">
            <v>11.168246</v>
          </cell>
          <cell r="BG28">
            <v>0</v>
          </cell>
          <cell r="BH28">
            <v>0</v>
          </cell>
          <cell r="BI28">
            <v>0</v>
          </cell>
          <cell r="BJ28">
            <v>29.154999999999998</v>
          </cell>
          <cell r="BK28">
            <v>6531.131061</v>
          </cell>
          <cell r="BL28">
            <v>11</v>
          </cell>
          <cell r="BM28">
            <v>0</v>
          </cell>
          <cell r="BN28">
            <v>15.25498</v>
          </cell>
          <cell r="BO28">
            <v>50.47</v>
          </cell>
          <cell r="BP28">
            <v>79.497050000000002</v>
          </cell>
          <cell r="BQ28">
            <v>30.463415000000001</v>
          </cell>
          <cell r="BR28">
            <v>4.3259999999999996</v>
          </cell>
          <cell r="BS28">
            <v>0</v>
          </cell>
          <cell r="BT28">
            <v>0.1</v>
          </cell>
          <cell r="BU28">
            <v>27.989060000000002</v>
          </cell>
          <cell r="BV28">
            <v>1.02</v>
          </cell>
          <cell r="BW28">
            <v>0</v>
          </cell>
          <cell r="BX28">
            <v>0</v>
          </cell>
          <cell r="BY28">
            <v>0</v>
          </cell>
          <cell r="BZ28">
            <v>3.605</v>
          </cell>
          <cell r="CA28">
            <v>17.68554</v>
          </cell>
          <cell r="CB28">
            <v>219.600841</v>
          </cell>
          <cell r="CC28">
            <v>19.752483999999995</v>
          </cell>
          <cell r="CD28">
            <v>19.752483999999995</v>
          </cell>
          <cell r="CE28">
            <v>19.752483999999995</v>
          </cell>
          <cell r="CF28">
            <v>19.752483999999995</v>
          </cell>
          <cell r="CG28">
            <v>19.752483999999995</v>
          </cell>
          <cell r="CH28">
            <v>24.66</v>
          </cell>
          <cell r="CI28">
            <v>0.15861999999999998</v>
          </cell>
          <cell r="CJ28">
            <v>15.391413999999997</v>
          </cell>
          <cell r="CK28">
            <v>18.243000000000002</v>
          </cell>
          <cell r="CL28">
            <v>18.243000000000002</v>
          </cell>
          <cell r="CM28">
            <v>71.325999999999993</v>
          </cell>
          <cell r="CN28">
            <v>66</v>
          </cell>
          <cell r="CO28">
            <v>50.711259999999996</v>
          </cell>
          <cell r="CP28">
            <v>50.711259999999996</v>
          </cell>
          <cell r="CQ28">
            <v>0.39655000000000001</v>
          </cell>
          <cell r="CR28">
            <v>50.711259999999996</v>
          </cell>
          <cell r="CS28">
            <v>262.15310000000005</v>
          </cell>
          <cell r="CT28">
            <v>0.86880500000000005</v>
          </cell>
          <cell r="CU28">
            <v>27.297059999999998</v>
          </cell>
          <cell r="CV28">
            <v>0.72099999999999997</v>
          </cell>
          <cell r="CW28">
            <v>0</v>
          </cell>
          <cell r="CX28">
            <v>0</v>
          </cell>
          <cell r="CY28">
            <v>75.079269999999951</v>
          </cell>
          <cell r="CZ28">
            <v>75.079269999999951</v>
          </cell>
          <cell r="DA28">
            <v>1.5862000000000001</v>
          </cell>
          <cell r="DB28">
            <v>3062.0137990000003</v>
          </cell>
          <cell r="DC28">
            <v>2029.4654800000012</v>
          </cell>
          <cell r="DD28">
            <v>0</v>
          </cell>
          <cell r="DE28">
            <v>0.79310000000000003</v>
          </cell>
          <cell r="DF28">
            <v>0</v>
          </cell>
          <cell r="DG28">
            <v>39.492054000000003</v>
          </cell>
          <cell r="DH28">
            <v>1.000721</v>
          </cell>
          <cell r="DI28">
            <v>7.2099999999999996E-4</v>
          </cell>
          <cell r="DJ28">
            <v>0</v>
          </cell>
          <cell r="DK28">
            <v>0</v>
          </cell>
          <cell r="DL28">
            <v>2.4586100000000002</v>
          </cell>
          <cell r="DM28">
            <v>0</v>
          </cell>
          <cell r="DN28">
            <v>0</v>
          </cell>
          <cell r="DO28">
            <v>0</v>
          </cell>
          <cell r="DP28">
            <v>0</v>
          </cell>
          <cell r="DQ28">
            <v>0.43259999999999998</v>
          </cell>
          <cell r="DR28">
            <v>0</v>
          </cell>
          <cell r="DS28">
            <v>1368.0210159999995</v>
          </cell>
          <cell r="DT28">
            <v>43533.885055999905</v>
          </cell>
          <cell r="DU28">
            <v>0</v>
          </cell>
          <cell r="DV28">
            <v>0</v>
          </cell>
          <cell r="DW28">
            <v>0</v>
          </cell>
          <cell r="DX28">
            <v>0</v>
          </cell>
          <cell r="DY28">
            <v>0</v>
          </cell>
          <cell r="DZ28">
            <v>0</v>
          </cell>
          <cell r="EA28">
            <v>0</v>
          </cell>
          <cell r="EB28">
            <v>0</v>
          </cell>
          <cell r="EC28">
            <v>0</v>
          </cell>
          <cell r="ED28">
            <v>0</v>
          </cell>
          <cell r="EE28">
            <v>0</v>
          </cell>
          <cell r="EF28">
            <v>4.1656360000000001</v>
          </cell>
          <cell r="EG28">
            <v>0</v>
          </cell>
          <cell r="EH28">
            <v>0</v>
          </cell>
          <cell r="EI28">
            <v>914.96500000000003</v>
          </cell>
          <cell r="EJ28">
            <v>0</v>
          </cell>
          <cell r="EK28">
            <v>0</v>
          </cell>
          <cell r="EL28">
            <v>10658.736220000004</v>
          </cell>
          <cell r="EM28">
            <v>0</v>
          </cell>
          <cell r="EN28">
            <v>1129.2150249999997</v>
          </cell>
          <cell r="EO28">
            <v>0</v>
          </cell>
          <cell r="EP28">
            <v>12.257</v>
          </cell>
          <cell r="EQ28">
            <v>6.03</v>
          </cell>
          <cell r="ER28">
            <v>7.9490249999999998</v>
          </cell>
          <cell r="ES28">
            <v>7.9490249999999998</v>
          </cell>
          <cell r="ET28">
            <v>0.94057899999999994</v>
          </cell>
          <cell r="EU28">
            <v>0.94057899999999994</v>
          </cell>
          <cell r="EV28">
            <v>4.3859999999999992</v>
          </cell>
          <cell r="EW28">
            <v>0</v>
          </cell>
          <cell r="EX28">
            <v>1.4420000000000001E-2</v>
          </cell>
          <cell r="EY28">
            <v>1.4420000000000001E-2</v>
          </cell>
          <cell r="EZ28">
            <v>0</v>
          </cell>
          <cell r="FA28">
            <v>0</v>
          </cell>
          <cell r="FB28">
            <v>27.004817000000003</v>
          </cell>
          <cell r="FC28">
            <v>0.69216</v>
          </cell>
          <cell r="FD28">
            <v>0</v>
          </cell>
          <cell r="FE28">
            <v>2.3071999999999999E-2</v>
          </cell>
          <cell r="FF28">
            <v>87.139999999999972</v>
          </cell>
          <cell r="FG28">
            <v>0</v>
          </cell>
          <cell r="FH28">
            <v>4.84</v>
          </cell>
          <cell r="FI28">
            <v>0</v>
          </cell>
          <cell r="FJ28">
            <v>0</v>
          </cell>
          <cell r="FK28">
            <v>85.869839999999996</v>
          </cell>
          <cell r="FL28">
            <v>162.55665999999997</v>
          </cell>
          <cell r="FM28">
            <v>162.55665999999997</v>
          </cell>
          <cell r="FN28">
            <v>162.55665999999997</v>
          </cell>
          <cell r="FO28">
            <v>162.55665999999997</v>
          </cell>
          <cell r="FP28">
            <v>0</v>
          </cell>
          <cell r="FQ28">
            <v>1124.7807400000002</v>
          </cell>
          <cell r="FR28">
            <v>0</v>
          </cell>
          <cell r="FS28">
            <v>5.4074999999999998</v>
          </cell>
          <cell r="FT28">
            <v>5.9130400000000005</v>
          </cell>
          <cell r="FU28">
            <v>24.92</v>
          </cell>
          <cell r="FV28">
            <v>23.143260000000001</v>
          </cell>
          <cell r="FW28">
            <v>85.869839999999996</v>
          </cell>
          <cell r="FX28">
            <v>23.143260000000001</v>
          </cell>
          <cell r="FY28">
            <v>23.143260000000001</v>
          </cell>
          <cell r="FZ28">
            <v>23.143260000000001</v>
          </cell>
          <cell r="GA28">
            <v>4.1362209999999999</v>
          </cell>
          <cell r="GB28">
            <v>33.493439999999993</v>
          </cell>
          <cell r="GC28">
            <v>0</v>
          </cell>
          <cell r="GD28">
            <v>0</v>
          </cell>
          <cell r="GE28">
            <v>0</v>
          </cell>
          <cell r="GF28">
            <v>0</v>
          </cell>
          <cell r="GG28">
            <v>0</v>
          </cell>
          <cell r="GH28">
            <v>0</v>
          </cell>
          <cell r="GI28">
            <v>5.7679999999999998</v>
          </cell>
          <cell r="GJ28">
            <v>5.0469999999999997</v>
          </cell>
          <cell r="GK28">
            <v>0</v>
          </cell>
          <cell r="GL28">
            <v>0</v>
          </cell>
          <cell r="GM28">
            <v>0</v>
          </cell>
          <cell r="GN28">
            <v>0</v>
          </cell>
          <cell r="GO28">
            <v>0</v>
          </cell>
          <cell r="GP28">
            <v>0</v>
          </cell>
          <cell r="GQ28">
            <v>0</v>
          </cell>
          <cell r="GR28">
            <v>0</v>
          </cell>
          <cell r="GS28">
            <v>0</v>
          </cell>
          <cell r="GT28">
            <v>0</v>
          </cell>
          <cell r="GU28">
            <v>0</v>
          </cell>
          <cell r="GV28">
            <v>0</v>
          </cell>
          <cell r="GW28">
            <v>0</v>
          </cell>
          <cell r="GX28">
            <v>1.7802500000000001</v>
          </cell>
          <cell r="GY28">
            <v>0</v>
          </cell>
          <cell r="GZ28">
            <v>0</v>
          </cell>
          <cell r="HA28">
            <v>0</v>
          </cell>
          <cell r="HB28">
            <v>0</v>
          </cell>
          <cell r="HC28">
            <v>0</v>
          </cell>
          <cell r="HD28">
            <v>0</v>
          </cell>
          <cell r="HE28">
            <v>0</v>
          </cell>
          <cell r="HF28">
            <v>0</v>
          </cell>
          <cell r="HG28">
            <v>0</v>
          </cell>
          <cell r="HH28">
            <v>56.151260000000001</v>
          </cell>
          <cell r="HI28">
            <v>9.730459999999999</v>
          </cell>
          <cell r="HJ28">
            <v>102.38199999999999</v>
          </cell>
          <cell r="HK28">
            <v>102.38199999999999</v>
          </cell>
          <cell r="HL28">
            <v>102.38199999999999</v>
          </cell>
          <cell r="HM28">
            <v>0.108871</v>
          </cell>
          <cell r="HN28">
            <v>15.083</v>
          </cell>
          <cell r="HO28">
            <v>15.083</v>
          </cell>
          <cell r="HP28">
            <v>3.18</v>
          </cell>
          <cell r="HQ28">
            <v>0</v>
          </cell>
          <cell r="HR28">
            <v>25.018700000000003</v>
          </cell>
          <cell r="HS28">
            <v>25.018700000000003</v>
          </cell>
          <cell r="HT28">
            <v>25.018700000000003</v>
          </cell>
          <cell r="HU28">
            <v>25.018700000000003</v>
          </cell>
          <cell r="HV28">
            <v>25.018700000000003</v>
          </cell>
          <cell r="HW28">
            <v>0</v>
          </cell>
          <cell r="HX28">
            <v>0.66</v>
          </cell>
          <cell r="HY28">
            <v>1322.9693770000003</v>
          </cell>
          <cell r="HZ28">
            <v>1322.9693770000003</v>
          </cell>
          <cell r="IA28">
            <v>1322.9693770000003</v>
          </cell>
          <cell r="IB28">
            <v>0</v>
          </cell>
          <cell r="IC28">
            <v>0</v>
          </cell>
          <cell r="ID28">
            <v>924.12756599999989</v>
          </cell>
          <cell r="IE28">
            <v>0</v>
          </cell>
          <cell r="IF28">
            <v>0</v>
          </cell>
          <cell r="IG28">
            <v>139.62929757142859</v>
          </cell>
          <cell r="IH28">
            <v>0</v>
          </cell>
          <cell r="II28">
            <v>139.62929757142859</v>
          </cell>
          <cell r="IJ28">
            <v>139.62929757142859</v>
          </cell>
          <cell r="IK28">
            <v>139.62929757142859</v>
          </cell>
          <cell r="IL28">
            <v>139.62929757142859</v>
          </cell>
          <cell r="IM28">
            <v>139.62929757142859</v>
          </cell>
          <cell r="IN28">
            <v>139.62929757142859</v>
          </cell>
          <cell r="IO28">
            <v>0</v>
          </cell>
          <cell r="IP28">
            <v>0</v>
          </cell>
          <cell r="IQ28">
            <v>0</v>
          </cell>
          <cell r="IR28">
            <v>0</v>
          </cell>
          <cell r="IS28">
            <v>0</v>
          </cell>
          <cell r="IT28">
            <v>0</v>
          </cell>
          <cell r="IU28">
            <v>0</v>
          </cell>
          <cell r="IV28">
            <v>0</v>
          </cell>
          <cell r="IW28">
            <v>0.10815</v>
          </cell>
        </row>
        <row r="29">
          <cell r="C29">
            <v>538.12</v>
          </cell>
          <cell r="D29">
            <v>1099.5999999999999</v>
          </cell>
          <cell r="E29">
            <v>17417.710999999999</v>
          </cell>
          <cell r="F29">
            <v>21760.966</v>
          </cell>
          <cell r="G29">
            <v>6281.4459999999999</v>
          </cell>
          <cell r="H29">
            <v>20086.913</v>
          </cell>
          <cell r="I29">
            <v>24873.959500000001</v>
          </cell>
          <cell r="J29">
            <v>49846.684000000001</v>
          </cell>
          <cell r="K29">
            <v>44771.517</v>
          </cell>
          <cell r="L29">
            <v>48577.125</v>
          </cell>
          <cell r="M29">
            <v>67597.585999999996</v>
          </cell>
          <cell r="N29">
            <v>87834.013999999996</v>
          </cell>
          <cell r="O29">
            <v>101047.52</v>
          </cell>
          <cell r="P29">
            <v>113345.20699999999</v>
          </cell>
          <cell r="Q29">
            <v>131721.03362499975</v>
          </cell>
          <cell r="R29">
            <v>150096.8602499995</v>
          </cell>
          <cell r="AO29">
            <v>0</v>
          </cell>
          <cell r="AP29">
            <v>0</v>
          </cell>
          <cell r="AQ29">
            <v>2.0680000000000001</v>
          </cell>
          <cell r="AR29">
            <v>2.0680000000000001</v>
          </cell>
          <cell r="AS29">
            <v>0</v>
          </cell>
          <cell r="AT29">
            <v>0</v>
          </cell>
          <cell r="AU29">
            <v>0</v>
          </cell>
          <cell r="AV29">
            <v>0.35</v>
          </cell>
          <cell r="AW29">
            <v>9.27</v>
          </cell>
          <cell r="AX29">
            <v>20709.715739999996</v>
          </cell>
          <cell r="AY29">
            <v>20709.715739999996</v>
          </cell>
          <cell r="AZ29">
            <v>1934.519</v>
          </cell>
          <cell r="BA29">
            <v>0</v>
          </cell>
          <cell r="BB29">
            <v>0</v>
          </cell>
          <cell r="BC29">
            <v>0</v>
          </cell>
          <cell r="BD29">
            <v>0</v>
          </cell>
          <cell r="BE29">
            <v>0</v>
          </cell>
          <cell r="BF29">
            <v>16.260000000000002</v>
          </cell>
          <cell r="BG29">
            <v>0</v>
          </cell>
          <cell r="BH29">
            <v>0</v>
          </cell>
          <cell r="BI29">
            <v>0</v>
          </cell>
          <cell r="BJ29">
            <v>22.99</v>
          </cell>
          <cell r="BK29">
            <v>155.21</v>
          </cell>
          <cell r="BL29">
            <v>1.10145</v>
          </cell>
          <cell r="BM29">
            <v>1.5</v>
          </cell>
          <cell r="BN29">
            <v>0</v>
          </cell>
          <cell r="BO29">
            <v>0</v>
          </cell>
          <cell r="BP29">
            <v>0.02</v>
          </cell>
          <cell r="BQ29">
            <v>80.211999999999989</v>
          </cell>
          <cell r="BR29">
            <v>4.32</v>
          </cell>
          <cell r="BS29">
            <v>0</v>
          </cell>
          <cell r="BT29">
            <v>0</v>
          </cell>
          <cell r="BU29">
            <v>4.62</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26.64</v>
          </cell>
          <cell r="CL29">
            <v>26.64</v>
          </cell>
          <cell r="CM29">
            <v>0.38</v>
          </cell>
          <cell r="CN29">
            <v>13.46</v>
          </cell>
          <cell r="CO29">
            <v>0</v>
          </cell>
          <cell r="CP29">
            <v>0</v>
          </cell>
          <cell r="CQ29">
            <v>0</v>
          </cell>
          <cell r="CR29">
            <v>0</v>
          </cell>
          <cell r="CS29">
            <v>0</v>
          </cell>
          <cell r="CT29">
            <v>0</v>
          </cell>
          <cell r="CU29">
            <v>0</v>
          </cell>
          <cell r="CV29">
            <v>0</v>
          </cell>
          <cell r="CW29">
            <v>0</v>
          </cell>
          <cell r="CX29">
            <v>0</v>
          </cell>
          <cell r="CY29">
            <v>0</v>
          </cell>
          <cell r="CZ29">
            <v>0</v>
          </cell>
          <cell r="DA29">
            <v>0</v>
          </cell>
          <cell r="DB29">
            <v>8.2900000000000009</v>
          </cell>
          <cell r="DC29">
            <v>76.52</v>
          </cell>
          <cell r="DD29">
            <v>374.50900000000013</v>
          </cell>
          <cell r="DE29">
            <v>23.630000000000003</v>
          </cell>
          <cell r="DF29">
            <v>556.59000000000015</v>
          </cell>
          <cell r="DG29">
            <v>4927.3927999999996</v>
          </cell>
          <cell r="DH29">
            <v>0</v>
          </cell>
          <cell r="DI29">
            <v>26.560000000000002</v>
          </cell>
          <cell r="DJ29">
            <v>0</v>
          </cell>
          <cell r="DK29">
            <v>0</v>
          </cell>
          <cell r="DL29">
            <v>0</v>
          </cell>
          <cell r="DM29">
            <v>0</v>
          </cell>
          <cell r="DN29">
            <v>0</v>
          </cell>
          <cell r="DO29">
            <v>0</v>
          </cell>
          <cell r="DP29">
            <v>0</v>
          </cell>
          <cell r="DQ29">
            <v>0</v>
          </cell>
          <cell r="DR29">
            <v>17.840000000000003</v>
          </cell>
          <cell r="DS29">
            <v>0</v>
          </cell>
          <cell r="DT29">
            <v>70141.064699999726</v>
          </cell>
          <cell r="DU29">
            <v>39.35</v>
          </cell>
          <cell r="DV29">
            <v>0</v>
          </cell>
          <cell r="DW29">
            <v>0</v>
          </cell>
          <cell r="DX29">
            <v>0</v>
          </cell>
          <cell r="DY29">
            <v>0</v>
          </cell>
          <cell r="DZ29">
            <v>0</v>
          </cell>
          <cell r="EA29">
            <v>11.22</v>
          </cell>
          <cell r="EB29">
            <v>0</v>
          </cell>
          <cell r="EC29">
            <v>0</v>
          </cell>
          <cell r="ED29">
            <v>0</v>
          </cell>
          <cell r="EE29">
            <v>0</v>
          </cell>
          <cell r="EF29">
            <v>3777.6899999999996</v>
          </cell>
          <cell r="EG29">
            <v>0</v>
          </cell>
          <cell r="EH29">
            <v>0</v>
          </cell>
          <cell r="EI29">
            <v>0</v>
          </cell>
          <cell r="EJ29">
            <v>0</v>
          </cell>
          <cell r="EK29">
            <v>0</v>
          </cell>
          <cell r="EL29">
            <v>0</v>
          </cell>
          <cell r="EM29">
            <v>0</v>
          </cell>
          <cell r="EN29">
            <v>0</v>
          </cell>
          <cell r="EO29">
            <v>2.76</v>
          </cell>
          <cell r="EP29">
            <v>128.71599999999998</v>
          </cell>
          <cell r="EQ29">
            <v>0</v>
          </cell>
          <cell r="ER29">
            <v>48.78</v>
          </cell>
          <cell r="ES29">
            <v>48.78</v>
          </cell>
          <cell r="ET29">
            <v>0.73</v>
          </cell>
          <cell r="EU29">
            <v>0.73</v>
          </cell>
          <cell r="EV29">
            <v>0</v>
          </cell>
          <cell r="EW29">
            <v>0</v>
          </cell>
          <cell r="EX29">
            <v>0</v>
          </cell>
          <cell r="EY29">
            <v>0</v>
          </cell>
          <cell r="EZ29">
            <v>0</v>
          </cell>
          <cell r="FA29">
            <v>0</v>
          </cell>
          <cell r="FB29">
            <v>0</v>
          </cell>
          <cell r="FC29">
            <v>0.57999999999999996</v>
          </cell>
          <cell r="FD29">
            <v>0</v>
          </cell>
          <cell r="FE29">
            <v>0</v>
          </cell>
          <cell r="FF29">
            <v>0</v>
          </cell>
          <cell r="FG29">
            <v>0</v>
          </cell>
          <cell r="FH29">
            <v>11.86</v>
          </cell>
          <cell r="FI29">
            <v>0</v>
          </cell>
          <cell r="FJ29">
            <v>0</v>
          </cell>
          <cell r="FK29">
            <v>167.51499999999996</v>
          </cell>
          <cell r="FL29">
            <v>0</v>
          </cell>
          <cell r="FM29">
            <v>0</v>
          </cell>
          <cell r="FN29">
            <v>0</v>
          </cell>
          <cell r="FO29">
            <v>0</v>
          </cell>
          <cell r="FP29">
            <v>0</v>
          </cell>
          <cell r="FQ29">
            <v>10.66</v>
          </cell>
          <cell r="FR29">
            <v>0</v>
          </cell>
          <cell r="FS29">
            <v>0</v>
          </cell>
          <cell r="FT29">
            <v>0</v>
          </cell>
          <cell r="FU29">
            <v>0</v>
          </cell>
          <cell r="FV29">
            <v>0</v>
          </cell>
          <cell r="FW29">
            <v>167.51499999999996</v>
          </cell>
          <cell r="FX29">
            <v>0</v>
          </cell>
          <cell r="FY29">
            <v>0</v>
          </cell>
          <cell r="FZ29">
            <v>0</v>
          </cell>
          <cell r="GA29">
            <v>0</v>
          </cell>
          <cell r="GB29">
            <v>1260.3330000000001</v>
          </cell>
          <cell r="GC29">
            <v>0</v>
          </cell>
          <cell r="GD29">
            <v>0</v>
          </cell>
          <cell r="GE29">
            <v>0</v>
          </cell>
          <cell r="GF29">
            <v>0</v>
          </cell>
          <cell r="GG29">
            <v>0</v>
          </cell>
          <cell r="GH29">
            <v>0</v>
          </cell>
          <cell r="GI29">
            <v>0</v>
          </cell>
          <cell r="GJ29">
            <v>0.45999999999999996</v>
          </cell>
          <cell r="GK29">
            <v>0</v>
          </cell>
          <cell r="GL29">
            <v>0</v>
          </cell>
          <cell r="GM29">
            <v>0</v>
          </cell>
          <cell r="GN29">
            <v>1.26</v>
          </cell>
          <cell r="GO29">
            <v>0</v>
          </cell>
          <cell r="GP29">
            <v>0</v>
          </cell>
          <cell r="GQ29">
            <v>0</v>
          </cell>
          <cell r="GR29">
            <v>0</v>
          </cell>
          <cell r="GS29">
            <v>0</v>
          </cell>
          <cell r="GT29">
            <v>1.26</v>
          </cell>
          <cell r="GU29">
            <v>1.26</v>
          </cell>
          <cell r="GV29">
            <v>0</v>
          </cell>
          <cell r="GW29">
            <v>0</v>
          </cell>
          <cell r="GX29">
            <v>47.239999999999995</v>
          </cell>
          <cell r="GY29">
            <v>0</v>
          </cell>
          <cell r="GZ29">
            <v>0</v>
          </cell>
          <cell r="HA29">
            <v>0</v>
          </cell>
          <cell r="HB29">
            <v>0</v>
          </cell>
          <cell r="HC29">
            <v>0</v>
          </cell>
          <cell r="HD29">
            <v>2.02</v>
          </cell>
          <cell r="HE29">
            <v>0</v>
          </cell>
          <cell r="HF29">
            <v>0</v>
          </cell>
          <cell r="HG29">
            <v>0.44</v>
          </cell>
          <cell r="HH29">
            <v>51.06</v>
          </cell>
          <cell r="HI29">
            <v>0.44</v>
          </cell>
          <cell r="HJ29">
            <v>0.5</v>
          </cell>
          <cell r="HK29">
            <v>0.5</v>
          </cell>
          <cell r="HL29">
            <v>0.5</v>
          </cell>
          <cell r="HM29">
            <v>0</v>
          </cell>
          <cell r="HN29">
            <v>1.66</v>
          </cell>
          <cell r="HO29">
            <v>1.66</v>
          </cell>
          <cell r="HP29">
            <v>0</v>
          </cell>
          <cell r="HQ29">
            <v>0</v>
          </cell>
          <cell r="HR29">
            <v>6.28</v>
          </cell>
          <cell r="HS29">
            <v>6.28</v>
          </cell>
          <cell r="HT29">
            <v>6.28</v>
          </cell>
          <cell r="HU29">
            <v>6.28</v>
          </cell>
          <cell r="HV29">
            <v>6.28</v>
          </cell>
          <cell r="HW29">
            <v>5.5600000000000005</v>
          </cell>
          <cell r="HX29">
            <v>0</v>
          </cell>
          <cell r="HY29">
            <v>26.555000000000003</v>
          </cell>
          <cell r="HZ29">
            <v>26.555000000000003</v>
          </cell>
          <cell r="IA29">
            <v>26.555000000000003</v>
          </cell>
          <cell r="IB29">
            <v>0.68</v>
          </cell>
          <cell r="IC29">
            <v>0</v>
          </cell>
          <cell r="ID29">
            <v>7.6110000000000007</v>
          </cell>
          <cell r="IE29">
            <v>0</v>
          </cell>
          <cell r="IF29">
            <v>0</v>
          </cell>
          <cell r="IG29">
            <v>0</v>
          </cell>
          <cell r="IH29">
            <v>0</v>
          </cell>
          <cell r="II29">
            <v>0</v>
          </cell>
          <cell r="IJ29">
            <v>0</v>
          </cell>
          <cell r="IK29">
            <v>0</v>
          </cell>
          <cell r="IL29">
            <v>0</v>
          </cell>
          <cell r="IM29">
            <v>0</v>
          </cell>
          <cell r="IN29">
            <v>0</v>
          </cell>
          <cell r="IO29">
            <v>0</v>
          </cell>
          <cell r="IP29">
            <v>0</v>
          </cell>
          <cell r="IQ29">
            <v>0</v>
          </cell>
          <cell r="IR29">
            <v>0</v>
          </cell>
          <cell r="IS29">
            <v>0</v>
          </cell>
          <cell r="IT29">
            <v>0</v>
          </cell>
          <cell r="IU29">
            <v>0</v>
          </cell>
          <cell r="IV29">
            <v>0</v>
          </cell>
          <cell r="IW29">
            <v>79.25500000000001</v>
          </cell>
        </row>
        <row r="30">
          <cell r="C30">
            <v>7986.0659999999998</v>
          </cell>
          <cell r="D30">
            <v>18122.530000000002</v>
          </cell>
          <cell r="E30">
            <v>23882.877</v>
          </cell>
          <cell r="F30">
            <v>57980.584000000003</v>
          </cell>
          <cell r="G30">
            <v>37345.273000000001</v>
          </cell>
          <cell r="H30">
            <v>51347.097999999998</v>
          </cell>
          <cell r="I30">
            <v>28545.887500000004</v>
          </cell>
          <cell r="J30">
            <v>61439.668400000002</v>
          </cell>
          <cell r="K30">
            <v>62242.223999999995</v>
          </cell>
          <cell r="L30">
            <v>27688.503000000001</v>
          </cell>
          <cell r="M30">
            <v>29404.082999999999</v>
          </cell>
          <cell r="N30">
            <v>29570.662</v>
          </cell>
          <cell r="O30">
            <v>25341.972000000002</v>
          </cell>
          <cell r="P30">
            <v>24662.798999999999</v>
          </cell>
          <cell r="Q30">
            <v>26370.536437500006</v>
          </cell>
          <cell r="R30">
            <v>28078.273875000014</v>
          </cell>
          <cell r="AO30">
            <v>0</v>
          </cell>
          <cell r="AP30">
            <v>0</v>
          </cell>
          <cell r="AQ30">
            <v>137.94999999999999</v>
          </cell>
          <cell r="AR30">
            <v>137.94999999999999</v>
          </cell>
          <cell r="AS30">
            <v>0</v>
          </cell>
          <cell r="AT30">
            <v>0</v>
          </cell>
          <cell r="AU30">
            <v>0</v>
          </cell>
          <cell r="AV30">
            <v>0</v>
          </cell>
          <cell r="AW30">
            <v>81.545000000000002</v>
          </cell>
          <cell r="AX30">
            <v>63.205000000000005</v>
          </cell>
          <cell r="AY30">
            <v>63.205000000000005</v>
          </cell>
          <cell r="AZ30">
            <v>60</v>
          </cell>
          <cell r="BA30">
            <v>0</v>
          </cell>
          <cell r="BB30">
            <v>0</v>
          </cell>
          <cell r="BC30">
            <v>0</v>
          </cell>
          <cell r="BD30">
            <v>1.44</v>
          </cell>
          <cell r="BE30">
            <v>0</v>
          </cell>
          <cell r="BF30">
            <v>0</v>
          </cell>
          <cell r="BG30">
            <v>0</v>
          </cell>
          <cell r="BH30">
            <v>0</v>
          </cell>
          <cell r="BI30">
            <v>0</v>
          </cell>
          <cell r="BJ30">
            <v>8</v>
          </cell>
          <cell r="BK30">
            <v>144.358</v>
          </cell>
          <cell r="BL30">
            <v>10.18</v>
          </cell>
          <cell r="BM30">
            <v>7.6550000000000002</v>
          </cell>
          <cell r="BN30">
            <v>0</v>
          </cell>
          <cell r="BO30">
            <v>0</v>
          </cell>
          <cell r="BP30">
            <v>15.611000000000001</v>
          </cell>
          <cell r="BQ30">
            <v>191.52000000000004</v>
          </cell>
          <cell r="BR30">
            <v>0</v>
          </cell>
          <cell r="BS30">
            <v>0</v>
          </cell>
          <cell r="BT30">
            <v>6.0540000000000003</v>
          </cell>
          <cell r="BU30">
            <v>39.67</v>
          </cell>
          <cell r="BV30">
            <v>350.26500000000004</v>
          </cell>
          <cell r="BW30">
            <v>0</v>
          </cell>
          <cell r="BX30">
            <v>10.14</v>
          </cell>
          <cell r="BY30">
            <v>0</v>
          </cell>
          <cell r="BZ30">
            <v>150.69999999999999</v>
          </cell>
          <cell r="CA30">
            <v>282.78899999999999</v>
          </cell>
          <cell r="CB30">
            <v>1267.1305999999997</v>
          </cell>
          <cell r="CC30">
            <v>7.12</v>
          </cell>
          <cell r="CD30">
            <v>7.12</v>
          </cell>
          <cell r="CE30">
            <v>7.12</v>
          </cell>
          <cell r="CF30">
            <v>7.12</v>
          </cell>
          <cell r="CG30">
            <v>7.12</v>
          </cell>
          <cell r="CH30">
            <v>7.2200000000000006</v>
          </cell>
          <cell r="CI30">
            <v>0</v>
          </cell>
          <cell r="CJ30">
            <v>3.7870500000000002</v>
          </cell>
          <cell r="CK30">
            <v>135.01299999999998</v>
          </cell>
          <cell r="CL30">
            <v>135.01299999999998</v>
          </cell>
          <cell r="CM30">
            <v>339.55999999999995</v>
          </cell>
          <cell r="CN30">
            <v>3314.6150000000002</v>
          </cell>
          <cell r="CO30">
            <v>106.05</v>
          </cell>
          <cell r="CP30">
            <v>106.05</v>
          </cell>
          <cell r="CQ30">
            <v>34.700000000000003</v>
          </cell>
          <cell r="CR30">
            <v>106.05</v>
          </cell>
          <cell r="CS30">
            <v>3.76</v>
          </cell>
          <cell r="CT30">
            <v>2.38</v>
          </cell>
          <cell r="CU30">
            <v>0</v>
          </cell>
          <cell r="CV30">
            <v>0</v>
          </cell>
          <cell r="CW30">
            <v>0</v>
          </cell>
          <cell r="CX30">
            <v>0</v>
          </cell>
          <cell r="CY30">
            <v>0.09</v>
          </cell>
          <cell r="CZ30">
            <v>0.09</v>
          </cell>
          <cell r="DA30">
            <v>6.14</v>
          </cell>
          <cell r="DB30">
            <v>18.701000000000001</v>
          </cell>
          <cell r="DC30">
            <v>871.94999999999993</v>
          </cell>
          <cell r="DD30">
            <v>0.28000000000000003</v>
          </cell>
          <cell r="DE30">
            <v>0.18</v>
          </cell>
          <cell r="DF30">
            <v>0</v>
          </cell>
          <cell r="DG30">
            <v>72.84</v>
          </cell>
          <cell r="DH30">
            <v>0</v>
          </cell>
          <cell r="DI30">
            <v>18.489000000000001</v>
          </cell>
          <cell r="DJ30">
            <v>15.540000000000001</v>
          </cell>
          <cell r="DK30">
            <v>0</v>
          </cell>
          <cell r="DL30">
            <v>0</v>
          </cell>
          <cell r="DM30">
            <v>0</v>
          </cell>
          <cell r="DN30">
            <v>0.36899999999999999</v>
          </cell>
          <cell r="DO30">
            <v>0</v>
          </cell>
          <cell r="DP30">
            <v>0</v>
          </cell>
          <cell r="DQ30">
            <v>0.2</v>
          </cell>
          <cell r="DR30">
            <v>0</v>
          </cell>
          <cell r="DS30">
            <v>0.22</v>
          </cell>
          <cell r="DT30">
            <v>10789.812125000004</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27.75</v>
          </cell>
          <cell r="EJ30">
            <v>0</v>
          </cell>
          <cell r="EK30">
            <v>0</v>
          </cell>
          <cell r="EL30">
            <v>190.54999999999998</v>
          </cell>
          <cell r="EM30">
            <v>0</v>
          </cell>
          <cell r="EN30">
            <v>0</v>
          </cell>
          <cell r="EO30">
            <v>0</v>
          </cell>
          <cell r="EP30">
            <v>0</v>
          </cell>
          <cell r="EQ30">
            <v>0</v>
          </cell>
          <cell r="ER30">
            <v>0</v>
          </cell>
          <cell r="ES30">
            <v>0</v>
          </cell>
          <cell r="ET30">
            <v>476.40000000000003</v>
          </cell>
          <cell r="EU30">
            <v>476.40000000000003</v>
          </cell>
          <cell r="EV30">
            <v>0</v>
          </cell>
          <cell r="EW30">
            <v>0</v>
          </cell>
          <cell r="EX30">
            <v>0</v>
          </cell>
          <cell r="EY30">
            <v>0</v>
          </cell>
          <cell r="EZ30">
            <v>0</v>
          </cell>
          <cell r="FA30">
            <v>0.03</v>
          </cell>
          <cell r="FB30">
            <v>8.0300000000000011</v>
          </cell>
          <cell r="FC30">
            <v>0</v>
          </cell>
          <cell r="FD30">
            <v>0</v>
          </cell>
          <cell r="FE30">
            <v>16.18</v>
          </cell>
          <cell r="FF30">
            <v>0</v>
          </cell>
          <cell r="FG30">
            <v>0</v>
          </cell>
          <cell r="FH30">
            <v>10</v>
          </cell>
          <cell r="FI30">
            <v>0</v>
          </cell>
          <cell r="FJ30">
            <v>0.84599999999999997</v>
          </cell>
          <cell r="FK30">
            <v>10.06</v>
          </cell>
          <cell r="FL30">
            <v>0</v>
          </cell>
          <cell r="FM30">
            <v>0</v>
          </cell>
          <cell r="FN30">
            <v>0</v>
          </cell>
          <cell r="FO30">
            <v>0</v>
          </cell>
          <cell r="FP30">
            <v>0</v>
          </cell>
          <cell r="FQ30">
            <v>28.0154</v>
          </cell>
          <cell r="FR30">
            <v>1.6970000000000001</v>
          </cell>
          <cell r="FS30">
            <v>1.5150000000000001</v>
          </cell>
          <cell r="FT30">
            <v>100.18</v>
          </cell>
          <cell r="FU30">
            <v>3.86</v>
          </cell>
          <cell r="FV30">
            <v>0</v>
          </cell>
          <cell r="FW30">
            <v>10.06</v>
          </cell>
          <cell r="FX30">
            <v>0</v>
          </cell>
          <cell r="FY30">
            <v>0</v>
          </cell>
          <cell r="FZ30">
            <v>0</v>
          </cell>
          <cell r="GA30">
            <v>0</v>
          </cell>
          <cell r="GB30">
            <v>7.8075000000000001</v>
          </cell>
          <cell r="GC30">
            <v>0</v>
          </cell>
          <cell r="GD30">
            <v>0</v>
          </cell>
          <cell r="GE30">
            <v>0</v>
          </cell>
          <cell r="GF30">
            <v>0</v>
          </cell>
          <cell r="GG30">
            <v>0</v>
          </cell>
          <cell r="GH30">
            <v>0</v>
          </cell>
          <cell r="GI30">
            <v>2.78</v>
          </cell>
          <cell r="GJ30">
            <v>0</v>
          </cell>
          <cell r="GK30">
            <v>0</v>
          </cell>
          <cell r="GL30">
            <v>0</v>
          </cell>
          <cell r="GM30">
            <v>0</v>
          </cell>
          <cell r="GN30">
            <v>0</v>
          </cell>
          <cell r="GO30">
            <v>0</v>
          </cell>
          <cell r="GP30">
            <v>0</v>
          </cell>
          <cell r="GQ30">
            <v>0</v>
          </cell>
          <cell r="GR30">
            <v>0.04</v>
          </cell>
          <cell r="GS30">
            <v>0.04</v>
          </cell>
          <cell r="GT30">
            <v>0</v>
          </cell>
          <cell r="GU30">
            <v>0</v>
          </cell>
          <cell r="GV30">
            <v>0.04</v>
          </cell>
          <cell r="GW30">
            <v>0.04</v>
          </cell>
          <cell r="GX30">
            <v>0</v>
          </cell>
          <cell r="GY30">
            <v>0.04</v>
          </cell>
          <cell r="GZ30">
            <v>0.04</v>
          </cell>
          <cell r="HA30">
            <v>0.04</v>
          </cell>
          <cell r="HB30">
            <v>0.04</v>
          </cell>
          <cell r="HC30">
            <v>0.04</v>
          </cell>
          <cell r="HD30">
            <v>1.08</v>
          </cell>
          <cell r="HE30">
            <v>0</v>
          </cell>
          <cell r="HF30">
            <v>3.47</v>
          </cell>
          <cell r="HG30">
            <v>0</v>
          </cell>
          <cell r="HH30">
            <v>107.182</v>
          </cell>
          <cell r="HI30">
            <v>0</v>
          </cell>
          <cell r="HJ30">
            <v>0.6133333333333334</v>
          </cell>
          <cell r="HK30">
            <v>0.6133333333333334</v>
          </cell>
          <cell r="HL30">
            <v>0.6133333333333334</v>
          </cell>
          <cell r="HM30">
            <v>0</v>
          </cell>
          <cell r="HN30">
            <v>15.149999999999999</v>
          </cell>
          <cell r="HO30">
            <v>15.149999999999999</v>
          </cell>
          <cell r="HP30">
            <v>0</v>
          </cell>
          <cell r="HQ30">
            <v>0</v>
          </cell>
          <cell r="HR30">
            <v>2.698</v>
          </cell>
          <cell r="HS30">
            <v>2.698</v>
          </cell>
          <cell r="HT30">
            <v>2.698</v>
          </cell>
          <cell r="HU30">
            <v>2.698</v>
          </cell>
          <cell r="HV30">
            <v>2.698</v>
          </cell>
          <cell r="HW30">
            <v>0</v>
          </cell>
          <cell r="HX30">
            <v>0</v>
          </cell>
          <cell r="HY30">
            <v>0</v>
          </cell>
          <cell r="HZ30">
            <v>0</v>
          </cell>
          <cell r="IA30">
            <v>0</v>
          </cell>
          <cell r="IB30">
            <v>0</v>
          </cell>
          <cell r="IC30">
            <v>0</v>
          </cell>
          <cell r="ID30">
            <v>2.165</v>
          </cell>
          <cell r="IE30">
            <v>0</v>
          </cell>
          <cell r="IF30">
            <v>0</v>
          </cell>
          <cell r="IG30">
            <v>0</v>
          </cell>
          <cell r="IH30">
            <v>0</v>
          </cell>
          <cell r="II30">
            <v>0</v>
          </cell>
          <cell r="IJ30">
            <v>0</v>
          </cell>
          <cell r="IK30">
            <v>0</v>
          </cell>
          <cell r="IL30">
            <v>0</v>
          </cell>
          <cell r="IM30">
            <v>0</v>
          </cell>
          <cell r="IN30">
            <v>0</v>
          </cell>
          <cell r="IO30">
            <v>0</v>
          </cell>
          <cell r="IP30">
            <v>0</v>
          </cell>
          <cell r="IQ30">
            <v>0</v>
          </cell>
          <cell r="IR30">
            <v>0</v>
          </cell>
          <cell r="IS30">
            <v>0</v>
          </cell>
          <cell r="IT30">
            <v>0</v>
          </cell>
          <cell r="IU30">
            <v>0</v>
          </cell>
          <cell r="IV30">
            <v>0</v>
          </cell>
          <cell r="IW30">
            <v>0</v>
          </cell>
        </row>
        <row r="31">
          <cell r="C31">
            <v>817.38400000000001</v>
          </cell>
          <cell r="D31">
            <v>4877.4810000000007</v>
          </cell>
          <cell r="E31">
            <v>190.107</v>
          </cell>
          <cell r="F31">
            <v>23552.377999999997</v>
          </cell>
          <cell r="G31">
            <v>25932.75</v>
          </cell>
          <cell r="H31">
            <v>39225.561000000009</v>
          </cell>
          <cell r="I31">
            <v>15647.744000000001</v>
          </cell>
          <cell r="J31">
            <v>21725.789000000001</v>
          </cell>
          <cell r="K31">
            <v>39726.686000000002</v>
          </cell>
          <cell r="L31">
            <v>13804.677</v>
          </cell>
          <cell r="M31">
            <v>17459.030999999999</v>
          </cell>
          <cell r="N31">
            <v>15792.881000000001</v>
          </cell>
          <cell r="O31">
            <v>24089.222999999998</v>
          </cell>
          <cell r="P31">
            <v>25205.516</v>
          </cell>
          <cell r="Q31">
            <v>24765.475992500957</v>
          </cell>
          <cell r="R31">
            <v>24325.435985001914</v>
          </cell>
          <cell r="AO31">
            <v>0</v>
          </cell>
          <cell r="AP31">
            <v>0</v>
          </cell>
          <cell r="AQ31">
            <v>0</v>
          </cell>
          <cell r="AR31">
            <v>0</v>
          </cell>
          <cell r="AS31">
            <v>0</v>
          </cell>
          <cell r="AT31">
            <v>1.8000000000000002E-2</v>
          </cell>
          <cell r="AU31">
            <v>0</v>
          </cell>
          <cell r="AV31">
            <v>0</v>
          </cell>
          <cell r="AW31">
            <v>0.29500000000000004</v>
          </cell>
          <cell r="AX31">
            <v>71.342920000000021</v>
          </cell>
          <cell r="AY31">
            <v>71.342920000000021</v>
          </cell>
          <cell r="AZ31">
            <v>0</v>
          </cell>
          <cell r="BA31">
            <v>0</v>
          </cell>
          <cell r="BB31">
            <v>0</v>
          </cell>
          <cell r="BC31">
            <v>0</v>
          </cell>
          <cell r="BD31">
            <v>0.45300000000000029</v>
          </cell>
          <cell r="BE31">
            <v>7.0000000000000001E-3</v>
          </cell>
          <cell r="BF31">
            <v>74.244000000000014</v>
          </cell>
          <cell r="BG31">
            <v>0</v>
          </cell>
          <cell r="BH31">
            <v>0</v>
          </cell>
          <cell r="BI31">
            <v>0</v>
          </cell>
          <cell r="BJ31">
            <v>25.914607999999998</v>
          </cell>
          <cell r="BK31">
            <v>6.1128999999999998</v>
          </cell>
          <cell r="BL31">
            <v>0.13600000000000001</v>
          </cell>
          <cell r="BM31">
            <v>0</v>
          </cell>
          <cell r="BN31">
            <v>0.21900000000000006</v>
          </cell>
          <cell r="BO31">
            <v>0</v>
          </cell>
          <cell r="BP31">
            <v>82.253</v>
          </cell>
          <cell r="BQ31">
            <v>2.4799999999999955</v>
          </cell>
          <cell r="BR31">
            <v>0</v>
          </cell>
          <cell r="BS31">
            <v>0</v>
          </cell>
          <cell r="BT31">
            <v>0</v>
          </cell>
          <cell r="BU31">
            <v>0</v>
          </cell>
          <cell r="BV31">
            <v>1.704</v>
          </cell>
          <cell r="BW31">
            <v>0</v>
          </cell>
          <cell r="BX31">
            <v>0</v>
          </cell>
          <cell r="BY31">
            <v>0</v>
          </cell>
          <cell r="BZ31">
            <v>0</v>
          </cell>
          <cell r="CA31">
            <v>3.7905599999999984</v>
          </cell>
          <cell r="CB31">
            <v>0</v>
          </cell>
          <cell r="CC31">
            <v>113.96044000000001</v>
          </cell>
          <cell r="CD31">
            <v>113.96044000000001</v>
          </cell>
          <cell r="CE31">
            <v>113.96044000000001</v>
          </cell>
          <cell r="CF31">
            <v>113.96044000000001</v>
          </cell>
          <cell r="CG31">
            <v>113.96044000000001</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10.124999999999995</v>
          </cell>
          <cell r="DC31">
            <v>1.5800000000000003</v>
          </cell>
          <cell r="DD31">
            <v>0</v>
          </cell>
          <cell r="DE31">
            <v>1E-3</v>
          </cell>
          <cell r="DF31">
            <v>0</v>
          </cell>
          <cell r="DG31">
            <v>4.4340000000000002</v>
          </cell>
          <cell r="DH31">
            <v>1E-3</v>
          </cell>
          <cell r="DI31">
            <v>0</v>
          </cell>
          <cell r="DJ31">
            <v>0</v>
          </cell>
          <cell r="DK31">
            <v>0</v>
          </cell>
          <cell r="DL31">
            <v>0</v>
          </cell>
          <cell r="DM31">
            <v>0</v>
          </cell>
          <cell r="DN31">
            <v>0</v>
          </cell>
          <cell r="DO31">
            <v>0</v>
          </cell>
          <cell r="DP31">
            <v>0</v>
          </cell>
          <cell r="DQ31">
            <v>0</v>
          </cell>
          <cell r="DR31">
            <v>0</v>
          </cell>
          <cell r="DS31">
            <v>5.6000000000000001E-2</v>
          </cell>
          <cell r="DT31">
            <v>4793.7271169999985</v>
          </cell>
          <cell r="DU31">
            <v>0</v>
          </cell>
          <cell r="DV31">
            <v>0</v>
          </cell>
          <cell r="DW31">
            <v>0</v>
          </cell>
          <cell r="DX31">
            <v>0</v>
          </cell>
          <cell r="DY31">
            <v>0</v>
          </cell>
          <cell r="DZ31">
            <v>0</v>
          </cell>
          <cell r="EA31">
            <v>0</v>
          </cell>
          <cell r="EB31">
            <v>0</v>
          </cell>
          <cell r="EC31">
            <v>0</v>
          </cell>
          <cell r="ED31">
            <v>0</v>
          </cell>
          <cell r="EE31">
            <v>0</v>
          </cell>
          <cell r="EF31">
            <v>2E-3</v>
          </cell>
          <cell r="EG31">
            <v>0</v>
          </cell>
          <cell r="EH31">
            <v>18.34099999999999</v>
          </cell>
          <cell r="EI31">
            <v>9.097999999999999</v>
          </cell>
          <cell r="EJ31">
            <v>0</v>
          </cell>
          <cell r="EK31">
            <v>0</v>
          </cell>
          <cell r="EL31">
            <v>86.896999999999991</v>
          </cell>
          <cell r="EM31">
            <v>0</v>
          </cell>
          <cell r="EN31">
            <v>3433.2550000000024</v>
          </cell>
          <cell r="EO31">
            <v>0</v>
          </cell>
          <cell r="EP31">
            <v>0.55400000000000027</v>
          </cell>
          <cell r="EQ31">
            <v>2.9609999999999954</v>
          </cell>
          <cell r="ER31">
            <v>370.6089999999989</v>
          </cell>
          <cell r="ES31">
            <v>370.6089999999989</v>
          </cell>
          <cell r="ET31">
            <v>5773.4339350001692</v>
          </cell>
          <cell r="EU31">
            <v>5773.4339350001692</v>
          </cell>
          <cell r="EV31">
            <v>0.3630000000000001</v>
          </cell>
          <cell r="EW31">
            <v>7.0000000000000001E-3</v>
          </cell>
          <cell r="EX31">
            <v>1.8000000000000002E-2</v>
          </cell>
          <cell r="EY31">
            <v>1.8000000000000002E-2</v>
          </cell>
          <cell r="EZ31">
            <v>0.73500000000000032</v>
          </cell>
          <cell r="FA31">
            <v>0.43600000000000005</v>
          </cell>
          <cell r="FB31">
            <v>4.5999999999999999E-2</v>
          </cell>
          <cell r="FC31">
            <v>847.95999999999265</v>
          </cell>
          <cell r="FD31">
            <v>0</v>
          </cell>
          <cell r="FE31">
            <v>0</v>
          </cell>
          <cell r="FF31">
            <v>0</v>
          </cell>
          <cell r="FG31">
            <v>0</v>
          </cell>
          <cell r="FH31">
            <v>0</v>
          </cell>
          <cell r="FI31">
            <v>0</v>
          </cell>
          <cell r="FJ31">
            <v>0</v>
          </cell>
          <cell r="FK31">
            <v>0.22500000000000001</v>
          </cell>
          <cell r="FL31">
            <v>0</v>
          </cell>
          <cell r="FM31">
            <v>0</v>
          </cell>
          <cell r="FN31">
            <v>0</v>
          </cell>
          <cell r="FO31">
            <v>0</v>
          </cell>
          <cell r="FP31">
            <v>0</v>
          </cell>
          <cell r="FQ31">
            <v>0.38900000000000007</v>
          </cell>
          <cell r="FR31">
            <v>0</v>
          </cell>
          <cell r="FS31">
            <v>0</v>
          </cell>
          <cell r="FT31">
            <v>0</v>
          </cell>
          <cell r="FU31">
            <v>0</v>
          </cell>
          <cell r="FV31">
            <v>1.8160000000000001</v>
          </cell>
          <cell r="FW31">
            <v>0.22500000000000001</v>
          </cell>
          <cell r="FX31">
            <v>1.8160000000000001</v>
          </cell>
          <cell r="FY31">
            <v>1.8160000000000001</v>
          </cell>
          <cell r="FZ31">
            <v>1.8160000000000001</v>
          </cell>
          <cell r="GA31">
            <v>0</v>
          </cell>
          <cell r="GB31">
            <v>0</v>
          </cell>
          <cell r="GC31">
            <v>0</v>
          </cell>
          <cell r="GD31">
            <v>0</v>
          </cell>
          <cell r="GE31">
            <v>0</v>
          </cell>
          <cell r="GF31">
            <v>0</v>
          </cell>
          <cell r="GG31">
            <v>0</v>
          </cell>
          <cell r="GH31">
            <v>0</v>
          </cell>
          <cell r="GI31">
            <v>0</v>
          </cell>
          <cell r="GJ31">
            <v>1.6000000000000004E-2</v>
          </cell>
          <cell r="GK31">
            <v>0</v>
          </cell>
          <cell r="GL31">
            <v>0</v>
          </cell>
          <cell r="GM31">
            <v>0</v>
          </cell>
          <cell r="GN31">
            <v>0</v>
          </cell>
          <cell r="GO31">
            <v>0</v>
          </cell>
          <cell r="GP31">
            <v>0</v>
          </cell>
          <cell r="GQ31">
            <v>0</v>
          </cell>
          <cell r="GR31">
            <v>1.417999999999999</v>
          </cell>
          <cell r="GS31">
            <v>1.417999999999999</v>
          </cell>
          <cell r="GT31">
            <v>0</v>
          </cell>
          <cell r="GU31">
            <v>0</v>
          </cell>
          <cell r="GV31">
            <v>1.417999999999999</v>
          </cell>
          <cell r="GW31">
            <v>1.417999999999999</v>
          </cell>
          <cell r="GX31">
            <v>1.2E-2</v>
          </cell>
          <cell r="GY31">
            <v>1.417999999999999</v>
          </cell>
          <cell r="GZ31">
            <v>1.417999999999999</v>
          </cell>
          <cell r="HA31">
            <v>1.417999999999999</v>
          </cell>
          <cell r="HB31">
            <v>1.417999999999999</v>
          </cell>
          <cell r="HC31">
            <v>1.417999999999999</v>
          </cell>
          <cell r="HD31">
            <v>0.40500000000000008</v>
          </cell>
          <cell r="HE31">
            <v>0</v>
          </cell>
          <cell r="HF31">
            <v>0</v>
          </cell>
          <cell r="HG31">
            <v>0.10400000000000002</v>
          </cell>
          <cell r="HH31">
            <v>7.548</v>
          </cell>
          <cell r="HI31">
            <v>6.4940000000000015</v>
          </cell>
          <cell r="HJ31">
            <v>0.01</v>
          </cell>
          <cell r="HK31">
            <v>0.01</v>
          </cell>
          <cell r="HL31">
            <v>0.01</v>
          </cell>
          <cell r="HM31">
            <v>0.01</v>
          </cell>
          <cell r="HN31">
            <v>3.1000000000000014E-2</v>
          </cell>
          <cell r="HO31">
            <v>3.1000000000000014E-2</v>
          </cell>
          <cell r="HP31">
            <v>6.0000000000000001E-3</v>
          </cell>
          <cell r="HQ31">
            <v>0.13300000000000001</v>
          </cell>
          <cell r="HR31">
            <v>7.0000000000000001E-3</v>
          </cell>
          <cell r="HS31">
            <v>7.0000000000000001E-3</v>
          </cell>
          <cell r="HT31">
            <v>7.0000000000000001E-3</v>
          </cell>
          <cell r="HU31">
            <v>7.0000000000000001E-3</v>
          </cell>
          <cell r="HV31">
            <v>7.0000000000000001E-3</v>
          </cell>
          <cell r="HW31">
            <v>0</v>
          </cell>
          <cell r="HX31">
            <v>36.381792000000004</v>
          </cell>
          <cell r="HY31">
            <v>7.3689999999999936</v>
          </cell>
          <cell r="HZ31">
            <v>7.3689999999999936</v>
          </cell>
          <cell r="IA31">
            <v>7.3689999999999936</v>
          </cell>
          <cell r="IB31">
            <v>5.6339999999999977</v>
          </cell>
          <cell r="IC31">
            <v>0</v>
          </cell>
          <cell r="ID31">
            <v>17.238157999999974</v>
          </cell>
          <cell r="IE31">
            <v>1552.0451676666032</v>
          </cell>
          <cell r="IF31">
            <v>1552.0451676666032</v>
          </cell>
          <cell r="IG31">
            <v>2834.3818795713742</v>
          </cell>
          <cell r="IH31">
            <v>1552.0451676666032</v>
          </cell>
          <cell r="II31">
            <v>2834.3818795713742</v>
          </cell>
          <cell r="IJ31">
            <v>2834.3818795713742</v>
          </cell>
          <cell r="IK31">
            <v>2834.3818795713742</v>
          </cell>
          <cell r="IL31">
            <v>2834.3818795713742</v>
          </cell>
          <cell r="IM31">
            <v>2834.3818795713742</v>
          </cell>
          <cell r="IN31">
            <v>2834.3818795713742</v>
          </cell>
          <cell r="IO31">
            <v>0</v>
          </cell>
          <cell r="IP31">
            <v>9.7759999999999838</v>
          </cell>
          <cell r="IQ31">
            <v>3.0000000000000001E-3</v>
          </cell>
          <cell r="IR31">
            <v>0</v>
          </cell>
          <cell r="IS31">
            <v>0</v>
          </cell>
          <cell r="IT31">
            <v>0</v>
          </cell>
          <cell r="IU31">
            <v>0</v>
          </cell>
          <cell r="IV31">
            <v>0</v>
          </cell>
          <cell r="IW31">
            <v>0</v>
          </cell>
        </row>
        <row r="32">
          <cell r="C32">
            <v>0.6</v>
          </cell>
          <cell r="D32">
            <v>0</v>
          </cell>
          <cell r="E32">
            <v>0</v>
          </cell>
          <cell r="F32">
            <v>20853.010999999999</v>
          </cell>
          <cell r="G32">
            <v>49792.279000000002</v>
          </cell>
          <cell r="H32">
            <v>39723.910000000003</v>
          </cell>
          <cell r="I32">
            <v>28509.036</v>
          </cell>
          <cell r="J32">
            <v>64833.614999999998</v>
          </cell>
          <cell r="K32">
            <v>63600.349000000002</v>
          </cell>
          <cell r="L32">
            <v>52793.924999999996</v>
          </cell>
          <cell r="M32">
            <v>58750.982000000004</v>
          </cell>
          <cell r="N32">
            <v>53827.393999999993</v>
          </cell>
          <cell r="O32">
            <v>35557.754000000001</v>
          </cell>
          <cell r="P32">
            <v>40023.281000000003</v>
          </cell>
          <cell r="Q32">
            <v>46032.129999999976</v>
          </cell>
          <cell r="R32">
            <v>52040.978999999948</v>
          </cell>
          <cell r="AO32">
            <v>0</v>
          </cell>
          <cell r="AP32">
            <v>0</v>
          </cell>
          <cell r="AQ32">
            <v>0</v>
          </cell>
          <cell r="AR32">
            <v>0</v>
          </cell>
          <cell r="AS32">
            <v>0</v>
          </cell>
          <cell r="AT32">
            <v>0</v>
          </cell>
          <cell r="AU32">
            <v>0</v>
          </cell>
          <cell r="AV32">
            <v>0</v>
          </cell>
          <cell r="AW32">
            <v>1.6E-2</v>
          </cell>
          <cell r="AX32">
            <v>0</v>
          </cell>
          <cell r="AY32">
            <v>0</v>
          </cell>
          <cell r="AZ32">
            <v>0</v>
          </cell>
          <cell r="BA32">
            <v>0</v>
          </cell>
          <cell r="BB32">
            <v>0</v>
          </cell>
          <cell r="BC32">
            <v>0</v>
          </cell>
          <cell r="BD32">
            <v>0</v>
          </cell>
          <cell r="BE32">
            <v>0</v>
          </cell>
          <cell r="BF32">
            <v>0</v>
          </cell>
          <cell r="BG32">
            <v>0</v>
          </cell>
          <cell r="BH32">
            <v>0</v>
          </cell>
          <cell r="BI32">
            <v>0</v>
          </cell>
          <cell r="BJ32">
            <v>4.3999999999999997E-2</v>
          </cell>
          <cell r="BK32">
            <v>18.783000000000001</v>
          </cell>
          <cell r="BL32">
            <v>0.15</v>
          </cell>
          <cell r="BM32">
            <v>0</v>
          </cell>
          <cell r="BN32">
            <v>0</v>
          </cell>
          <cell r="BO32">
            <v>0</v>
          </cell>
          <cell r="BP32">
            <v>9.06</v>
          </cell>
          <cell r="BQ32">
            <v>0</v>
          </cell>
          <cell r="BR32">
            <v>0.12</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22.5</v>
          </cell>
          <cell r="CO32">
            <v>0</v>
          </cell>
          <cell r="CP32">
            <v>0</v>
          </cell>
          <cell r="CQ32">
            <v>0</v>
          </cell>
          <cell r="CR32">
            <v>0</v>
          </cell>
          <cell r="CS32">
            <v>0</v>
          </cell>
          <cell r="CT32">
            <v>0</v>
          </cell>
          <cell r="CU32">
            <v>0</v>
          </cell>
          <cell r="CV32">
            <v>0</v>
          </cell>
          <cell r="CW32">
            <v>0</v>
          </cell>
          <cell r="CX32">
            <v>0</v>
          </cell>
          <cell r="CY32">
            <v>0</v>
          </cell>
          <cell r="CZ32">
            <v>0</v>
          </cell>
          <cell r="DA32">
            <v>0</v>
          </cell>
          <cell r="DB32">
            <v>3411.0900000000006</v>
          </cell>
          <cell r="DC32">
            <v>0</v>
          </cell>
          <cell r="DD32">
            <v>1.94</v>
          </cell>
          <cell r="DE32">
            <v>0</v>
          </cell>
          <cell r="DF32">
            <v>0</v>
          </cell>
          <cell r="DG32">
            <v>3.1</v>
          </cell>
          <cell r="DH32">
            <v>0</v>
          </cell>
          <cell r="DI32">
            <v>0</v>
          </cell>
          <cell r="DJ32">
            <v>0</v>
          </cell>
          <cell r="DK32">
            <v>0</v>
          </cell>
          <cell r="DL32">
            <v>0</v>
          </cell>
          <cell r="DM32">
            <v>0</v>
          </cell>
          <cell r="DN32">
            <v>0.20699999999999999</v>
          </cell>
          <cell r="DO32">
            <v>0</v>
          </cell>
          <cell r="DP32">
            <v>0</v>
          </cell>
          <cell r="DQ32">
            <v>0</v>
          </cell>
          <cell r="DR32">
            <v>0</v>
          </cell>
          <cell r="DS32">
            <v>0</v>
          </cell>
          <cell r="DT32">
            <v>9961.7510000000038</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0.15500000000000003</v>
          </cell>
          <cell r="EO32">
            <v>0</v>
          </cell>
          <cell r="EP32">
            <v>0</v>
          </cell>
          <cell r="EQ32">
            <v>0</v>
          </cell>
          <cell r="ER32">
            <v>0</v>
          </cell>
          <cell r="ES32">
            <v>0</v>
          </cell>
          <cell r="ET32">
            <v>0</v>
          </cell>
          <cell r="EU32">
            <v>0</v>
          </cell>
          <cell r="EV32">
            <v>0</v>
          </cell>
          <cell r="EW32">
            <v>0</v>
          </cell>
          <cell r="EX32">
            <v>0</v>
          </cell>
          <cell r="EY32">
            <v>0</v>
          </cell>
          <cell r="EZ32">
            <v>0</v>
          </cell>
          <cell r="FA32">
            <v>0</v>
          </cell>
          <cell r="FB32">
            <v>25260.607999999833</v>
          </cell>
          <cell r="FC32">
            <v>0</v>
          </cell>
          <cell r="FD32">
            <v>0</v>
          </cell>
          <cell r="FE32">
            <v>0</v>
          </cell>
          <cell r="FF32">
            <v>0</v>
          </cell>
          <cell r="FG32">
            <v>0</v>
          </cell>
          <cell r="FH32">
            <v>0</v>
          </cell>
          <cell r="FI32">
            <v>0</v>
          </cell>
          <cell r="FJ32">
            <v>149.22</v>
          </cell>
          <cell r="FK32">
            <v>0</v>
          </cell>
          <cell r="FL32">
            <v>0</v>
          </cell>
          <cell r="FM32">
            <v>0</v>
          </cell>
          <cell r="FN32">
            <v>0</v>
          </cell>
          <cell r="FO32">
            <v>0</v>
          </cell>
          <cell r="FP32">
            <v>0</v>
          </cell>
          <cell r="FQ32">
            <v>0</v>
          </cell>
          <cell r="FR32">
            <v>0</v>
          </cell>
          <cell r="FS32">
            <v>359.43000000000006</v>
          </cell>
          <cell r="FT32">
            <v>0</v>
          </cell>
          <cell r="FU32">
            <v>0</v>
          </cell>
          <cell r="FV32">
            <v>0</v>
          </cell>
          <cell r="FW32">
            <v>0</v>
          </cell>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566.8430000000011</v>
          </cell>
          <cell r="HI32">
            <v>0</v>
          </cell>
          <cell r="HJ32">
            <v>0</v>
          </cell>
          <cell r="HK32">
            <v>0</v>
          </cell>
          <cell r="HL32">
            <v>0</v>
          </cell>
          <cell r="HM32">
            <v>0</v>
          </cell>
          <cell r="HN32">
            <v>138.89400000000003</v>
          </cell>
          <cell r="HO32">
            <v>138.89400000000003</v>
          </cell>
          <cell r="HP32">
            <v>53.682999999999993</v>
          </cell>
          <cell r="HQ32">
            <v>0</v>
          </cell>
          <cell r="HR32">
            <v>0</v>
          </cell>
          <cell r="HS32">
            <v>0</v>
          </cell>
          <cell r="HT32">
            <v>0</v>
          </cell>
          <cell r="HU32">
            <v>0</v>
          </cell>
          <cell r="HV32">
            <v>0</v>
          </cell>
          <cell r="HW32">
            <v>0</v>
          </cell>
          <cell r="HX32">
            <v>0</v>
          </cell>
          <cell r="HY32">
            <v>7.5000000000000011E-2</v>
          </cell>
          <cell r="HZ32">
            <v>7.5000000000000011E-2</v>
          </cell>
          <cell r="IA32">
            <v>7.5000000000000011E-2</v>
          </cell>
          <cell r="IB32">
            <v>0</v>
          </cell>
          <cell r="IC32">
            <v>0</v>
          </cell>
          <cell r="ID32">
            <v>8</v>
          </cell>
          <cell r="IE32">
            <v>0</v>
          </cell>
          <cell r="IF32">
            <v>0</v>
          </cell>
          <cell r="IG32">
            <v>0</v>
          </cell>
          <cell r="IH32">
            <v>0</v>
          </cell>
          <cell r="II32">
            <v>0</v>
          </cell>
          <cell r="IJ32">
            <v>0</v>
          </cell>
          <cell r="IK32">
            <v>0</v>
          </cell>
          <cell r="IL32">
            <v>0</v>
          </cell>
          <cell r="IM32">
            <v>0</v>
          </cell>
          <cell r="IN32">
            <v>0</v>
          </cell>
          <cell r="IO32">
            <v>0</v>
          </cell>
          <cell r="IP32">
            <v>0</v>
          </cell>
          <cell r="IQ32">
            <v>0</v>
          </cell>
          <cell r="IR32">
            <v>0</v>
          </cell>
          <cell r="IS32">
            <v>0</v>
          </cell>
          <cell r="IT32">
            <v>0</v>
          </cell>
          <cell r="IU32">
            <v>0</v>
          </cell>
          <cell r="IV32">
            <v>0</v>
          </cell>
          <cell r="IW32">
            <v>0</v>
          </cell>
        </row>
        <row r="33">
          <cell r="C33">
            <v>66.704000000000008</v>
          </cell>
          <cell r="D33">
            <v>20.87</v>
          </cell>
          <cell r="E33">
            <v>460.03099999999995</v>
          </cell>
          <cell r="F33">
            <v>453.911</v>
          </cell>
          <cell r="G33">
            <v>158.37100000000001</v>
          </cell>
          <cell r="H33">
            <v>536.3655</v>
          </cell>
          <cell r="I33">
            <v>330.18399999999997</v>
          </cell>
          <cell r="J33">
            <v>1485.607</v>
          </cell>
          <cell r="K33">
            <v>2000.0829999999999</v>
          </cell>
          <cell r="L33">
            <v>1712.607</v>
          </cell>
          <cell r="M33">
            <v>1318.2739999999999</v>
          </cell>
          <cell r="N33">
            <v>1768.152</v>
          </cell>
          <cell r="O33">
            <v>1878.4169999999999</v>
          </cell>
          <cell r="P33">
            <v>2721.0709999999999</v>
          </cell>
          <cell r="Q33">
            <v>2027.9744999999996</v>
          </cell>
          <cell r="R33">
            <v>1334.8779999999992</v>
          </cell>
          <cell r="AO33">
            <v>0</v>
          </cell>
          <cell r="AP33">
            <v>0</v>
          </cell>
          <cell r="AQ33">
            <v>4.5</v>
          </cell>
          <cell r="AR33">
            <v>4.5</v>
          </cell>
          <cell r="AS33">
            <v>0</v>
          </cell>
          <cell r="AT33">
            <v>0</v>
          </cell>
          <cell r="AU33">
            <v>0</v>
          </cell>
          <cell r="AV33">
            <v>0</v>
          </cell>
          <cell r="AW33">
            <v>7.66</v>
          </cell>
          <cell r="AX33">
            <v>0</v>
          </cell>
          <cell r="AY33">
            <v>0</v>
          </cell>
          <cell r="AZ33">
            <v>0</v>
          </cell>
          <cell r="BA33">
            <v>0</v>
          </cell>
          <cell r="BB33">
            <v>0</v>
          </cell>
          <cell r="BC33">
            <v>0</v>
          </cell>
          <cell r="BD33">
            <v>38.5</v>
          </cell>
          <cell r="BE33">
            <v>0</v>
          </cell>
          <cell r="BF33">
            <v>0</v>
          </cell>
          <cell r="BG33">
            <v>0</v>
          </cell>
          <cell r="BH33">
            <v>0</v>
          </cell>
          <cell r="BI33">
            <v>0</v>
          </cell>
          <cell r="BJ33">
            <v>18.004999999999999</v>
          </cell>
          <cell r="BK33">
            <v>23.2</v>
          </cell>
          <cell r="BL33">
            <v>0</v>
          </cell>
          <cell r="BM33">
            <v>0</v>
          </cell>
          <cell r="BN33">
            <v>1E-3</v>
          </cell>
          <cell r="BO33">
            <v>40.89</v>
          </cell>
          <cell r="BP33">
            <v>0.113</v>
          </cell>
          <cell r="BQ33">
            <v>0</v>
          </cell>
          <cell r="BR33">
            <v>0</v>
          </cell>
          <cell r="BS33">
            <v>0</v>
          </cell>
          <cell r="BT33">
            <v>0</v>
          </cell>
          <cell r="BU33">
            <v>0.61499999999999999</v>
          </cell>
          <cell r="BV33">
            <v>0</v>
          </cell>
          <cell r="BW33">
            <v>0</v>
          </cell>
          <cell r="BX33">
            <v>0</v>
          </cell>
          <cell r="BY33">
            <v>0</v>
          </cell>
          <cell r="BZ33">
            <v>0</v>
          </cell>
          <cell r="CA33">
            <v>3.7750000000000004</v>
          </cell>
          <cell r="CB33">
            <v>0.25</v>
          </cell>
          <cell r="CC33">
            <v>1.4000000000000002E-2</v>
          </cell>
          <cell r="CD33">
            <v>1.4000000000000002E-2</v>
          </cell>
          <cell r="CE33">
            <v>1.4000000000000002E-2</v>
          </cell>
          <cell r="CF33">
            <v>1.4000000000000002E-2</v>
          </cell>
          <cell r="CG33">
            <v>1.4000000000000002E-2</v>
          </cell>
          <cell r="CH33">
            <v>0</v>
          </cell>
          <cell r="CI33">
            <v>0</v>
          </cell>
          <cell r="CJ33">
            <v>0</v>
          </cell>
          <cell r="CK33">
            <v>0</v>
          </cell>
          <cell r="CL33">
            <v>0</v>
          </cell>
          <cell r="CM33">
            <v>0</v>
          </cell>
          <cell r="CN33">
            <v>0</v>
          </cell>
          <cell r="CO33">
            <v>0.23400000000000001</v>
          </cell>
          <cell r="CP33">
            <v>0.23400000000000001</v>
          </cell>
          <cell r="CQ33">
            <v>0</v>
          </cell>
          <cell r="CR33">
            <v>0.23400000000000001</v>
          </cell>
          <cell r="CS33">
            <v>1.6</v>
          </cell>
          <cell r="CT33">
            <v>0</v>
          </cell>
          <cell r="CU33">
            <v>0</v>
          </cell>
          <cell r="CV33">
            <v>0</v>
          </cell>
          <cell r="CW33">
            <v>1.1000000000000001</v>
          </cell>
          <cell r="CX33">
            <v>1.1000000000000001</v>
          </cell>
          <cell r="CY33">
            <v>2.0005000000000002</v>
          </cell>
          <cell r="CZ33">
            <v>2.0005000000000002</v>
          </cell>
          <cell r="DA33">
            <v>0</v>
          </cell>
          <cell r="DB33">
            <v>1.6440000000000001</v>
          </cell>
          <cell r="DC33">
            <v>152.94900000000001</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0.41</v>
          </cell>
          <cell r="DT33">
            <v>386.28100000000001</v>
          </cell>
          <cell r="DU33">
            <v>0</v>
          </cell>
          <cell r="DV33">
            <v>0</v>
          </cell>
          <cell r="DW33">
            <v>0</v>
          </cell>
          <cell r="DX33">
            <v>0</v>
          </cell>
          <cell r="DY33">
            <v>0</v>
          </cell>
          <cell r="DZ33">
            <v>0</v>
          </cell>
          <cell r="EA33">
            <v>0</v>
          </cell>
          <cell r="EB33">
            <v>0</v>
          </cell>
          <cell r="EC33">
            <v>0</v>
          </cell>
          <cell r="ED33">
            <v>0</v>
          </cell>
          <cell r="EE33">
            <v>0</v>
          </cell>
          <cell r="EF33">
            <v>0</v>
          </cell>
          <cell r="EG33">
            <v>0</v>
          </cell>
          <cell r="EH33">
            <v>9.0670000000000002</v>
          </cell>
          <cell r="EI33">
            <v>1.415</v>
          </cell>
          <cell r="EJ33">
            <v>0</v>
          </cell>
          <cell r="EK33">
            <v>0</v>
          </cell>
          <cell r="EL33">
            <v>1.097</v>
          </cell>
          <cell r="EM33">
            <v>0.20499999999999999</v>
          </cell>
          <cell r="EN33">
            <v>4.4499999999999993</v>
          </cell>
          <cell r="EO33">
            <v>0.30099999999999999</v>
          </cell>
          <cell r="EP33">
            <v>2.7560000000000002</v>
          </cell>
          <cell r="EQ33">
            <v>23.981000000000005</v>
          </cell>
          <cell r="ER33">
            <v>0.33750000000000002</v>
          </cell>
          <cell r="ES33">
            <v>0.33750000000000002</v>
          </cell>
          <cell r="ET33">
            <v>2.2760000000000002</v>
          </cell>
          <cell r="EU33">
            <v>2.2760000000000002</v>
          </cell>
          <cell r="EV33">
            <v>0</v>
          </cell>
          <cell r="EW33">
            <v>0</v>
          </cell>
          <cell r="EX33">
            <v>0</v>
          </cell>
          <cell r="EY33">
            <v>0</v>
          </cell>
          <cell r="EZ33">
            <v>0</v>
          </cell>
          <cell r="FA33">
            <v>0</v>
          </cell>
          <cell r="FB33">
            <v>16.686</v>
          </cell>
          <cell r="FC33">
            <v>0</v>
          </cell>
          <cell r="FD33">
            <v>0</v>
          </cell>
          <cell r="FE33">
            <v>0</v>
          </cell>
          <cell r="FF33">
            <v>2.4</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1.0309999999999999</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1.6</v>
          </cell>
          <cell r="HI33">
            <v>0</v>
          </cell>
          <cell r="HJ33">
            <v>0</v>
          </cell>
          <cell r="HK33">
            <v>0</v>
          </cell>
          <cell r="HL33">
            <v>0</v>
          </cell>
          <cell r="HM33">
            <v>0</v>
          </cell>
          <cell r="HN33">
            <v>0.7</v>
          </cell>
          <cell r="HO33">
            <v>0.7</v>
          </cell>
          <cell r="HP33">
            <v>9.9600000000000009</v>
          </cell>
          <cell r="HQ33">
            <v>0</v>
          </cell>
          <cell r="HR33">
            <v>0</v>
          </cell>
          <cell r="HS33">
            <v>0</v>
          </cell>
          <cell r="HT33">
            <v>0</v>
          </cell>
          <cell r="HU33">
            <v>0</v>
          </cell>
          <cell r="HV33">
            <v>0</v>
          </cell>
          <cell r="HW33">
            <v>0</v>
          </cell>
          <cell r="HX33">
            <v>0.38300000000000001</v>
          </cell>
          <cell r="HY33">
            <v>0.318</v>
          </cell>
          <cell r="HZ33">
            <v>0.318</v>
          </cell>
          <cell r="IA33">
            <v>0.318</v>
          </cell>
          <cell r="IB33">
            <v>1.9379999999999999</v>
          </cell>
          <cell r="IC33">
            <v>0</v>
          </cell>
          <cell r="ID33">
            <v>0.40199999999999997</v>
          </cell>
          <cell r="IE33">
            <v>2.4186666666666667</v>
          </cell>
          <cell r="IF33">
            <v>2.4186666666666667</v>
          </cell>
          <cell r="IG33">
            <v>8.3119999999999976</v>
          </cell>
          <cell r="IH33">
            <v>2.4186666666666667</v>
          </cell>
          <cell r="II33">
            <v>8.3119999999999976</v>
          </cell>
          <cell r="IJ33">
            <v>8.3119999999999976</v>
          </cell>
          <cell r="IK33">
            <v>8.3119999999999976</v>
          </cell>
          <cell r="IL33">
            <v>8.3119999999999976</v>
          </cell>
          <cell r="IM33">
            <v>8.3119999999999976</v>
          </cell>
          <cell r="IN33">
            <v>8.3119999999999976</v>
          </cell>
          <cell r="IO33">
            <v>0</v>
          </cell>
          <cell r="IP33">
            <v>0</v>
          </cell>
          <cell r="IQ33">
            <v>0</v>
          </cell>
          <cell r="IR33">
            <v>0</v>
          </cell>
          <cell r="IS33">
            <v>0</v>
          </cell>
          <cell r="IT33">
            <v>0</v>
          </cell>
          <cell r="IU33">
            <v>0</v>
          </cell>
          <cell r="IV33">
            <v>0</v>
          </cell>
          <cell r="IW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cell r="Q34">
            <v>6904.9580000002779</v>
          </cell>
          <cell r="R34">
            <v>13809.916000000556</v>
          </cell>
          <cell r="AO34">
            <v>0</v>
          </cell>
          <cell r="AP34">
            <v>0</v>
          </cell>
          <cell r="AQ34">
            <v>0</v>
          </cell>
          <cell r="AR34">
            <v>0</v>
          </cell>
          <cell r="AS34">
            <v>0</v>
          </cell>
          <cell r="AT34">
            <v>15</v>
          </cell>
          <cell r="AU34">
            <v>0</v>
          </cell>
          <cell r="AV34">
            <v>0</v>
          </cell>
          <cell r="AW34">
            <v>24.279999999999941</v>
          </cell>
          <cell r="AX34">
            <v>72.078999999999951</v>
          </cell>
          <cell r="AY34">
            <v>72.078999999999951</v>
          </cell>
          <cell r="AZ34">
            <v>31.510000000000673</v>
          </cell>
          <cell r="BA34">
            <v>0</v>
          </cell>
          <cell r="BB34">
            <v>0</v>
          </cell>
          <cell r="BC34">
            <v>0</v>
          </cell>
          <cell r="BD34">
            <v>1.7763568394002505E-15</v>
          </cell>
          <cell r="BE34">
            <v>0</v>
          </cell>
          <cell r="BF34">
            <v>31.254999999999086</v>
          </cell>
          <cell r="BG34">
            <v>0</v>
          </cell>
          <cell r="BH34">
            <v>0</v>
          </cell>
          <cell r="BI34">
            <v>0</v>
          </cell>
          <cell r="BJ34">
            <v>2.7755575615628914E-16</v>
          </cell>
          <cell r="BK34">
            <v>606.81000000002894</v>
          </cell>
          <cell r="BL34">
            <v>11.000000000000057</v>
          </cell>
          <cell r="BM34">
            <v>0</v>
          </cell>
          <cell r="BN34">
            <v>0</v>
          </cell>
          <cell r="BO34">
            <v>0</v>
          </cell>
          <cell r="BP34">
            <v>38.19999999999979</v>
          </cell>
          <cell r="BQ34">
            <v>81.040000000000418</v>
          </cell>
          <cell r="BR34">
            <v>0</v>
          </cell>
          <cell r="BS34">
            <v>0</v>
          </cell>
          <cell r="BT34">
            <v>0</v>
          </cell>
          <cell r="BU34">
            <v>0</v>
          </cell>
          <cell r="BV34">
            <v>0</v>
          </cell>
          <cell r="BW34">
            <v>0</v>
          </cell>
          <cell r="BX34">
            <v>1.6986412276764895E-14</v>
          </cell>
          <cell r="BY34">
            <v>0</v>
          </cell>
          <cell r="BZ34">
            <v>0</v>
          </cell>
          <cell r="CA34">
            <v>0</v>
          </cell>
          <cell r="CB34">
            <v>11.220000000000027</v>
          </cell>
          <cell r="CC34">
            <v>190.41439999999983</v>
          </cell>
          <cell r="CD34">
            <v>190.41439999999983</v>
          </cell>
          <cell r="CE34">
            <v>190.41439999999983</v>
          </cell>
          <cell r="CF34">
            <v>190.41439999999983</v>
          </cell>
          <cell r="CG34">
            <v>190.41439999999983</v>
          </cell>
          <cell r="CH34">
            <v>0</v>
          </cell>
          <cell r="CI34">
            <v>0</v>
          </cell>
          <cell r="CJ34">
            <v>24.539999999999964</v>
          </cell>
          <cell r="CK34">
            <v>98.335000000000008</v>
          </cell>
          <cell r="CL34">
            <v>98.335000000000008</v>
          </cell>
          <cell r="CM34">
            <v>36.900000000000276</v>
          </cell>
          <cell r="CN34">
            <v>24.89999999999975</v>
          </cell>
          <cell r="CO34">
            <v>67.765333333333359</v>
          </cell>
          <cell r="CP34">
            <v>67.765333333333359</v>
          </cell>
          <cell r="CQ34">
            <v>0</v>
          </cell>
          <cell r="CR34">
            <v>67.765333333333359</v>
          </cell>
          <cell r="CS34">
            <v>0.60000000000013642</v>
          </cell>
          <cell r="CT34">
            <v>0</v>
          </cell>
          <cell r="CU34">
            <v>0</v>
          </cell>
          <cell r="CV34">
            <v>0</v>
          </cell>
          <cell r="CW34">
            <v>0</v>
          </cell>
          <cell r="CX34">
            <v>0</v>
          </cell>
          <cell r="CY34">
            <v>76.489499999999992</v>
          </cell>
          <cell r="CZ34">
            <v>76.489499999999992</v>
          </cell>
          <cell r="DA34">
            <v>0</v>
          </cell>
          <cell r="DB34">
            <v>6.1600000000000819</v>
          </cell>
          <cell r="DC34">
            <v>81.819999999999709</v>
          </cell>
          <cell r="DD34">
            <v>0</v>
          </cell>
          <cell r="DE34">
            <v>0</v>
          </cell>
          <cell r="DF34">
            <v>0</v>
          </cell>
          <cell r="DG34">
            <v>38.839999999998994</v>
          </cell>
          <cell r="DH34">
            <v>-8.5487172896137054E-15</v>
          </cell>
          <cell r="DI34">
            <v>0</v>
          </cell>
          <cell r="DJ34">
            <v>0</v>
          </cell>
          <cell r="DK34">
            <v>0</v>
          </cell>
          <cell r="DL34">
            <v>0</v>
          </cell>
          <cell r="DM34">
            <v>0</v>
          </cell>
          <cell r="DN34">
            <v>0</v>
          </cell>
          <cell r="DO34">
            <v>-2.1822543772032077E-12</v>
          </cell>
          <cell r="DP34">
            <v>0</v>
          </cell>
          <cell r="DQ34">
            <v>0</v>
          </cell>
          <cell r="DR34">
            <v>0</v>
          </cell>
          <cell r="DS34">
            <v>0.20000000000001705</v>
          </cell>
          <cell r="DT34">
            <v>2219.3050000000826</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0.79999999999999893</v>
          </cell>
          <cell r="EJ34">
            <v>0</v>
          </cell>
          <cell r="EK34">
            <v>0</v>
          </cell>
          <cell r="EL34">
            <v>0</v>
          </cell>
          <cell r="EM34">
            <v>0</v>
          </cell>
          <cell r="EN34">
            <v>31.299999999985641</v>
          </cell>
          <cell r="EO34">
            <v>6.0000000000000053E-2</v>
          </cell>
          <cell r="EP34">
            <v>0</v>
          </cell>
          <cell r="EQ34">
            <v>0</v>
          </cell>
          <cell r="ER34">
            <v>1.407</v>
          </cell>
          <cell r="ES34">
            <v>1.407</v>
          </cell>
          <cell r="ET34">
            <v>22.388999999999999</v>
          </cell>
          <cell r="EU34">
            <v>22.388999999999999</v>
          </cell>
          <cell r="EV34">
            <v>0</v>
          </cell>
          <cell r="EW34">
            <v>0</v>
          </cell>
          <cell r="EX34">
            <v>0</v>
          </cell>
          <cell r="EY34">
            <v>0</v>
          </cell>
          <cell r="EZ34">
            <v>0</v>
          </cell>
          <cell r="FA34">
            <v>0</v>
          </cell>
          <cell r="FB34">
            <v>20.239999999997526</v>
          </cell>
          <cell r="FC34">
            <v>0</v>
          </cell>
          <cell r="FD34">
            <v>0</v>
          </cell>
          <cell r="FE34">
            <v>0</v>
          </cell>
          <cell r="FF34">
            <v>0</v>
          </cell>
          <cell r="FG34">
            <v>-2.2737367544323206E-13</v>
          </cell>
          <cell r="FH34">
            <v>0</v>
          </cell>
          <cell r="FI34">
            <v>0</v>
          </cell>
          <cell r="FJ34">
            <v>0</v>
          </cell>
          <cell r="FK34">
            <v>6.1899999999999995</v>
          </cell>
          <cell r="FL34">
            <v>5.4899999999999993</v>
          </cell>
          <cell r="FM34">
            <v>5.4899999999999993</v>
          </cell>
          <cell r="FN34">
            <v>5.4899999999999993</v>
          </cell>
          <cell r="FO34">
            <v>5.4899999999999993</v>
          </cell>
          <cell r="FP34">
            <v>0</v>
          </cell>
          <cell r="FQ34">
            <v>0</v>
          </cell>
          <cell r="FR34">
            <v>0</v>
          </cell>
          <cell r="FS34">
            <v>0</v>
          </cell>
          <cell r="FT34">
            <v>0</v>
          </cell>
          <cell r="FU34">
            <v>0</v>
          </cell>
          <cell r="FV34">
            <v>162.08249999999998</v>
          </cell>
          <cell r="FW34">
            <v>6.1899999999999995</v>
          </cell>
          <cell r="FX34">
            <v>162.08249999999998</v>
          </cell>
          <cell r="FY34">
            <v>162.08249999999998</v>
          </cell>
          <cell r="FZ34">
            <v>162.08249999999998</v>
          </cell>
          <cell r="GA34">
            <v>0</v>
          </cell>
          <cell r="GB34">
            <v>0.25</v>
          </cell>
          <cell r="GC34">
            <v>0</v>
          </cell>
          <cell r="GD34">
            <v>0</v>
          </cell>
          <cell r="GE34">
            <v>0</v>
          </cell>
          <cell r="GF34">
            <v>0</v>
          </cell>
          <cell r="GG34">
            <v>0</v>
          </cell>
          <cell r="GH34">
            <v>0</v>
          </cell>
          <cell r="GI34">
            <v>0</v>
          </cell>
          <cell r="GJ34">
            <v>0</v>
          </cell>
          <cell r="GK34">
            <v>1.6666666666666666E-2</v>
          </cell>
          <cell r="GL34">
            <v>1.6666666666666666E-2</v>
          </cell>
          <cell r="GM34">
            <v>1.6666666666666666E-2</v>
          </cell>
          <cell r="GN34">
            <v>0</v>
          </cell>
          <cell r="GO34">
            <v>1.6666666666666666E-2</v>
          </cell>
          <cell r="GP34">
            <v>1.6666666666666666E-2</v>
          </cell>
          <cell r="GQ34">
            <v>1.6666666666666666E-2</v>
          </cell>
          <cell r="GR34">
            <v>0.35555555555555557</v>
          </cell>
          <cell r="GS34">
            <v>0.35555555555555557</v>
          </cell>
          <cell r="GT34">
            <v>0</v>
          </cell>
          <cell r="GU34">
            <v>0</v>
          </cell>
          <cell r="GV34">
            <v>0.35555555555555557</v>
          </cell>
          <cell r="GW34">
            <v>0.35555555555555557</v>
          </cell>
          <cell r="GX34">
            <v>0</v>
          </cell>
          <cell r="GY34">
            <v>0.35555555555555557</v>
          </cell>
          <cell r="GZ34">
            <v>0.35555555555555557</v>
          </cell>
          <cell r="HA34">
            <v>0.35555555555555557</v>
          </cell>
          <cell r="HB34">
            <v>0.35555555555555557</v>
          </cell>
          <cell r="HC34">
            <v>0.35555555555555557</v>
          </cell>
          <cell r="HD34">
            <v>0</v>
          </cell>
          <cell r="HE34">
            <v>19.80000000000291</v>
          </cell>
          <cell r="HF34">
            <v>0</v>
          </cell>
          <cell r="HG34">
            <v>0</v>
          </cell>
          <cell r="HH34">
            <v>6.0239999999999236</v>
          </cell>
          <cell r="HI34">
            <v>0.19999999999999973</v>
          </cell>
          <cell r="HJ34">
            <v>543.89333333333343</v>
          </cell>
          <cell r="HK34">
            <v>543.89333333333343</v>
          </cell>
          <cell r="HL34">
            <v>543.89333333333343</v>
          </cell>
          <cell r="HM34">
            <v>0</v>
          </cell>
          <cell r="HN34">
            <v>71.366500000000002</v>
          </cell>
          <cell r="HO34">
            <v>71.366500000000002</v>
          </cell>
          <cell r="HP34">
            <v>9.03000000000001</v>
          </cell>
          <cell r="HQ34">
            <v>0</v>
          </cell>
          <cell r="HR34">
            <v>4.2320000000000002</v>
          </cell>
          <cell r="HS34">
            <v>4.2320000000000002</v>
          </cell>
          <cell r="HT34">
            <v>4.2320000000000002</v>
          </cell>
          <cell r="HU34">
            <v>4.2320000000000002</v>
          </cell>
          <cell r="HV34">
            <v>4.2320000000000002</v>
          </cell>
          <cell r="HW34">
            <v>0</v>
          </cell>
          <cell r="HX34">
            <v>0</v>
          </cell>
          <cell r="HY34">
            <v>88.077666666666119</v>
          </cell>
          <cell r="HZ34">
            <v>88.077666666666119</v>
          </cell>
          <cell r="IA34">
            <v>88.077666666666119</v>
          </cell>
          <cell r="IB34">
            <v>0</v>
          </cell>
          <cell r="IC34">
            <v>0</v>
          </cell>
          <cell r="ID34">
            <v>6.5719999999997611</v>
          </cell>
          <cell r="IE34">
            <v>4.218</v>
          </cell>
          <cell r="IF34">
            <v>4.218</v>
          </cell>
          <cell r="IG34">
            <v>16.776857142857143</v>
          </cell>
          <cell r="IH34">
            <v>4.218</v>
          </cell>
          <cell r="II34">
            <v>16.776857142857143</v>
          </cell>
          <cell r="IJ34">
            <v>16.776857142857143</v>
          </cell>
          <cell r="IK34">
            <v>16.776857142857143</v>
          </cell>
          <cell r="IL34">
            <v>16.776857142857143</v>
          </cell>
          <cell r="IM34">
            <v>16.776857142857143</v>
          </cell>
          <cell r="IN34">
            <v>16.776857142857143</v>
          </cell>
          <cell r="IO34">
            <v>0</v>
          </cell>
          <cell r="IP34">
            <v>0</v>
          </cell>
          <cell r="IQ34">
            <v>0</v>
          </cell>
          <cell r="IR34">
            <v>0</v>
          </cell>
          <cell r="IS34">
            <v>0</v>
          </cell>
          <cell r="IT34">
            <v>0</v>
          </cell>
          <cell r="IU34">
            <v>0</v>
          </cell>
          <cell r="IV34">
            <v>0</v>
          </cell>
          <cell r="IW34">
            <v>0</v>
          </cell>
        </row>
      </sheetData>
      <sheetData sheetId="9">
        <row r="9">
          <cell r="EJ9" t="str">
            <v>A100</v>
          </cell>
        </row>
        <row r="10">
          <cell r="EJ10" t="str">
            <v>A130</v>
          </cell>
        </row>
        <row r="11">
          <cell r="EJ11" t="str">
            <v>B100</v>
          </cell>
        </row>
        <row r="12">
          <cell r="EJ12" t="str">
            <v>C100</v>
          </cell>
        </row>
        <row r="13">
          <cell r="EJ13" t="str">
            <v>D100</v>
          </cell>
        </row>
        <row r="14">
          <cell r="EJ14" t="str">
            <v>D110</v>
          </cell>
        </row>
        <row r="15">
          <cell r="EJ15" t="str">
            <v>D120</v>
          </cell>
        </row>
        <row r="16">
          <cell r="EJ16" t="str">
            <v>D130</v>
          </cell>
        </row>
        <row r="17">
          <cell r="EJ17" t="str">
            <v>D140</v>
          </cell>
        </row>
        <row r="18">
          <cell r="EJ18" t="str">
            <v>D150</v>
          </cell>
        </row>
        <row r="19">
          <cell r="EJ19" t="str">
            <v>D160</v>
          </cell>
        </row>
        <row r="20">
          <cell r="EJ20" t="str">
            <v>D170</v>
          </cell>
        </row>
        <row r="21">
          <cell r="EJ21" t="str">
            <v>D180</v>
          </cell>
        </row>
        <row r="22">
          <cell r="EJ22" t="str">
            <v>D190</v>
          </cell>
        </row>
        <row r="23">
          <cell r="EJ23" t="str">
            <v>D200</v>
          </cell>
        </row>
        <row r="24">
          <cell r="EJ24" t="str">
            <v>D210</v>
          </cell>
        </row>
        <row r="25">
          <cell r="EJ25" t="str">
            <v>D220</v>
          </cell>
        </row>
        <row r="26">
          <cell r="EJ26" t="str">
            <v>D230</v>
          </cell>
        </row>
        <row r="27">
          <cell r="EJ27" t="str">
            <v>D270</v>
          </cell>
        </row>
        <row r="28">
          <cell r="EJ28" t="str">
            <v>D290</v>
          </cell>
        </row>
        <row r="29">
          <cell r="EJ29" t="str">
            <v>D300</v>
          </cell>
        </row>
        <row r="30">
          <cell r="EJ30" t="str">
            <v>D310</v>
          </cell>
        </row>
        <row r="31">
          <cell r="EJ31" t="str">
            <v>D330</v>
          </cell>
        </row>
        <row r="32">
          <cell r="EJ32" t="str">
            <v>D340</v>
          </cell>
        </row>
        <row r="33">
          <cell r="EJ33" t="str">
            <v>D360</v>
          </cell>
        </row>
        <row r="34">
          <cell r="EJ34" t="str">
            <v>E100</v>
          </cell>
        </row>
        <row r="35">
          <cell r="EJ35" t="str">
            <v>F100</v>
          </cell>
        </row>
        <row r="36">
          <cell r="EJ36" t="str">
            <v>F110</v>
          </cell>
        </row>
        <row r="37">
          <cell r="EJ37" t="str">
            <v>G100</v>
          </cell>
        </row>
        <row r="38">
          <cell r="EJ38" t="str">
            <v>G110</v>
          </cell>
        </row>
        <row r="39">
          <cell r="EJ39" t="str">
            <v>G150</v>
          </cell>
        </row>
        <row r="40">
          <cell r="EJ40" t="str">
            <v>G160</v>
          </cell>
        </row>
        <row r="41">
          <cell r="EJ41" t="str">
            <v>H100</v>
          </cell>
        </row>
        <row r="42">
          <cell r="EJ42" t="str">
            <v>H110</v>
          </cell>
        </row>
        <row r="43">
          <cell r="EJ43" t="str">
            <v>H170</v>
          </cell>
        </row>
        <row r="44">
          <cell r="EJ44" t="str">
            <v>J100</v>
          </cell>
        </row>
        <row r="45">
          <cell r="EJ45" t="str">
            <v>J120</v>
          </cell>
        </row>
        <row r="46">
          <cell r="EJ46" t="str">
            <v>J160</v>
          </cell>
        </row>
        <row r="47">
          <cell r="EJ47" t="str">
            <v>K100</v>
          </cell>
        </row>
        <row r="48">
          <cell r="EJ48" t="str">
            <v>K110</v>
          </cell>
        </row>
        <row r="49">
          <cell r="EJ49" t="str">
            <v>Exclude</v>
          </cell>
        </row>
        <row r="50">
          <cell r="EJ50" t="str">
            <v>M100</v>
          </cell>
        </row>
        <row r="51">
          <cell r="EJ51" t="str">
            <v>M150</v>
          </cell>
        </row>
        <row r="52">
          <cell r="EJ52" t="str">
            <v>M160</v>
          </cell>
        </row>
        <row r="53">
          <cell r="EJ53" t="str">
            <v>M210</v>
          </cell>
        </row>
        <row r="54">
          <cell r="EJ54" t="str">
            <v>M220</v>
          </cell>
        </row>
        <row r="55">
          <cell r="EJ55" t="str">
            <v>M230</v>
          </cell>
        </row>
        <row r="56">
          <cell r="EJ56" t="str">
            <v>M250</v>
          </cell>
        </row>
        <row r="57">
          <cell r="EJ57" t="str">
            <v>M260</v>
          </cell>
        </row>
        <row r="58">
          <cell r="EJ58" t="str">
            <v>N100</v>
          </cell>
        </row>
        <row r="59">
          <cell r="EJ59" t="str">
            <v>N120</v>
          </cell>
        </row>
        <row r="60">
          <cell r="EJ60" t="str">
            <v>N140</v>
          </cell>
        </row>
        <row r="61">
          <cell r="EJ61" t="str">
            <v>N150</v>
          </cell>
        </row>
        <row r="62">
          <cell r="EJ62" t="str">
            <v>N160</v>
          </cell>
        </row>
        <row r="63">
          <cell r="EJ63" t="str">
            <v>N190</v>
          </cell>
        </row>
        <row r="64">
          <cell r="EJ64" t="str">
            <v>N205</v>
          </cell>
        </row>
        <row r="65">
          <cell r="EJ65" t="str">
            <v>N220</v>
          </cell>
        </row>
        <row r="66">
          <cell r="EJ66" t="str">
            <v>N230</v>
          </cell>
        </row>
        <row r="67">
          <cell r="EJ67" t="str">
            <v>R100</v>
          </cell>
        </row>
        <row r="68">
          <cell r="EJ68" t="str">
            <v>R120</v>
          </cell>
        </row>
        <row r="69">
          <cell r="EJ69" t="str">
            <v>R140</v>
          </cell>
        </row>
        <row r="70">
          <cell r="EJ70" t="str">
            <v>T100</v>
          </cell>
        </row>
        <row r="71">
          <cell r="EJ71" t="str">
            <v>T120</v>
          </cell>
        </row>
        <row r="72">
          <cell r="EJ72" t="str">
            <v>T120</v>
          </cell>
        </row>
        <row r="73">
          <cell r="EJ73" t="str">
            <v>T140</v>
          </cell>
        </row>
      </sheetData>
      <sheetData sheetId="10"/>
      <sheetData sheetId="11">
        <row r="6">
          <cell r="T6">
            <v>8.6259999999999994</v>
          </cell>
          <cell r="U6">
            <v>29.255739999999999</v>
          </cell>
          <cell r="V6">
            <v>14.629199999999999</v>
          </cell>
          <cell r="W6">
            <v>26.586499999999997</v>
          </cell>
          <cell r="AB6">
            <v>0</v>
          </cell>
          <cell r="AC6">
            <v>0</v>
          </cell>
          <cell r="AD6">
            <v>0</v>
          </cell>
          <cell r="AE6">
            <v>0</v>
          </cell>
          <cell r="AF6">
            <v>0</v>
          </cell>
          <cell r="AG6">
            <v>0</v>
          </cell>
          <cell r="AH6">
            <v>0</v>
          </cell>
          <cell r="AI6" t="str">
            <v>OK</v>
          </cell>
          <cell r="AK6">
            <v>0</v>
          </cell>
          <cell r="AL6">
            <v>0</v>
          </cell>
          <cell r="AM6">
            <v>0</v>
          </cell>
          <cell r="AN6">
            <v>0</v>
          </cell>
          <cell r="AO6">
            <v>41.215699999999998</v>
          </cell>
          <cell r="AP6">
            <v>0</v>
          </cell>
          <cell r="AQ6">
            <v>0</v>
          </cell>
          <cell r="AR6">
            <v>0</v>
          </cell>
          <cell r="AS6">
            <v>0</v>
          </cell>
          <cell r="AT6" t="str">
            <v>OK</v>
          </cell>
          <cell r="AV6" t="e">
            <v>#REF!</v>
          </cell>
          <cell r="AW6" t="e">
            <v>#REF!</v>
          </cell>
          <cell r="AX6" t="e">
            <v>#REF!</v>
          </cell>
          <cell r="AY6" t="e">
            <v>#REF!</v>
          </cell>
          <cell r="AZ6" t="e">
            <v>#REF!</v>
          </cell>
          <cell r="BA6" t="e">
            <v>#REF!</v>
          </cell>
          <cell r="BB6" t="e">
            <v>#REF!</v>
          </cell>
          <cell r="BC6" t="e">
            <v>#REF!</v>
          </cell>
          <cell r="BD6" t="e">
            <v>#REF!</v>
          </cell>
          <cell r="BE6" t="e">
            <v>#REF!</v>
          </cell>
          <cell r="BG6">
            <v>20.014399999999998</v>
          </cell>
          <cell r="BH6">
            <v>0</v>
          </cell>
          <cell r="BI6">
            <v>0</v>
          </cell>
          <cell r="BJ6">
            <v>0</v>
          </cell>
          <cell r="BK6">
            <v>8.3999999999999986</v>
          </cell>
          <cell r="BL6">
            <v>0</v>
          </cell>
          <cell r="BM6">
            <v>0</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11.8</v>
          </cell>
          <cell r="CO6">
            <v>0</v>
          </cell>
          <cell r="CP6">
            <v>0</v>
          </cell>
          <cell r="CQ6">
            <v>0</v>
          </cell>
          <cell r="CR6">
            <v>0</v>
          </cell>
          <cell r="CS6">
            <v>0</v>
          </cell>
          <cell r="CT6">
            <v>0</v>
          </cell>
          <cell r="CU6">
            <v>0.57000000000000006</v>
          </cell>
          <cell r="CV6">
            <v>0</v>
          </cell>
          <cell r="CW6">
            <v>0</v>
          </cell>
          <cell r="CX6">
            <v>0</v>
          </cell>
          <cell r="CY6">
            <v>0.105</v>
          </cell>
          <cell r="CZ6">
            <v>0</v>
          </cell>
          <cell r="DA6">
            <v>0</v>
          </cell>
          <cell r="DB6">
            <v>0</v>
          </cell>
          <cell r="DC6">
            <v>0</v>
          </cell>
          <cell r="DD6">
            <v>0</v>
          </cell>
          <cell r="DE6">
            <v>0</v>
          </cell>
          <cell r="DF6">
            <v>0</v>
          </cell>
          <cell r="DG6">
            <v>0</v>
          </cell>
          <cell r="DH6">
            <v>0</v>
          </cell>
          <cell r="DI6">
            <v>0</v>
          </cell>
          <cell r="DJ6">
            <v>0</v>
          </cell>
          <cell r="DK6">
            <v>0</v>
          </cell>
          <cell r="DL6">
            <v>0</v>
          </cell>
          <cell r="DM6">
            <v>0</v>
          </cell>
          <cell r="DN6">
            <v>0</v>
          </cell>
          <cell r="DO6">
            <v>0</v>
          </cell>
          <cell r="DP6">
            <v>0</v>
          </cell>
          <cell r="DQ6">
            <v>0</v>
          </cell>
          <cell r="DR6">
            <v>0</v>
          </cell>
          <cell r="DS6">
            <v>0</v>
          </cell>
          <cell r="DT6">
            <v>0</v>
          </cell>
          <cell r="DU6">
            <v>0</v>
          </cell>
          <cell r="DV6">
            <v>0</v>
          </cell>
          <cell r="DW6">
            <v>0</v>
          </cell>
          <cell r="DX6">
            <v>0</v>
          </cell>
          <cell r="DY6">
            <v>0</v>
          </cell>
          <cell r="DZ6">
            <v>0</v>
          </cell>
          <cell r="EA6">
            <v>0</v>
          </cell>
          <cell r="EB6">
            <v>0</v>
          </cell>
          <cell r="EC6">
            <v>0</v>
          </cell>
          <cell r="ED6">
            <v>0</v>
          </cell>
          <cell r="EE6">
            <v>0</v>
          </cell>
          <cell r="EF6">
            <v>0</v>
          </cell>
          <cell r="EG6">
            <v>0</v>
          </cell>
          <cell r="EH6">
            <v>0</v>
          </cell>
          <cell r="EI6">
            <v>0.32</v>
          </cell>
          <cell r="EJ6">
            <v>0</v>
          </cell>
          <cell r="EK6">
            <v>0</v>
          </cell>
          <cell r="EL6">
            <v>0</v>
          </cell>
          <cell r="EM6">
            <v>0</v>
          </cell>
          <cell r="EN6">
            <v>0</v>
          </cell>
          <cell r="EO6">
            <v>0</v>
          </cell>
          <cell r="EP6">
            <v>1.5E-3</v>
          </cell>
          <cell r="EQ6">
            <v>4.7999999999999996E-3</v>
          </cell>
          <cell r="ER6">
            <v>0</v>
          </cell>
          <cell r="ES6">
            <v>0</v>
          </cell>
          <cell r="ET6">
            <v>0</v>
          </cell>
          <cell r="EU6">
            <v>0</v>
          </cell>
          <cell r="EV6">
            <v>0</v>
          </cell>
          <cell r="EW6">
            <v>0</v>
          </cell>
          <cell r="EX6">
            <v>0</v>
          </cell>
          <cell r="EY6">
            <v>0</v>
          </cell>
          <cell r="EZ6">
            <v>0</v>
          </cell>
          <cell r="FA6">
            <v>0</v>
          </cell>
          <cell r="FB6">
            <v>0</v>
          </cell>
          <cell r="FC6">
            <v>0</v>
          </cell>
          <cell r="FD6" t="str">
            <v>OK</v>
          </cell>
        </row>
        <row r="7">
          <cell r="T7">
            <v>963.91674400000011</v>
          </cell>
          <cell r="U7">
            <v>703.59558799999991</v>
          </cell>
          <cell r="V7">
            <v>855.76545999999973</v>
          </cell>
          <cell r="W7">
            <v>977.58821999999941</v>
          </cell>
          <cell r="AB7">
            <v>0</v>
          </cell>
          <cell r="AC7">
            <v>0</v>
          </cell>
          <cell r="AD7">
            <v>3.9220000000000002</v>
          </cell>
          <cell r="AE7">
            <v>0</v>
          </cell>
          <cell r="AF7">
            <v>4.8540000000000001</v>
          </cell>
          <cell r="AG7">
            <v>0</v>
          </cell>
          <cell r="AH7">
            <v>0</v>
          </cell>
          <cell r="AI7" t="str">
            <v>OK</v>
          </cell>
          <cell r="AK7">
            <v>0</v>
          </cell>
          <cell r="AL7">
            <v>37.632719999999999</v>
          </cell>
          <cell r="AM7">
            <v>218.82200000000003</v>
          </cell>
          <cell r="AN7">
            <v>42.2</v>
          </cell>
          <cell r="AO7">
            <v>1508.4843599999995</v>
          </cell>
          <cell r="AP7">
            <v>0</v>
          </cell>
          <cell r="AQ7">
            <v>0</v>
          </cell>
          <cell r="AR7">
            <v>26.214599999999997</v>
          </cell>
          <cell r="AS7">
            <v>0</v>
          </cell>
          <cell r="AT7" t="str">
            <v>OK</v>
          </cell>
          <cell r="AV7" t="e">
            <v>#REF!</v>
          </cell>
          <cell r="AW7" t="e">
            <v>#REF!</v>
          </cell>
          <cell r="AX7" t="e">
            <v>#REF!</v>
          </cell>
          <cell r="AY7" t="e">
            <v>#REF!</v>
          </cell>
          <cell r="AZ7" t="e">
            <v>#REF!</v>
          </cell>
          <cell r="BA7" t="e">
            <v>#REF!</v>
          </cell>
          <cell r="BB7" t="e">
            <v>#REF!</v>
          </cell>
          <cell r="BC7" t="e">
            <v>#REF!</v>
          </cell>
          <cell r="BD7" t="e">
            <v>#REF!</v>
          </cell>
          <cell r="BE7" t="e">
            <v>#REF!</v>
          </cell>
          <cell r="BG7">
            <v>856.88925999999969</v>
          </cell>
          <cell r="BH7">
            <v>0</v>
          </cell>
          <cell r="BI7">
            <v>0</v>
          </cell>
          <cell r="BJ7">
            <v>0</v>
          </cell>
          <cell r="BK7">
            <v>37.632719999999999</v>
          </cell>
          <cell r="BL7">
            <v>0</v>
          </cell>
          <cell r="BM7">
            <v>0</v>
          </cell>
          <cell r="BN7">
            <v>0</v>
          </cell>
          <cell r="BO7">
            <v>0</v>
          </cell>
          <cell r="BP7">
            <v>0</v>
          </cell>
          <cell r="BQ7">
            <v>7.823999999999999</v>
          </cell>
          <cell r="BR7">
            <v>0</v>
          </cell>
          <cell r="BS7">
            <v>0.06</v>
          </cell>
          <cell r="BT7">
            <v>0</v>
          </cell>
          <cell r="BU7">
            <v>0</v>
          </cell>
          <cell r="BV7">
            <v>0</v>
          </cell>
          <cell r="BW7">
            <v>0</v>
          </cell>
          <cell r="BX7">
            <v>0</v>
          </cell>
          <cell r="BY7">
            <v>0</v>
          </cell>
          <cell r="BZ7">
            <v>0</v>
          </cell>
          <cell r="CA7">
            <v>0</v>
          </cell>
          <cell r="CB7">
            <v>6.7799999999999999E-2</v>
          </cell>
          <cell r="CC7">
            <v>4.3863999999999992</v>
          </cell>
          <cell r="CD7">
            <v>0</v>
          </cell>
          <cell r="CE7">
            <v>9.4E-2</v>
          </cell>
          <cell r="CF7">
            <v>0</v>
          </cell>
          <cell r="CG7">
            <v>6.0000000000000001E-3</v>
          </cell>
          <cell r="CH7">
            <v>0</v>
          </cell>
          <cell r="CI7">
            <v>0</v>
          </cell>
          <cell r="CJ7">
            <v>9.24</v>
          </cell>
          <cell r="CK7">
            <v>0</v>
          </cell>
          <cell r="CL7">
            <v>0</v>
          </cell>
          <cell r="CM7">
            <v>98.639999999999986</v>
          </cell>
          <cell r="CN7">
            <v>305.87999999999994</v>
          </cell>
          <cell r="CO7">
            <v>7.1999999999999993</v>
          </cell>
          <cell r="CP7">
            <v>8.3999999999999995E-3</v>
          </cell>
          <cell r="CQ7">
            <v>0</v>
          </cell>
          <cell r="CR7">
            <v>0.92259999999999998</v>
          </cell>
          <cell r="CS7">
            <v>0</v>
          </cell>
          <cell r="CT7">
            <v>82.08</v>
          </cell>
          <cell r="CU7">
            <v>17.639999999999997</v>
          </cell>
          <cell r="CV7">
            <v>0</v>
          </cell>
          <cell r="CW7">
            <v>0</v>
          </cell>
          <cell r="CX7">
            <v>0</v>
          </cell>
          <cell r="CY7">
            <v>4.9980000000000011</v>
          </cell>
          <cell r="CZ7">
            <v>26.9345</v>
          </cell>
          <cell r="DA7">
            <v>5.2799999999999993E-2</v>
          </cell>
          <cell r="DB7">
            <v>6.0005999999999995</v>
          </cell>
          <cell r="DC7">
            <v>105.6</v>
          </cell>
          <cell r="DD7">
            <v>31.668300000000002</v>
          </cell>
          <cell r="DE7">
            <v>0</v>
          </cell>
          <cell r="DF7">
            <v>0</v>
          </cell>
          <cell r="DG7">
            <v>0</v>
          </cell>
          <cell r="DH7">
            <v>0</v>
          </cell>
          <cell r="DI7">
            <v>0</v>
          </cell>
          <cell r="DJ7">
            <v>1.7399999999999999E-2</v>
          </cell>
          <cell r="DK7">
            <v>0</v>
          </cell>
          <cell r="DL7">
            <v>0</v>
          </cell>
          <cell r="DM7">
            <v>0</v>
          </cell>
          <cell r="DN7">
            <v>0</v>
          </cell>
          <cell r="DO7">
            <v>0</v>
          </cell>
          <cell r="DP7">
            <v>0</v>
          </cell>
          <cell r="DQ7">
            <v>0</v>
          </cell>
          <cell r="DR7">
            <v>0</v>
          </cell>
          <cell r="DS7">
            <v>0</v>
          </cell>
          <cell r="DT7">
            <v>0</v>
          </cell>
          <cell r="DU7">
            <v>0</v>
          </cell>
          <cell r="DV7">
            <v>0</v>
          </cell>
          <cell r="DW7">
            <v>0</v>
          </cell>
          <cell r="DX7">
            <v>0</v>
          </cell>
          <cell r="DY7">
            <v>0</v>
          </cell>
          <cell r="DZ7">
            <v>0</v>
          </cell>
          <cell r="EA7">
            <v>0</v>
          </cell>
          <cell r="EB7">
            <v>180.27</v>
          </cell>
          <cell r="EC7">
            <v>0</v>
          </cell>
          <cell r="ED7">
            <v>0</v>
          </cell>
          <cell r="EE7">
            <v>0</v>
          </cell>
          <cell r="EF7">
            <v>6.7799999999999999E-2</v>
          </cell>
          <cell r="EG7">
            <v>8.0290799999999987</v>
          </cell>
          <cell r="EH7">
            <v>0</v>
          </cell>
          <cell r="EI7">
            <v>0.13439999999999999</v>
          </cell>
          <cell r="EJ7">
            <v>0</v>
          </cell>
          <cell r="EK7">
            <v>0</v>
          </cell>
          <cell r="EL7">
            <v>38.640999999999998</v>
          </cell>
          <cell r="EM7">
            <v>0</v>
          </cell>
          <cell r="EN7">
            <v>0</v>
          </cell>
          <cell r="EO7">
            <v>0</v>
          </cell>
          <cell r="EP7">
            <v>0.86963999999999997</v>
          </cell>
          <cell r="EQ7">
            <v>0.99240000000000017</v>
          </cell>
          <cell r="ER7">
            <v>0</v>
          </cell>
          <cell r="ES7">
            <v>0.47999999999999993</v>
          </cell>
          <cell r="ET7">
            <v>2.1179999999999997E-2</v>
          </cell>
          <cell r="EU7">
            <v>0</v>
          </cell>
          <cell r="EV7">
            <v>0</v>
          </cell>
          <cell r="EW7">
            <v>0</v>
          </cell>
          <cell r="EX7">
            <v>4.7999999999999996E-3</v>
          </cell>
          <cell r="EY7">
            <v>0</v>
          </cell>
          <cell r="EZ7">
            <v>5.9999999999999995E-4</v>
          </cell>
          <cell r="FA7">
            <v>0</v>
          </cell>
          <cell r="FB7">
            <v>0</v>
          </cell>
          <cell r="FC7">
            <v>0</v>
          </cell>
          <cell r="FD7" t="str">
            <v>OK</v>
          </cell>
        </row>
        <row r="8">
          <cell r="T8">
            <v>5941.3605378999991</v>
          </cell>
          <cell r="U8">
            <v>7044.2161170000045</v>
          </cell>
          <cell r="V8">
            <v>8063.7140790000021</v>
          </cell>
          <cell r="W8">
            <v>9111.9791294000024</v>
          </cell>
          <cell r="AB8">
            <v>0</v>
          </cell>
          <cell r="AC8">
            <v>14117.900000000005</v>
          </cell>
          <cell r="AD8">
            <v>0.27200000000000002</v>
          </cell>
          <cell r="AE8">
            <v>0</v>
          </cell>
          <cell r="AF8">
            <v>0.57190000000000007</v>
          </cell>
          <cell r="AG8">
            <v>0</v>
          </cell>
          <cell r="AH8">
            <v>0</v>
          </cell>
          <cell r="AI8" t="str">
            <v>OK</v>
          </cell>
          <cell r="AK8">
            <v>0</v>
          </cell>
          <cell r="AL8">
            <v>4.2825999999999995</v>
          </cell>
          <cell r="AM8">
            <v>949.23907940000015</v>
          </cell>
          <cell r="AN8">
            <v>0</v>
          </cell>
          <cell r="AO8">
            <v>16215.317029000003</v>
          </cell>
          <cell r="AP8">
            <v>0</v>
          </cell>
          <cell r="AQ8">
            <v>0</v>
          </cell>
          <cell r="AR8">
            <v>6.8544999999999998</v>
          </cell>
          <cell r="AS8">
            <v>0</v>
          </cell>
          <cell r="AT8" t="str">
            <v>OK</v>
          </cell>
          <cell r="AV8" t="e">
            <v>#REF!</v>
          </cell>
          <cell r="AW8" t="e">
            <v>#REF!</v>
          </cell>
          <cell r="AX8" t="e">
            <v>#REF!</v>
          </cell>
          <cell r="AY8" t="e">
            <v>#REF!</v>
          </cell>
          <cell r="AZ8" t="e">
            <v>#REF!</v>
          </cell>
          <cell r="BA8" t="e">
            <v>#REF!</v>
          </cell>
          <cell r="BB8" t="e">
            <v>#REF!</v>
          </cell>
          <cell r="BC8" t="e">
            <v>#REF!</v>
          </cell>
          <cell r="BD8" t="e">
            <v>#REF!</v>
          </cell>
          <cell r="BE8" t="e">
            <v>#REF!</v>
          </cell>
          <cell r="BG8">
            <v>1330.6080944</v>
          </cell>
          <cell r="BH8">
            <v>0</v>
          </cell>
          <cell r="BI8">
            <v>0.54530000000000001</v>
          </cell>
          <cell r="BJ8">
            <v>0.71599999999999997</v>
          </cell>
          <cell r="BK8">
            <v>3.1387999999999998</v>
          </cell>
          <cell r="BL8">
            <v>0</v>
          </cell>
          <cell r="BM8">
            <v>0</v>
          </cell>
          <cell r="BN8">
            <v>5.985E-2</v>
          </cell>
          <cell r="BO8">
            <v>0</v>
          </cell>
          <cell r="BP8">
            <v>0</v>
          </cell>
          <cell r="BQ8">
            <v>38.835999999999999</v>
          </cell>
          <cell r="BR8">
            <v>0</v>
          </cell>
          <cell r="BS8">
            <v>0</v>
          </cell>
          <cell r="BT8">
            <v>0</v>
          </cell>
          <cell r="BU8">
            <v>0</v>
          </cell>
          <cell r="BV8">
            <v>0</v>
          </cell>
          <cell r="BW8">
            <v>0</v>
          </cell>
          <cell r="BX8">
            <v>0</v>
          </cell>
          <cell r="BY8">
            <v>0</v>
          </cell>
          <cell r="BZ8">
            <v>0</v>
          </cell>
          <cell r="CA8">
            <v>0</v>
          </cell>
          <cell r="CB8">
            <v>0</v>
          </cell>
          <cell r="CC8">
            <v>4.6619900000000003</v>
          </cell>
          <cell r="CD8">
            <v>0</v>
          </cell>
          <cell r="CE8">
            <v>0.13350000000000001</v>
          </cell>
          <cell r="CF8">
            <v>0</v>
          </cell>
          <cell r="CG8">
            <v>2.66E-3</v>
          </cell>
          <cell r="CH8">
            <v>0</v>
          </cell>
          <cell r="CI8">
            <v>15155.429945000005</v>
          </cell>
          <cell r="CJ8">
            <v>0</v>
          </cell>
          <cell r="CK8">
            <v>0</v>
          </cell>
          <cell r="CL8">
            <v>0</v>
          </cell>
          <cell r="CM8">
            <v>100.548</v>
          </cell>
          <cell r="CN8">
            <v>36.745000000000005</v>
          </cell>
          <cell r="CO8">
            <v>0</v>
          </cell>
          <cell r="CP8">
            <v>4.6550000000000003E-3</v>
          </cell>
          <cell r="CQ8">
            <v>9.9750000000000014</v>
          </cell>
          <cell r="CR8">
            <v>0.95391499999999996</v>
          </cell>
          <cell r="CS8">
            <v>5.0015000000000004E-2</v>
          </cell>
          <cell r="CT8">
            <v>0</v>
          </cell>
          <cell r="CU8">
            <v>332.89899999999994</v>
          </cell>
          <cell r="CV8">
            <v>0</v>
          </cell>
          <cell r="CW8">
            <v>0</v>
          </cell>
          <cell r="CX8">
            <v>0</v>
          </cell>
          <cell r="CY8">
            <v>0</v>
          </cell>
          <cell r="CZ8">
            <v>6.2640000000000002</v>
          </cell>
          <cell r="DA8">
            <v>6.4212400000000009</v>
          </cell>
          <cell r="DB8">
            <v>0</v>
          </cell>
          <cell r="DC8">
            <v>121.69500000000001</v>
          </cell>
          <cell r="DD8">
            <v>7.4834999999999999E-2</v>
          </cell>
          <cell r="DE8">
            <v>0</v>
          </cell>
          <cell r="DF8">
            <v>0</v>
          </cell>
          <cell r="DG8">
            <v>0</v>
          </cell>
          <cell r="DH8">
            <v>0</v>
          </cell>
          <cell r="DI8">
            <v>5.4999999999999997E-3</v>
          </cell>
          <cell r="DJ8">
            <v>2.3940000000000001</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0.216</v>
          </cell>
          <cell r="EB8">
            <v>0</v>
          </cell>
          <cell r="EC8">
            <v>0.222</v>
          </cell>
          <cell r="ED8">
            <v>0</v>
          </cell>
          <cell r="EE8">
            <v>0</v>
          </cell>
          <cell r="EF8">
            <v>0.14281500000000003</v>
          </cell>
          <cell r="EG8">
            <v>21.569724999999995</v>
          </cell>
          <cell r="EH8">
            <v>0</v>
          </cell>
          <cell r="EI8">
            <v>0</v>
          </cell>
          <cell r="EJ8">
            <v>0</v>
          </cell>
          <cell r="EK8">
            <v>0</v>
          </cell>
          <cell r="EL8">
            <v>0.30399999999999999</v>
          </cell>
          <cell r="EM8">
            <v>0</v>
          </cell>
          <cell r="EN8">
            <v>0</v>
          </cell>
          <cell r="EO8">
            <v>0</v>
          </cell>
          <cell r="EP8">
            <v>6.290900000000002E-2</v>
          </cell>
          <cell r="EQ8">
            <v>0.44023000000000007</v>
          </cell>
          <cell r="ER8">
            <v>0</v>
          </cell>
          <cell r="ES8">
            <v>0</v>
          </cell>
          <cell r="ET8">
            <v>2.7930000000000007E-2</v>
          </cell>
          <cell r="EU8">
            <v>0</v>
          </cell>
          <cell r="EV8">
            <v>0</v>
          </cell>
          <cell r="EW8">
            <v>0</v>
          </cell>
          <cell r="EX8">
            <v>0</v>
          </cell>
          <cell r="EY8">
            <v>0</v>
          </cell>
          <cell r="EZ8">
            <v>0.54530000000000001</v>
          </cell>
          <cell r="FA8">
            <v>0</v>
          </cell>
          <cell r="FB8">
            <v>0</v>
          </cell>
          <cell r="FC8">
            <v>0</v>
          </cell>
          <cell r="FD8" t="str">
            <v>OK</v>
          </cell>
        </row>
        <row r="9">
          <cell r="T9">
            <v>1.8629</v>
          </cell>
          <cell r="U9">
            <v>0.24890000000000001</v>
          </cell>
          <cell r="V9">
            <v>2.1691700000000003</v>
          </cell>
          <cell r="W9">
            <v>0.32826</v>
          </cell>
          <cell r="AB9">
            <v>0</v>
          </cell>
          <cell r="AC9">
            <v>0</v>
          </cell>
          <cell r="AD9">
            <v>0</v>
          </cell>
          <cell r="AE9">
            <v>0</v>
          </cell>
          <cell r="AF9">
            <v>0.64515</v>
          </cell>
          <cell r="AG9">
            <v>0</v>
          </cell>
          <cell r="AH9">
            <v>0</v>
          </cell>
          <cell r="AI9" t="str">
            <v>OK</v>
          </cell>
          <cell r="AK9">
            <v>0</v>
          </cell>
          <cell r="AL9">
            <v>0</v>
          </cell>
          <cell r="AM9">
            <v>0</v>
          </cell>
          <cell r="AN9">
            <v>0</v>
          </cell>
          <cell r="AO9">
            <v>2.4974299999999996</v>
          </cell>
          <cell r="AP9">
            <v>0</v>
          </cell>
          <cell r="AQ9">
            <v>0</v>
          </cell>
          <cell r="AR9">
            <v>0</v>
          </cell>
          <cell r="AS9">
            <v>0</v>
          </cell>
          <cell r="AT9" t="str">
            <v>OK</v>
          </cell>
          <cell r="AV9" t="e">
            <v>#REF!</v>
          </cell>
          <cell r="AW9" t="e">
            <v>#REF!</v>
          </cell>
          <cell r="AX9" t="e">
            <v>#REF!</v>
          </cell>
          <cell r="AY9" t="e">
            <v>#REF!</v>
          </cell>
          <cell r="AZ9" t="e">
            <v>#REF!</v>
          </cell>
          <cell r="BA9" t="e">
            <v>#REF!</v>
          </cell>
          <cell r="BB9" t="e">
            <v>#REF!</v>
          </cell>
          <cell r="BC9" t="e">
            <v>#REF!</v>
          </cell>
          <cell r="BD9" t="e">
            <v>#REF!</v>
          </cell>
          <cell r="BE9" t="e">
            <v>#REF!</v>
          </cell>
          <cell r="BG9">
            <v>0.32802000000000003</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1.5215000000000001</v>
          </cell>
          <cell r="DA9">
            <v>0</v>
          </cell>
          <cell r="DB9">
            <v>0</v>
          </cell>
          <cell r="DC9">
            <v>0</v>
          </cell>
          <cell r="DD9">
            <v>0</v>
          </cell>
          <cell r="DE9">
            <v>0</v>
          </cell>
          <cell r="DF9">
            <v>0</v>
          </cell>
          <cell r="DG9">
            <v>0</v>
          </cell>
          <cell r="DH9">
            <v>0</v>
          </cell>
          <cell r="DI9">
            <v>0</v>
          </cell>
          <cell r="DJ9">
            <v>0.64515</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2.7599999999999999E-3</v>
          </cell>
          <cell r="EQ9">
            <v>0</v>
          </cell>
          <cell r="ER9">
            <v>0</v>
          </cell>
          <cell r="ES9">
            <v>0</v>
          </cell>
          <cell r="ET9">
            <v>0</v>
          </cell>
          <cell r="EU9">
            <v>0</v>
          </cell>
          <cell r="EV9">
            <v>0</v>
          </cell>
          <cell r="EW9">
            <v>0</v>
          </cell>
          <cell r="EX9">
            <v>0</v>
          </cell>
          <cell r="EY9">
            <v>0</v>
          </cell>
          <cell r="EZ9">
            <v>0</v>
          </cell>
          <cell r="FA9">
            <v>0</v>
          </cell>
          <cell r="FB9">
            <v>0</v>
          </cell>
          <cell r="FC9">
            <v>0</v>
          </cell>
          <cell r="FD9" t="str">
            <v>OK</v>
          </cell>
        </row>
        <row r="10">
          <cell r="T10">
            <v>23.960880420000006</v>
          </cell>
          <cell r="U10">
            <v>20.663647800000003</v>
          </cell>
          <cell r="V10">
            <v>24.25820899999999</v>
          </cell>
          <cell r="W10">
            <v>36.187261249999999</v>
          </cell>
          <cell r="AB10">
            <v>0</v>
          </cell>
          <cell r="AC10">
            <v>0</v>
          </cell>
          <cell r="AD10">
            <v>5.8000000000000003E-2</v>
          </cell>
          <cell r="AE10">
            <v>45.41749999999999</v>
          </cell>
          <cell r="AF10">
            <v>4.5839999999999996</v>
          </cell>
          <cell r="AG10">
            <v>0</v>
          </cell>
          <cell r="AH10">
            <v>0</v>
          </cell>
          <cell r="AI10" t="str">
            <v>OK</v>
          </cell>
          <cell r="AK10">
            <v>0</v>
          </cell>
          <cell r="AL10">
            <v>0</v>
          </cell>
          <cell r="AM10">
            <v>7.2250000000000005</v>
          </cell>
          <cell r="AN10">
            <v>0</v>
          </cell>
          <cell r="AO10">
            <v>52.920470250000001</v>
          </cell>
          <cell r="AP10">
            <v>0.3</v>
          </cell>
          <cell r="AQ10">
            <v>0</v>
          </cell>
          <cell r="AR10">
            <v>0</v>
          </cell>
          <cell r="AS10">
            <v>0</v>
          </cell>
          <cell r="AT10" t="str">
            <v>OK</v>
          </cell>
          <cell r="AV10" t="e">
            <v>#REF!</v>
          </cell>
          <cell r="AW10" t="e">
            <v>#REF!</v>
          </cell>
          <cell r="AX10" t="e">
            <v>#REF!</v>
          </cell>
          <cell r="AY10" t="e">
            <v>#REF!</v>
          </cell>
          <cell r="AZ10" t="e">
            <v>#REF!</v>
          </cell>
          <cell r="BA10" t="e">
            <v>#REF!</v>
          </cell>
          <cell r="BB10" t="e">
            <v>#REF!</v>
          </cell>
          <cell r="BC10" t="e">
            <v>#REF!</v>
          </cell>
          <cell r="BD10" t="e">
            <v>#REF!</v>
          </cell>
          <cell r="BE10" t="e">
            <v>#REF!</v>
          </cell>
          <cell r="BG10">
            <v>49.470123499999978</v>
          </cell>
          <cell r="BH10">
            <v>0</v>
          </cell>
          <cell r="BI10">
            <v>0</v>
          </cell>
          <cell r="BJ10">
            <v>0</v>
          </cell>
          <cell r="BK10">
            <v>0</v>
          </cell>
          <cell r="BL10">
            <v>0</v>
          </cell>
          <cell r="BM10">
            <v>0</v>
          </cell>
          <cell r="BN10">
            <v>4.4174999999999996E-3</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0.13920000000000002</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8.8999999999999996E-2</v>
          </cell>
          <cell r="CU10">
            <v>0</v>
          </cell>
          <cell r="CV10">
            <v>5.5E-2</v>
          </cell>
          <cell r="CW10">
            <v>2.35E-2</v>
          </cell>
          <cell r="CX10">
            <v>6.6515000000000004</v>
          </cell>
          <cell r="CY10">
            <v>2.8499999999999999E-4</v>
          </cell>
          <cell r="CZ10">
            <v>1.5255000000000001</v>
          </cell>
          <cell r="DA10">
            <v>0</v>
          </cell>
          <cell r="DB10">
            <v>0</v>
          </cell>
          <cell r="DC10">
            <v>0.70100000000000007</v>
          </cell>
          <cell r="DD10">
            <v>0.16800000000000001</v>
          </cell>
          <cell r="DE10">
            <v>0</v>
          </cell>
          <cell r="DF10">
            <v>0</v>
          </cell>
          <cell r="DG10">
            <v>0</v>
          </cell>
          <cell r="DH10">
            <v>0</v>
          </cell>
          <cell r="DI10">
            <v>0</v>
          </cell>
          <cell r="DJ10">
            <v>5.8000000000000003E-2</v>
          </cell>
          <cell r="DK10">
            <v>0</v>
          </cell>
          <cell r="DL10">
            <v>0</v>
          </cell>
          <cell r="DM10">
            <v>0</v>
          </cell>
          <cell r="DN10">
            <v>0</v>
          </cell>
          <cell r="DO10">
            <v>0</v>
          </cell>
          <cell r="DP10">
            <v>0</v>
          </cell>
          <cell r="DQ10">
            <v>0</v>
          </cell>
          <cell r="DR10">
            <v>0</v>
          </cell>
          <cell r="DS10">
            <v>0</v>
          </cell>
          <cell r="DT10">
            <v>0</v>
          </cell>
          <cell r="DU10">
            <v>0</v>
          </cell>
          <cell r="DV10">
            <v>0.372</v>
          </cell>
          <cell r="DW10">
            <v>0</v>
          </cell>
          <cell r="DX10">
            <v>3.0499999999999999E-2</v>
          </cell>
          <cell r="DY10">
            <v>0</v>
          </cell>
          <cell r="DZ10">
            <v>0</v>
          </cell>
          <cell r="EA10">
            <v>0</v>
          </cell>
          <cell r="EB10">
            <v>0</v>
          </cell>
          <cell r="EC10">
            <v>0.317</v>
          </cell>
          <cell r="ED10">
            <v>0</v>
          </cell>
          <cell r="EE10">
            <v>0</v>
          </cell>
          <cell r="EF10">
            <v>5.8499999999999996E-2</v>
          </cell>
          <cell r="EG10">
            <v>2.1999999999999999E-2</v>
          </cell>
          <cell r="EH10">
            <v>0</v>
          </cell>
          <cell r="EI10">
            <v>0</v>
          </cell>
          <cell r="EJ10">
            <v>1.95E-2</v>
          </cell>
          <cell r="EK10">
            <v>0.33750000000000002</v>
          </cell>
          <cell r="EL10">
            <v>0.192</v>
          </cell>
          <cell r="EM10">
            <v>0</v>
          </cell>
          <cell r="EN10">
            <v>0</v>
          </cell>
          <cell r="EO10">
            <v>0</v>
          </cell>
          <cell r="EP10">
            <v>5.6020000000000007E-2</v>
          </cell>
          <cell r="EQ10">
            <v>4.3550000000000004E-3</v>
          </cell>
          <cell r="ER10">
            <v>0</v>
          </cell>
          <cell r="ES10">
            <v>0</v>
          </cell>
          <cell r="ET10">
            <v>7.0692499999999991E-3</v>
          </cell>
          <cell r="EU10">
            <v>0</v>
          </cell>
          <cell r="EV10">
            <v>0</v>
          </cell>
          <cell r="EW10">
            <v>0</v>
          </cell>
          <cell r="EX10">
            <v>0</v>
          </cell>
          <cell r="EY10">
            <v>0</v>
          </cell>
          <cell r="EZ10">
            <v>4.1500000000000002E-2</v>
          </cell>
          <cell r="FA10">
            <v>0</v>
          </cell>
          <cell r="FB10">
            <v>0</v>
          </cell>
          <cell r="FC10">
            <v>0.10199999999999999</v>
          </cell>
          <cell r="FD10" t="str">
            <v>OK</v>
          </cell>
        </row>
        <row r="11">
          <cell r="T11">
            <v>13126.241069999989</v>
          </cell>
          <cell r="U11">
            <v>25133.075500000006</v>
          </cell>
          <cell r="V11">
            <v>35733.13023000001</v>
          </cell>
          <cell r="W11">
            <v>20230.905240000015</v>
          </cell>
          <cell r="AB11">
            <v>0</v>
          </cell>
          <cell r="AC11">
            <v>0</v>
          </cell>
          <cell r="AD11">
            <v>37.597000000000001</v>
          </cell>
          <cell r="AE11">
            <v>43409.530040000012</v>
          </cell>
          <cell r="AF11">
            <v>1276.8129999999999</v>
          </cell>
          <cell r="AG11">
            <v>0</v>
          </cell>
          <cell r="AH11">
            <v>0</v>
          </cell>
          <cell r="AI11" t="str">
            <v>OK</v>
          </cell>
          <cell r="AK11">
            <v>38.880000000000003</v>
          </cell>
          <cell r="AL11">
            <v>477.09199999999998</v>
          </cell>
          <cell r="AM11">
            <v>328.01</v>
          </cell>
          <cell r="AN11">
            <v>0</v>
          </cell>
          <cell r="AO11">
            <v>2195.0734699999998</v>
          </cell>
          <cell r="AP11">
            <v>51529.608999999997</v>
          </cell>
          <cell r="AQ11">
            <v>1264.83</v>
          </cell>
          <cell r="AR11">
            <v>130.541</v>
          </cell>
          <cell r="AS11">
            <v>0</v>
          </cell>
          <cell r="AT11" t="str">
            <v>OK</v>
          </cell>
          <cell r="AV11" t="e">
            <v>#REF!</v>
          </cell>
          <cell r="AW11" t="e">
            <v>#REF!</v>
          </cell>
          <cell r="AX11" t="e">
            <v>#REF!</v>
          </cell>
          <cell r="AY11" t="e">
            <v>#REF!</v>
          </cell>
          <cell r="AZ11" t="e">
            <v>#REF!</v>
          </cell>
          <cell r="BA11" t="e">
            <v>#REF!</v>
          </cell>
          <cell r="BB11" t="e">
            <v>#REF!</v>
          </cell>
          <cell r="BC11" t="e">
            <v>#REF!</v>
          </cell>
          <cell r="BD11" t="e">
            <v>#REF!</v>
          </cell>
          <cell r="BE11" t="e">
            <v>#REF!</v>
          </cell>
          <cell r="BG11">
            <v>50541.111799999999</v>
          </cell>
          <cell r="BH11">
            <v>0</v>
          </cell>
          <cell r="BI11">
            <v>0</v>
          </cell>
          <cell r="BJ11">
            <v>0</v>
          </cell>
          <cell r="BK11">
            <v>0</v>
          </cell>
          <cell r="BL11">
            <v>0.5</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4701</v>
          </cell>
          <cell r="CK11">
            <v>0</v>
          </cell>
          <cell r="CL11">
            <v>0</v>
          </cell>
          <cell r="CM11">
            <v>0</v>
          </cell>
          <cell r="CN11">
            <v>0</v>
          </cell>
          <cell r="CO11">
            <v>1.8959999999999999</v>
          </cell>
          <cell r="CP11">
            <v>8.8800000000000008</v>
          </cell>
          <cell r="CQ11">
            <v>0</v>
          </cell>
          <cell r="CR11">
            <v>0.18</v>
          </cell>
          <cell r="CS11">
            <v>0</v>
          </cell>
          <cell r="CT11">
            <v>349.67171999999999</v>
          </cell>
          <cell r="CU11">
            <v>0</v>
          </cell>
          <cell r="CV11">
            <v>12.844999999999999</v>
          </cell>
          <cell r="CW11">
            <v>0</v>
          </cell>
          <cell r="CX11">
            <v>0</v>
          </cell>
          <cell r="CY11">
            <v>0</v>
          </cell>
          <cell r="CZ11">
            <v>0</v>
          </cell>
          <cell r="DA11">
            <v>0</v>
          </cell>
          <cell r="DB11">
            <v>99.58</v>
          </cell>
          <cell r="DC11">
            <v>0</v>
          </cell>
          <cell r="DD11">
            <v>247.33699999999999</v>
          </cell>
          <cell r="DE11">
            <v>0</v>
          </cell>
          <cell r="DF11">
            <v>0</v>
          </cell>
          <cell r="DG11">
            <v>0</v>
          </cell>
          <cell r="DH11">
            <v>0</v>
          </cell>
          <cell r="DI11">
            <v>0</v>
          </cell>
          <cell r="DJ11">
            <v>0</v>
          </cell>
          <cell r="DK11">
            <v>0.4</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0.183</v>
          </cell>
          <cell r="ED11">
            <v>0</v>
          </cell>
          <cell r="EE11">
            <v>0</v>
          </cell>
          <cell r="EF11">
            <v>0</v>
          </cell>
          <cell r="EG11">
            <v>0</v>
          </cell>
          <cell r="EH11">
            <v>0</v>
          </cell>
          <cell r="EI11">
            <v>0</v>
          </cell>
          <cell r="EJ11">
            <v>0</v>
          </cell>
          <cell r="EK11">
            <v>0</v>
          </cell>
          <cell r="EL11">
            <v>0.39999999999999997</v>
          </cell>
          <cell r="EM11">
            <v>0</v>
          </cell>
          <cell r="EN11">
            <v>0</v>
          </cell>
          <cell r="EO11">
            <v>0</v>
          </cell>
          <cell r="EP11">
            <v>3.0000000000000001E-3</v>
          </cell>
          <cell r="EQ11">
            <v>0</v>
          </cell>
          <cell r="ER11">
            <v>0</v>
          </cell>
          <cell r="ES11">
            <v>0</v>
          </cell>
          <cell r="ET11">
            <v>4.7950000000000007E-2</v>
          </cell>
          <cell r="EU11">
            <v>0</v>
          </cell>
          <cell r="EV11">
            <v>0</v>
          </cell>
          <cell r="EW11">
            <v>0</v>
          </cell>
          <cell r="EX11">
            <v>0</v>
          </cell>
          <cell r="EY11">
            <v>0</v>
          </cell>
          <cell r="EZ11">
            <v>0</v>
          </cell>
          <cell r="FA11">
            <v>0</v>
          </cell>
          <cell r="FB11">
            <v>0</v>
          </cell>
          <cell r="FC11">
            <v>0</v>
          </cell>
          <cell r="FD11" t="str">
            <v>OK</v>
          </cell>
        </row>
        <row r="12">
          <cell r="T12">
            <v>24713.702850000012</v>
          </cell>
          <cell r="U12">
            <v>66233.745600000038</v>
          </cell>
          <cell r="V12">
            <v>69459.599799999967</v>
          </cell>
          <cell r="W12">
            <v>54137.963199999998</v>
          </cell>
          <cell r="AB12">
            <v>0</v>
          </cell>
          <cell r="AC12">
            <v>0</v>
          </cell>
          <cell r="AD12">
            <v>6428.4898000000021</v>
          </cell>
          <cell r="AE12">
            <v>111720.63299999997</v>
          </cell>
          <cell r="AF12">
            <v>0</v>
          </cell>
          <cell r="AG12">
            <v>0</v>
          </cell>
          <cell r="AH12">
            <v>0</v>
          </cell>
          <cell r="AI12" t="str">
            <v>OK</v>
          </cell>
          <cell r="AK12">
            <v>0</v>
          </cell>
          <cell r="AL12">
            <v>10544.835999999998</v>
          </cell>
          <cell r="AM12">
            <v>0</v>
          </cell>
          <cell r="AN12">
            <v>0</v>
          </cell>
          <cell r="AO12">
            <v>7.1452</v>
          </cell>
          <cell r="AP12">
            <v>93488.254000000001</v>
          </cell>
          <cell r="AQ12">
            <v>19557.327799999999</v>
          </cell>
          <cell r="AR12">
            <v>0</v>
          </cell>
          <cell r="AS12">
            <v>0</v>
          </cell>
          <cell r="AT12" t="str">
            <v>OK</v>
          </cell>
          <cell r="AV12" t="e">
            <v>#REF!</v>
          </cell>
          <cell r="AW12" t="e">
            <v>#REF!</v>
          </cell>
          <cell r="AX12" t="e">
            <v>#REF!</v>
          </cell>
          <cell r="AY12" t="e">
            <v>#REF!</v>
          </cell>
          <cell r="AZ12" t="e">
            <v>#REF!</v>
          </cell>
          <cell r="BA12" t="e">
            <v>#REF!</v>
          </cell>
          <cell r="BB12" t="e">
            <v>#REF!</v>
          </cell>
          <cell r="BC12" t="e">
            <v>#REF!</v>
          </cell>
          <cell r="BD12" t="e">
            <v>#REF!</v>
          </cell>
          <cell r="BE12" t="e">
            <v>#REF!</v>
          </cell>
          <cell r="BG12">
            <v>109850.55879999997</v>
          </cell>
          <cell r="BH12">
            <v>0</v>
          </cell>
          <cell r="BI12">
            <v>0</v>
          </cell>
          <cell r="BJ12">
            <v>0</v>
          </cell>
          <cell r="BK12">
            <v>1E-3</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13707</v>
          </cell>
          <cell r="CK12">
            <v>0</v>
          </cell>
          <cell r="CL12">
            <v>0</v>
          </cell>
          <cell r="CM12">
            <v>0</v>
          </cell>
          <cell r="CN12">
            <v>1.4431999999999998</v>
          </cell>
          <cell r="CO12">
            <v>0</v>
          </cell>
          <cell r="CP12">
            <v>38.56</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0</v>
          </cell>
          <cell r="FD12" t="str">
            <v>OK</v>
          </cell>
        </row>
        <row r="13">
          <cell r="T13">
            <v>595.73384399999998</v>
          </cell>
          <cell r="U13">
            <v>276.94203100000004</v>
          </cell>
          <cell r="V13">
            <v>280.09260000000012</v>
          </cell>
          <cell r="W13">
            <v>275.88778000000002</v>
          </cell>
          <cell r="AB13">
            <v>0</v>
          </cell>
          <cell r="AC13">
            <v>0</v>
          </cell>
          <cell r="AD13">
            <v>0</v>
          </cell>
          <cell r="AE13">
            <v>1.026</v>
          </cell>
          <cell r="AF13">
            <v>1.3800000000000001</v>
          </cell>
          <cell r="AG13">
            <v>0</v>
          </cell>
          <cell r="AH13">
            <v>0</v>
          </cell>
          <cell r="AI13" t="str">
            <v>OK</v>
          </cell>
          <cell r="AK13">
            <v>0</v>
          </cell>
          <cell r="AL13">
            <v>0</v>
          </cell>
          <cell r="AM13">
            <v>0</v>
          </cell>
          <cell r="AN13">
            <v>0</v>
          </cell>
          <cell r="AO13">
            <v>555.98038000000008</v>
          </cell>
          <cell r="AP13">
            <v>0</v>
          </cell>
          <cell r="AQ13">
            <v>0</v>
          </cell>
          <cell r="AR13">
            <v>0</v>
          </cell>
          <cell r="AS13">
            <v>0</v>
          </cell>
          <cell r="AT13" t="str">
            <v>OK</v>
          </cell>
          <cell r="AV13" t="e">
            <v>#REF!</v>
          </cell>
          <cell r="AW13" t="e">
            <v>#REF!</v>
          </cell>
          <cell r="AX13" t="e">
            <v>#REF!</v>
          </cell>
          <cell r="AY13" t="e">
            <v>#REF!</v>
          </cell>
          <cell r="AZ13" t="e">
            <v>#REF!</v>
          </cell>
          <cell r="BA13" t="e">
            <v>#REF!</v>
          </cell>
          <cell r="BB13" t="e">
            <v>#REF!</v>
          </cell>
          <cell r="BC13" t="e">
            <v>#REF!</v>
          </cell>
          <cell r="BD13" t="e">
            <v>#REF!</v>
          </cell>
          <cell r="BE13" t="e">
            <v>#REF!</v>
          </cell>
          <cell r="BG13">
            <v>232.41688000000005</v>
          </cell>
          <cell r="BH13">
            <v>0</v>
          </cell>
          <cell r="BI13">
            <v>0.49199999999999994</v>
          </cell>
          <cell r="BJ13">
            <v>5.91</v>
          </cell>
          <cell r="BK13">
            <v>0</v>
          </cell>
          <cell r="BL13">
            <v>0</v>
          </cell>
          <cell r="BM13">
            <v>0</v>
          </cell>
          <cell r="BN13">
            <v>0</v>
          </cell>
          <cell r="BO13">
            <v>0</v>
          </cell>
          <cell r="BP13">
            <v>0.09</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2.3999999999999998E-3</v>
          </cell>
          <cell r="CH13">
            <v>21.4</v>
          </cell>
          <cell r="CI13">
            <v>0</v>
          </cell>
          <cell r="CJ13">
            <v>3.41</v>
          </cell>
          <cell r="CK13">
            <v>0</v>
          </cell>
          <cell r="CL13">
            <v>0</v>
          </cell>
          <cell r="CM13">
            <v>0</v>
          </cell>
          <cell r="CN13">
            <v>76.34</v>
          </cell>
          <cell r="CO13">
            <v>197.76</v>
          </cell>
          <cell r="CP13">
            <v>1.0920000000000001</v>
          </cell>
          <cell r="CQ13">
            <v>0.1</v>
          </cell>
          <cell r="CR13">
            <v>4.8000000000000001E-2</v>
          </cell>
          <cell r="CS13">
            <v>0</v>
          </cell>
          <cell r="CT13">
            <v>0</v>
          </cell>
          <cell r="CU13">
            <v>0</v>
          </cell>
          <cell r="CV13">
            <v>0</v>
          </cell>
          <cell r="CW13">
            <v>0</v>
          </cell>
          <cell r="CX13">
            <v>0</v>
          </cell>
          <cell r="CY13">
            <v>0</v>
          </cell>
          <cell r="CZ13">
            <v>10.372</v>
          </cell>
          <cell r="DA13">
            <v>0</v>
          </cell>
          <cell r="DB13">
            <v>2.3999999999999998E-3</v>
          </cell>
          <cell r="DC13">
            <v>0</v>
          </cell>
          <cell r="DD13">
            <v>2.4E-2</v>
          </cell>
          <cell r="DE13">
            <v>0</v>
          </cell>
          <cell r="DF13">
            <v>0</v>
          </cell>
          <cell r="DG13">
            <v>0</v>
          </cell>
          <cell r="DH13">
            <v>0</v>
          </cell>
          <cell r="DI13">
            <v>0</v>
          </cell>
          <cell r="DJ13">
            <v>1.1999999999999999E-3</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1.5699999999999999E-2</v>
          </cell>
          <cell r="EG13">
            <v>0</v>
          </cell>
          <cell r="EH13">
            <v>0</v>
          </cell>
          <cell r="EI13">
            <v>5.4329999999999989</v>
          </cell>
          <cell r="EJ13">
            <v>0</v>
          </cell>
          <cell r="EK13">
            <v>0</v>
          </cell>
          <cell r="EL13">
            <v>0</v>
          </cell>
          <cell r="EM13">
            <v>0</v>
          </cell>
          <cell r="EN13">
            <v>0</v>
          </cell>
          <cell r="EO13">
            <v>0</v>
          </cell>
          <cell r="EP13">
            <v>0</v>
          </cell>
          <cell r="EQ13">
            <v>0.25080000000000002</v>
          </cell>
          <cell r="ER13">
            <v>0</v>
          </cell>
          <cell r="ES13">
            <v>0</v>
          </cell>
          <cell r="ET13">
            <v>0</v>
          </cell>
          <cell r="EU13">
            <v>0</v>
          </cell>
          <cell r="EV13">
            <v>0</v>
          </cell>
          <cell r="EW13">
            <v>0</v>
          </cell>
          <cell r="EX13">
            <v>0.82</v>
          </cell>
          <cell r="EY13">
            <v>0</v>
          </cell>
          <cell r="EZ13">
            <v>0</v>
          </cell>
          <cell r="FA13">
            <v>0</v>
          </cell>
          <cell r="FB13">
            <v>0</v>
          </cell>
          <cell r="FC13">
            <v>0</v>
          </cell>
          <cell r="FD13" t="str">
            <v>OK</v>
          </cell>
        </row>
        <row r="14">
          <cell r="T14">
            <v>12.771275000000001</v>
          </cell>
          <cell r="U14">
            <v>21.786099999999998</v>
          </cell>
          <cell r="V14">
            <v>86.046200000000013</v>
          </cell>
          <cell r="W14">
            <v>96.908300000000011</v>
          </cell>
          <cell r="AB14">
            <v>0</v>
          </cell>
          <cell r="AC14">
            <v>0</v>
          </cell>
          <cell r="AD14">
            <v>5.1000000000000004E-2</v>
          </cell>
          <cell r="AE14">
            <v>23.716999999999999</v>
          </cell>
          <cell r="AF14">
            <v>0.65600000000000003</v>
          </cell>
          <cell r="AG14">
            <v>0</v>
          </cell>
          <cell r="AH14">
            <v>0</v>
          </cell>
          <cell r="AI14" t="str">
            <v>OK</v>
          </cell>
          <cell r="AK14">
            <v>0</v>
          </cell>
          <cell r="AL14">
            <v>0</v>
          </cell>
          <cell r="AM14">
            <v>0.8</v>
          </cell>
          <cell r="AN14">
            <v>0</v>
          </cell>
          <cell r="AO14">
            <v>149.6345</v>
          </cell>
          <cell r="AP14">
            <v>0</v>
          </cell>
          <cell r="AQ14">
            <v>32.519999999999996</v>
          </cell>
          <cell r="AR14">
            <v>0</v>
          </cell>
          <cell r="AS14">
            <v>0</v>
          </cell>
          <cell r="AT14" t="str">
            <v>OK</v>
          </cell>
          <cell r="AV14" t="e">
            <v>#REF!</v>
          </cell>
          <cell r="AW14" t="e">
            <v>#REF!</v>
          </cell>
          <cell r="AX14" t="e">
            <v>#REF!</v>
          </cell>
          <cell r="AY14" t="e">
            <v>#REF!</v>
          </cell>
          <cell r="AZ14" t="e">
            <v>#REF!</v>
          </cell>
          <cell r="BA14" t="e">
            <v>#REF!</v>
          </cell>
          <cell r="BB14" t="e">
            <v>#REF!</v>
          </cell>
          <cell r="BC14" t="e">
            <v>#REF!</v>
          </cell>
          <cell r="BD14" t="e">
            <v>#REF!</v>
          </cell>
          <cell r="BE14" t="e">
            <v>#REF!</v>
          </cell>
          <cell r="BG14">
            <v>118.31795</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0.65600000000000003</v>
          </cell>
          <cell r="BW14">
            <v>0</v>
          </cell>
          <cell r="BX14">
            <v>0</v>
          </cell>
          <cell r="BY14">
            <v>0</v>
          </cell>
          <cell r="BZ14">
            <v>0</v>
          </cell>
          <cell r="CA14">
            <v>0</v>
          </cell>
          <cell r="CB14">
            <v>0</v>
          </cell>
          <cell r="CC14">
            <v>0</v>
          </cell>
          <cell r="CD14">
            <v>8.6</v>
          </cell>
          <cell r="CE14">
            <v>0</v>
          </cell>
          <cell r="CF14">
            <v>0</v>
          </cell>
          <cell r="CG14">
            <v>0</v>
          </cell>
          <cell r="CH14">
            <v>0</v>
          </cell>
          <cell r="CI14">
            <v>0</v>
          </cell>
          <cell r="CJ14">
            <v>2.2570000000000001</v>
          </cell>
          <cell r="CK14">
            <v>0</v>
          </cell>
          <cell r="CL14">
            <v>0</v>
          </cell>
          <cell r="CM14">
            <v>0</v>
          </cell>
          <cell r="CN14">
            <v>12.850999999999999</v>
          </cell>
          <cell r="CO14">
            <v>11.34</v>
          </cell>
          <cell r="CP14">
            <v>0</v>
          </cell>
          <cell r="CQ14">
            <v>0</v>
          </cell>
          <cell r="CR14">
            <v>5.1000000000000004E-2</v>
          </cell>
          <cell r="CS14">
            <v>0</v>
          </cell>
          <cell r="CT14">
            <v>0</v>
          </cell>
          <cell r="CU14">
            <v>0</v>
          </cell>
          <cell r="CV14">
            <v>0</v>
          </cell>
          <cell r="CW14">
            <v>0</v>
          </cell>
          <cell r="CX14">
            <v>1.387</v>
          </cell>
          <cell r="CY14">
            <v>5.0000000000000001E-4</v>
          </cell>
          <cell r="CZ14">
            <v>18.428599999999999</v>
          </cell>
          <cell r="DA14">
            <v>0</v>
          </cell>
          <cell r="DB14">
            <v>0</v>
          </cell>
          <cell r="DC14">
            <v>4.5000000000000005E-3</v>
          </cell>
          <cell r="DD14">
            <v>0.87499999999999989</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0.219</v>
          </cell>
          <cell r="ED14">
            <v>0</v>
          </cell>
          <cell r="EE14">
            <v>0</v>
          </cell>
          <cell r="EF14">
            <v>0</v>
          </cell>
          <cell r="EG14">
            <v>4.8</v>
          </cell>
          <cell r="EH14">
            <v>0</v>
          </cell>
          <cell r="EI14">
            <v>0</v>
          </cell>
          <cell r="EJ14">
            <v>0</v>
          </cell>
          <cell r="EK14">
            <v>3.1364999999999998</v>
          </cell>
          <cell r="EL14">
            <v>1E-3</v>
          </cell>
          <cell r="EM14">
            <v>0</v>
          </cell>
          <cell r="EN14">
            <v>0</v>
          </cell>
          <cell r="EO14">
            <v>0</v>
          </cell>
          <cell r="EP14">
            <v>2.9450000000000004E-2</v>
          </cell>
          <cell r="EQ14">
            <v>0</v>
          </cell>
          <cell r="ER14">
            <v>0</v>
          </cell>
          <cell r="ES14">
            <v>0</v>
          </cell>
          <cell r="ET14">
            <v>0</v>
          </cell>
          <cell r="EU14">
            <v>0</v>
          </cell>
          <cell r="EV14">
            <v>0</v>
          </cell>
          <cell r="EW14">
            <v>0</v>
          </cell>
          <cell r="EX14">
            <v>0</v>
          </cell>
          <cell r="EY14">
            <v>0</v>
          </cell>
          <cell r="EZ14">
            <v>0</v>
          </cell>
          <cell r="FA14">
            <v>0</v>
          </cell>
          <cell r="FB14">
            <v>0</v>
          </cell>
          <cell r="FC14">
            <v>0</v>
          </cell>
          <cell r="FD14" t="str">
            <v>OK</v>
          </cell>
        </row>
        <row r="15">
          <cell r="T15">
            <v>1.2576999999999998</v>
          </cell>
          <cell r="U15">
            <v>11.1295</v>
          </cell>
          <cell r="V15">
            <v>7.0269519999999996</v>
          </cell>
          <cell r="W15">
            <v>8.2725000000000009</v>
          </cell>
          <cell r="AB15">
            <v>0</v>
          </cell>
          <cell r="AC15">
            <v>0</v>
          </cell>
          <cell r="AD15">
            <v>0</v>
          </cell>
          <cell r="AE15">
            <v>0</v>
          </cell>
          <cell r="AF15">
            <v>2.95</v>
          </cell>
          <cell r="AG15">
            <v>0</v>
          </cell>
          <cell r="AH15">
            <v>0</v>
          </cell>
          <cell r="AI15" t="str">
            <v>OK</v>
          </cell>
          <cell r="AK15">
            <v>0</v>
          </cell>
          <cell r="AL15">
            <v>0</v>
          </cell>
          <cell r="AM15">
            <v>0</v>
          </cell>
          <cell r="AN15">
            <v>0</v>
          </cell>
          <cell r="AO15">
            <v>14.339452</v>
          </cell>
          <cell r="AP15">
            <v>0</v>
          </cell>
          <cell r="AQ15">
            <v>0.96</v>
          </cell>
          <cell r="AR15">
            <v>0</v>
          </cell>
          <cell r="AS15">
            <v>0</v>
          </cell>
          <cell r="AT15" t="str">
            <v>OK</v>
          </cell>
          <cell r="AV15" t="e">
            <v>#REF!</v>
          </cell>
          <cell r="AW15" t="e">
            <v>#REF!</v>
          </cell>
          <cell r="AX15" t="e">
            <v>#REF!</v>
          </cell>
          <cell r="AY15" t="e">
            <v>#REF!</v>
          </cell>
          <cell r="AZ15" t="e">
            <v>#REF!</v>
          </cell>
          <cell r="BA15" t="e">
            <v>#REF!</v>
          </cell>
          <cell r="BB15" t="e">
            <v>#REF!</v>
          </cell>
          <cell r="BC15" t="e">
            <v>#REF!</v>
          </cell>
          <cell r="BD15" t="e">
            <v>#REF!</v>
          </cell>
          <cell r="BE15" t="e">
            <v>#REF!</v>
          </cell>
          <cell r="BG15">
            <v>4.7880500000000001</v>
          </cell>
          <cell r="BH15">
            <v>0</v>
          </cell>
          <cell r="BI15">
            <v>0</v>
          </cell>
          <cell r="BJ15">
            <v>2</v>
          </cell>
          <cell r="BK15">
            <v>0</v>
          </cell>
          <cell r="BL15">
            <v>0</v>
          </cell>
          <cell r="BM15">
            <v>0</v>
          </cell>
          <cell r="BN15">
            <v>0</v>
          </cell>
          <cell r="BO15">
            <v>0</v>
          </cell>
          <cell r="BP15">
            <v>0</v>
          </cell>
          <cell r="BQ15">
            <v>2.5000000000000001E-2</v>
          </cell>
          <cell r="BR15">
            <v>0</v>
          </cell>
          <cell r="BS15">
            <v>0</v>
          </cell>
          <cell r="BT15">
            <v>0</v>
          </cell>
          <cell r="BU15">
            <v>0</v>
          </cell>
          <cell r="BV15">
            <v>0</v>
          </cell>
          <cell r="BW15">
            <v>0</v>
          </cell>
          <cell r="BX15">
            <v>0</v>
          </cell>
          <cell r="BY15">
            <v>0</v>
          </cell>
          <cell r="BZ15">
            <v>0</v>
          </cell>
          <cell r="CA15">
            <v>0</v>
          </cell>
          <cell r="CB15">
            <v>0</v>
          </cell>
          <cell r="CC15">
            <v>2.0045000000000002</v>
          </cell>
          <cell r="CD15">
            <v>0</v>
          </cell>
          <cell r="CE15">
            <v>0</v>
          </cell>
          <cell r="CF15">
            <v>0</v>
          </cell>
          <cell r="CG15">
            <v>0</v>
          </cell>
          <cell r="CH15">
            <v>0</v>
          </cell>
          <cell r="CI15">
            <v>0</v>
          </cell>
          <cell r="CJ15">
            <v>1.4999999999999999E-2</v>
          </cell>
          <cell r="CK15">
            <v>0</v>
          </cell>
          <cell r="CL15">
            <v>0</v>
          </cell>
          <cell r="CM15">
            <v>0</v>
          </cell>
          <cell r="CN15">
            <v>0</v>
          </cell>
          <cell r="CO15">
            <v>0</v>
          </cell>
          <cell r="CP15">
            <v>0</v>
          </cell>
          <cell r="CQ15">
            <v>0</v>
          </cell>
          <cell r="CR15">
            <v>0</v>
          </cell>
          <cell r="CS15">
            <v>0</v>
          </cell>
          <cell r="CT15">
            <v>0</v>
          </cell>
          <cell r="CU15">
            <v>0</v>
          </cell>
          <cell r="CV15">
            <v>0</v>
          </cell>
          <cell r="CW15">
            <v>0</v>
          </cell>
          <cell r="CX15">
            <v>2.952</v>
          </cell>
          <cell r="CY15">
            <v>3.15E-2</v>
          </cell>
          <cell r="CZ15">
            <v>2.96</v>
          </cell>
          <cell r="DA15">
            <v>3.2000000000000001E-2</v>
          </cell>
          <cell r="DB15">
            <v>0.30099999999999999</v>
          </cell>
          <cell r="DC15">
            <v>0</v>
          </cell>
          <cell r="DD15">
            <v>1.0500000000000001E-2</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1E-3</v>
          </cell>
          <cell r="EG15">
            <v>3.5999999999999999E-3</v>
          </cell>
          <cell r="EH15">
            <v>0</v>
          </cell>
          <cell r="EI15">
            <v>0</v>
          </cell>
          <cell r="EJ15">
            <v>0</v>
          </cell>
          <cell r="EK15">
            <v>0</v>
          </cell>
          <cell r="EL15">
            <v>0</v>
          </cell>
          <cell r="EM15">
            <v>0</v>
          </cell>
          <cell r="EN15">
            <v>0</v>
          </cell>
          <cell r="EO15">
            <v>0</v>
          </cell>
          <cell r="EP15">
            <v>0.11309999999999999</v>
          </cell>
          <cell r="EQ15">
            <v>6.2202E-2</v>
          </cell>
          <cell r="ER15">
            <v>0</v>
          </cell>
          <cell r="ES15">
            <v>0</v>
          </cell>
          <cell r="ET15">
            <v>0</v>
          </cell>
          <cell r="EU15">
            <v>0</v>
          </cell>
          <cell r="EV15">
            <v>0</v>
          </cell>
          <cell r="EW15">
            <v>0</v>
          </cell>
          <cell r="EX15">
            <v>0</v>
          </cell>
          <cell r="EY15">
            <v>0</v>
          </cell>
          <cell r="EZ15">
            <v>0</v>
          </cell>
          <cell r="FA15">
            <v>0</v>
          </cell>
          <cell r="FB15">
            <v>0</v>
          </cell>
          <cell r="FC15">
            <v>0</v>
          </cell>
          <cell r="FD15" t="str">
            <v>OK</v>
          </cell>
        </row>
        <row r="16">
          <cell r="T16">
            <v>2247.2930245000011</v>
          </cell>
          <cell r="U16">
            <v>2538.8785604999989</v>
          </cell>
          <cell r="V16">
            <v>3213.4548409999984</v>
          </cell>
          <cell r="W16">
            <v>2431.4209194999989</v>
          </cell>
          <cell r="AB16">
            <v>2.08</v>
          </cell>
          <cell r="AC16">
            <v>318.82000000000005</v>
          </cell>
          <cell r="AD16">
            <v>3.12</v>
          </cell>
          <cell r="AE16">
            <v>1216.5460999999996</v>
          </cell>
          <cell r="AF16">
            <v>13.637</v>
          </cell>
          <cell r="AG16">
            <v>0</v>
          </cell>
          <cell r="AH16">
            <v>0</v>
          </cell>
          <cell r="AI16" t="str">
            <v>OK</v>
          </cell>
          <cell r="AK16">
            <v>0</v>
          </cell>
          <cell r="AL16">
            <v>246.2252</v>
          </cell>
          <cell r="AM16">
            <v>203.14865000000003</v>
          </cell>
          <cell r="AN16">
            <v>217.04799999999997</v>
          </cell>
          <cell r="AO16">
            <v>2774.8388104999981</v>
          </cell>
          <cell r="AP16">
            <v>0</v>
          </cell>
          <cell r="AQ16">
            <v>2161.5628000000002</v>
          </cell>
          <cell r="AR16">
            <v>42.05230000000001</v>
          </cell>
          <cell r="AS16">
            <v>0</v>
          </cell>
          <cell r="AT16" t="str">
            <v>OK</v>
          </cell>
          <cell r="AV16" t="e">
            <v>#REF!</v>
          </cell>
          <cell r="AW16" t="e">
            <v>#REF!</v>
          </cell>
          <cell r="AX16" t="e">
            <v>#REF!</v>
          </cell>
          <cell r="AY16" t="e">
            <v>#REF!</v>
          </cell>
          <cell r="AZ16" t="e">
            <v>#REF!</v>
          </cell>
          <cell r="BA16" t="e">
            <v>#REF!</v>
          </cell>
          <cell r="BB16" t="e">
            <v>#REF!</v>
          </cell>
          <cell r="BC16" t="e">
            <v>#REF!</v>
          </cell>
          <cell r="BD16" t="e">
            <v>#REF!</v>
          </cell>
          <cell r="BE16" t="e">
            <v>#REF!</v>
          </cell>
          <cell r="BG16">
            <v>3811.5474094999981</v>
          </cell>
          <cell r="BH16">
            <v>0</v>
          </cell>
          <cell r="BI16">
            <v>0.10400000000000001</v>
          </cell>
          <cell r="BJ16">
            <v>0</v>
          </cell>
          <cell r="BK16">
            <v>0</v>
          </cell>
          <cell r="BL16">
            <v>0</v>
          </cell>
          <cell r="BM16">
            <v>0</v>
          </cell>
          <cell r="BN16">
            <v>0.26650000000000001</v>
          </cell>
          <cell r="BO16">
            <v>0</v>
          </cell>
          <cell r="BP16">
            <v>7.8E-2</v>
          </cell>
          <cell r="BQ16">
            <v>0</v>
          </cell>
          <cell r="BR16">
            <v>0</v>
          </cell>
          <cell r="BS16">
            <v>0.47839999999999999</v>
          </cell>
          <cell r="BT16">
            <v>11.589500000000001</v>
          </cell>
          <cell r="BU16">
            <v>0</v>
          </cell>
          <cell r="BV16">
            <v>0</v>
          </cell>
          <cell r="BW16">
            <v>0.53300000000000003</v>
          </cell>
          <cell r="BX16">
            <v>270.22000000000003</v>
          </cell>
          <cell r="BY16">
            <v>11.382999999999999</v>
          </cell>
          <cell r="BZ16">
            <v>8.6859999999999999</v>
          </cell>
          <cell r="CA16">
            <v>0</v>
          </cell>
          <cell r="CB16">
            <v>0.94299999999999995</v>
          </cell>
          <cell r="CC16">
            <v>0</v>
          </cell>
          <cell r="CD16">
            <v>0</v>
          </cell>
          <cell r="CE16">
            <v>2.6260000000000003</v>
          </cell>
          <cell r="CF16">
            <v>9.0024999999999995</v>
          </cell>
          <cell r="CG16">
            <v>17.198999999999998</v>
          </cell>
          <cell r="CH16">
            <v>0</v>
          </cell>
          <cell r="CI16">
            <v>0</v>
          </cell>
          <cell r="CJ16">
            <v>0</v>
          </cell>
          <cell r="CK16">
            <v>0</v>
          </cell>
          <cell r="CL16">
            <v>0</v>
          </cell>
          <cell r="CM16">
            <v>0</v>
          </cell>
          <cell r="CN16">
            <v>6.5449999999999999</v>
          </cell>
          <cell r="CO16">
            <v>9.516</v>
          </cell>
          <cell r="CP16">
            <v>981.53748099999996</v>
          </cell>
          <cell r="CQ16">
            <v>21.495500000000003</v>
          </cell>
          <cell r="CR16">
            <v>6.3762000000000008</v>
          </cell>
          <cell r="CS16">
            <v>0</v>
          </cell>
          <cell r="CT16">
            <v>2.6000000000000002E-2</v>
          </cell>
          <cell r="CU16">
            <v>0</v>
          </cell>
          <cell r="CV16">
            <v>0.25309999999999999</v>
          </cell>
          <cell r="CW16">
            <v>0</v>
          </cell>
          <cell r="CX16">
            <v>1.51</v>
          </cell>
          <cell r="CY16">
            <v>0.18240000000000001</v>
          </cell>
          <cell r="CZ16">
            <v>49.263500000000008</v>
          </cell>
          <cell r="DA16">
            <v>0.4748</v>
          </cell>
          <cell r="DB16">
            <v>22.354499999999998</v>
          </cell>
          <cell r="DC16">
            <v>66.215500000000006</v>
          </cell>
          <cell r="DD16">
            <v>299.37599999999998</v>
          </cell>
          <cell r="DE16">
            <v>0</v>
          </cell>
          <cell r="DF16">
            <v>0</v>
          </cell>
          <cell r="DG16">
            <v>0</v>
          </cell>
          <cell r="DH16">
            <v>0</v>
          </cell>
          <cell r="DI16">
            <v>0</v>
          </cell>
          <cell r="DJ16">
            <v>0.6149</v>
          </cell>
          <cell r="DK16">
            <v>1.3325</v>
          </cell>
          <cell r="DL16">
            <v>0.1285</v>
          </cell>
          <cell r="DM16">
            <v>0</v>
          </cell>
          <cell r="DN16">
            <v>0</v>
          </cell>
          <cell r="DO16">
            <v>0.79949999999999999</v>
          </cell>
          <cell r="DP16">
            <v>0</v>
          </cell>
          <cell r="DQ16">
            <v>0</v>
          </cell>
          <cell r="DR16">
            <v>0</v>
          </cell>
          <cell r="DS16">
            <v>0</v>
          </cell>
          <cell r="DT16">
            <v>0</v>
          </cell>
          <cell r="DU16">
            <v>0</v>
          </cell>
          <cell r="DV16">
            <v>0.79949999999999999</v>
          </cell>
          <cell r="DW16">
            <v>0</v>
          </cell>
          <cell r="DX16">
            <v>0</v>
          </cell>
          <cell r="DY16">
            <v>0</v>
          </cell>
          <cell r="DZ16">
            <v>0</v>
          </cell>
          <cell r="EA16">
            <v>14.690000000000001</v>
          </cell>
          <cell r="EB16">
            <v>0</v>
          </cell>
          <cell r="EC16">
            <v>0</v>
          </cell>
          <cell r="ED16">
            <v>0</v>
          </cell>
          <cell r="EE16">
            <v>0</v>
          </cell>
          <cell r="EF16">
            <v>0.81269000000000002</v>
          </cell>
          <cell r="EG16">
            <v>0</v>
          </cell>
          <cell r="EH16">
            <v>0</v>
          </cell>
          <cell r="EI16">
            <v>0</v>
          </cell>
          <cell r="EJ16">
            <v>0</v>
          </cell>
          <cell r="EK16">
            <v>0</v>
          </cell>
          <cell r="EL16">
            <v>14.077300000000001</v>
          </cell>
          <cell r="EM16">
            <v>0</v>
          </cell>
          <cell r="EN16">
            <v>0</v>
          </cell>
          <cell r="EO16">
            <v>0</v>
          </cell>
          <cell r="EP16">
            <v>1.3000000000000002E-4</v>
          </cell>
          <cell r="EQ16">
            <v>0.64500000000000002</v>
          </cell>
          <cell r="ER16">
            <v>0</v>
          </cell>
          <cell r="ES16">
            <v>0</v>
          </cell>
          <cell r="ET16">
            <v>0</v>
          </cell>
          <cell r="EU16">
            <v>0</v>
          </cell>
          <cell r="EV16">
            <v>0</v>
          </cell>
          <cell r="EW16">
            <v>0</v>
          </cell>
          <cell r="EX16">
            <v>0.1996</v>
          </cell>
          <cell r="EY16">
            <v>0.14299999999999999</v>
          </cell>
          <cell r="EZ16">
            <v>5.8500000000000002E-3</v>
          </cell>
          <cell r="FA16">
            <v>0</v>
          </cell>
          <cell r="FB16">
            <v>0</v>
          </cell>
          <cell r="FC16">
            <v>0.84500000000000008</v>
          </cell>
          <cell r="FD16" t="str">
            <v>OK</v>
          </cell>
        </row>
        <row r="17">
          <cell r="T17">
            <v>258.13366980000001</v>
          </cell>
          <cell r="U17">
            <v>152.2392097</v>
          </cell>
          <cell r="V17">
            <v>201.29423199999999</v>
          </cell>
          <cell r="W17">
            <v>212.43183699999997</v>
          </cell>
          <cell r="AB17">
            <v>0</v>
          </cell>
          <cell r="AC17">
            <v>0</v>
          </cell>
          <cell r="AD17">
            <v>17.133009999999999</v>
          </cell>
          <cell r="AE17">
            <v>142.42250000000001</v>
          </cell>
          <cell r="AF17">
            <v>3.0667999999999997</v>
          </cell>
          <cell r="AG17">
            <v>0</v>
          </cell>
          <cell r="AH17">
            <v>0</v>
          </cell>
          <cell r="AI17" t="str">
            <v>OK</v>
          </cell>
          <cell r="AK17">
            <v>0</v>
          </cell>
          <cell r="AL17">
            <v>105.83010000000002</v>
          </cell>
          <cell r="AM17">
            <v>0</v>
          </cell>
          <cell r="AN17">
            <v>0</v>
          </cell>
          <cell r="AO17">
            <v>185.73566900000003</v>
          </cell>
          <cell r="AP17">
            <v>0</v>
          </cell>
          <cell r="AQ17">
            <v>95.432500000000005</v>
          </cell>
          <cell r="AR17">
            <v>26.727799999999998</v>
          </cell>
          <cell r="AS17">
            <v>0</v>
          </cell>
          <cell r="AT17" t="str">
            <v>OK</v>
          </cell>
          <cell r="AV17" t="e">
            <v>#REF!</v>
          </cell>
          <cell r="AW17" t="e">
            <v>#REF!</v>
          </cell>
          <cell r="AX17" t="e">
            <v>#REF!</v>
          </cell>
          <cell r="AY17" t="e">
            <v>#REF!</v>
          </cell>
          <cell r="AZ17" t="e">
            <v>#REF!</v>
          </cell>
          <cell r="BA17" t="e">
            <v>#REF!</v>
          </cell>
          <cell r="BB17" t="e">
            <v>#REF!</v>
          </cell>
          <cell r="BC17" t="e">
            <v>#REF!</v>
          </cell>
          <cell r="BD17" t="e">
            <v>#REF!</v>
          </cell>
          <cell r="BE17" t="e">
            <v>#REF!</v>
          </cell>
          <cell r="BG17">
            <v>296.44476200000003</v>
          </cell>
          <cell r="BH17">
            <v>0</v>
          </cell>
          <cell r="BI17">
            <v>0</v>
          </cell>
          <cell r="BJ17">
            <v>2.4500000000000001E-2</v>
          </cell>
          <cell r="BK17">
            <v>0.70519999999999994</v>
          </cell>
          <cell r="BL17">
            <v>0</v>
          </cell>
          <cell r="BM17">
            <v>0</v>
          </cell>
          <cell r="BN17">
            <v>0.66220000000000001</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0.14523</v>
          </cell>
          <cell r="CC17">
            <v>1.21214</v>
          </cell>
          <cell r="CD17">
            <v>0</v>
          </cell>
          <cell r="CE17">
            <v>0.32550000000000001</v>
          </cell>
          <cell r="CF17">
            <v>1.1052</v>
          </cell>
          <cell r="CG17">
            <v>3.4500000000000003E-2</v>
          </cell>
          <cell r="CH17">
            <v>0</v>
          </cell>
          <cell r="CI17">
            <v>0</v>
          </cell>
          <cell r="CJ17">
            <v>0</v>
          </cell>
          <cell r="CK17">
            <v>0</v>
          </cell>
          <cell r="CL17">
            <v>0</v>
          </cell>
          <cell r="CM17">
            <v>0</v>
          </cell>
          <cell r="CN17">
            <v>3.5999999999999996</v>
          </cell>
          <cell r="CO17">
            <v>0</v>
          </cell>
          <cell r="CP17">
            <v>1.4656400000000001</v>
          </cell>
          <cell r="CQ17">
            <v>0</v>
          </cell>
          <cell r="CR17">
            <v>0.11814999999999999</v>
          </cell>
          <cell r="CS17">
            <v>0</v>
          </cell>
          <cell r="CT17">
            <v>3.44E-2</v>
          </cell>
          <cell r="CU17">
            <v>0</v>
          </cell>
          <cell r="CV17">
            <v>0</v>
          </cell>
          <cell r="CW17">
            <v>0.4425</v>
          </cell>
          <cell r="CX17">
            <v>0.19949999999999998</v>
          </cell>
          <cell r="CY17">
            <v>0.55021999999999993</v>
          </cell>
          <cell r="CZ17">
            <v>2.1669999999999998</v>
          </cell>
          <cell r="DA17">
            <v>0.21562000000000001</v>
          </cell>
          <cell r="DB17">
            <v>0</v>
          </cell>
          <cell r="DC17">
            <v>21.327999999999999</v>
          </cell>
          <cell r="DD17">
            <v>3.9757950000000006</v>
          </cell>
          <cell r="DE17">
            <v>0</v>
          </cell>
          <cell r="DF17">
            <v>0</v>
          </cell>
          <cell r="DG17">
            <v>0</v>
          </cell>
          <cell r="DH17">
            <v>0</v>
          </cell>
          <cell r="DI17">
            <v>0</v>
          </cell>
          <cell r="DJ17">
            <v>0</v>
          </cell>
          <cell r="DK17">
            <v>1.72</v>
          </cell>
          <cell r="DL17">
            <v>0</v>
          </cell>
          <cell r="DM17">
            <v>0</v>
          </cell>
          <cell r="DN17">
            <v>0</v>
          </cell>
          <cell r="DO17">
            <v>0</v>
          </cell>
          <cell r="DP17">
            <v>0</v>
          </cell>
          <cell r="DQ17">
            <v>0</v>
          </cell>
          <cell r="DR17">
            <v>0</v>
          </cell>
          <cell r="DS17">
            <v>0</v>
          </cell>
          <cell r="DT17">
            <v>0</v>
          </cell>
          <cell r="DU17">
            <v>0</v>
          </cell>
          <cell r="DV17">
            <v>0</v>
          </cell>
          <cell r="DW17">
            <v>23.15</v>
          </cell>
          <cell r="DX17">
            <v>0</v>
          </cell>
          <cell r="DY17">
            <v>0</v>
          </cell>
          <cell r="DZ17">
            <v>0.19</v>
          </cell>
          <cell r="EA17">
            <v>0</v>
          </cell>
          <cell r="EB17">
            <v>0</v>
          </cell>
          <cell r="EC17">
            <v>33.797999999999995</v>
          </cell>
          <cell r="ED17">
            <v>0</v>
          </cell>
          <cell r="EE17">
            <v>0</v>
          </cell>
          <cell r="EF17">
            <v>0.37308000000000002</v>
          </cell>
          <cell r="EG17">
            <v>0.15114</v>
          </cell>
          <cell r="EH17">
            <v>0</v>
          </cell>
          <cell r="EI17">
            <v>4.7719999999999994</v>
          </cell>
          <cell r="EJ17">
            <v>0</v>
          </cell>
          <cell r="EK17">
            <v>0</v>
          </cell>
          <cell r="EL17">
            <v>0.39990000000000003</v>
          </cell>
          <cell r="EM17">
            <v>0</v>
          </cell>
          <cell r="EN17">
            <v>0</v>
          </cell>
          <cell r="EO17">
            <v>0</v>
          </cell>
          <cell r="EP17">
            <v>5.1988269999999996</v>
          </cell>
          <cell r="EQ17">
            <v>4.8393350000000002</v>
          </cell>
          <cell r="ER17">
            <v>0</v>
          </cell>
          <cell r="ES17">
            <v>0.2666</v>
          </cell>
          <cell r="ET17">
            <v>0</v>
          </cell>
          <cell r="EU17">
            <v>0</v>
          </cell>
          <cell r="EV17">
            <v>0</v>
          </cell>
          <cell r="EW17">
            <v>0</v>
          </cell>
          <cell r="EX17">
            <v>0.50009999999999999</v>
          </cell>
          <cell r="EY17">
            <v>1.763E-2</v>
          </cell>
          <cell r="EZ17">
            <v>0.5504</v>
          </cell>
          <cell r="FA17">
            <v>0</v>
          </cell>
          <cell r="FB17">
            <v>3</v>
          </cell>
          <cell r="FC17">
            <v>4.3000000000000003E-2</v>
          </cell>
          <cell r="FD17" t="str">
            <v>OK</v>
          </cell>
        </row>
        <row r="18">
          <cell r="T18">
            <v>129.64749999999998</v>
          </cell>
          <cell r="U18">
            <v>91.45936300000001</v>
          </cell>
          <cell r="V18">
            <v>80.638900000000007</v>
          </cell>
          <cell r="W18">
            <v>142.74842000000001</v>
          </cell>
          <cell r="AB18">
            <v>0</v>
          </cell>
          <cell r="AC18">
            <v>158.66000000000003</v>
          </cell>
          <cell r="AD18">
            <v>0.499</v>
          </cell>
          <cell r="AE18">
            <v>0</v>
          </cell>
          <cell r="AF18">
            <v>61.337499999999991</v>
          </cell>
          <cell r="AG18">
            <v>0</v>
          </cell>
          <cell r="AH18">
            <v>0</v>
          </cell>
          <cell r="AI18" t="str">
            <v>OK</v>
          </cell>
          <cell r="AK18">
            <v>0</v>
          </cell>
          <cell r="AL18">
            <v>0</v>
          </cell>
          <cell r="AM18">
            <v>0</v>
          </cell>
          <cell r="AN18">
            <v>0</v>
          </cell>
          <cell r="AO18">
            <v>183.34732000000002</v>
          </cell>
          <cell r="AP18">
            <v>0</v>
          </cell>
          <cell r="AQ18">
            <v>40.04</v>
          </cell>
          <cell r="AR18">
            <v>0</v>
          </cell>
          <cell r="AS18">
            <v>0</v>
          </cell>
          <cell r="AT18" t="str">
            <v>OK</v>
          </cell>
          <cell r="AV18" t="e">
            <v>#REF!</v>
          </cell>
          <cell r="AW18" t="e">
            <v>#REF!</v>
          </cell>
          <cell r="AX18" t="e">
            <v>#REF!</v>
          </cell>
          <cell r="AY18" t="e">
            <v>#REF!</v>
          </cell>
          <cell r="AZ18" t="e">
            <v>#REF!</v>
          </cell>
          <cell r="BA18" t="e">
            <v>#REF!</v>
          </cell>
          <cell r="BB18" t="e">
            <v>#REF!</v>
          </cell>
          <cell r="BC18" t="e">
            <v>#REF!</v>
          </cell>
          <cell r="BD18" t="e">
            <v>#REF!</v>
          </cell>
          <cell r="BE18" t="e">
            <v>#REF!</v>
          </cell>
          <cell r="BG18">
            <v>191.41762</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1E-3</v>
          </cell>
          <cell r="CZ18">
            <v>30.26</v>
          </cell>
          <cell r="DA18">
            <v>1.78E-2</v>
          </cell>
          <cell r="DB18">
            <v>2.1499999999999998E-2</v>
          </cell>
          <cell r="DC18">
            <v>0.38549999999999995</v>
          </cell>
          <cell r="DD18">
            <v>6.0000000000000005E-2</v>
          </cell>
          <cell r="DE18">
            <v>0</v>
          </cell>
          <cell r="DF18">
            <v>0</v>
          </cell>
          <cell r="DG18">
            <v>0</v>
          </cell>
          <cell r="DH18">
            <v>0</v>
          </cell>
          <cell r="DI18">
            <v>0</v>
          </cell>
          <cell r="DJ18">
            <v>8.9999999999999993E-3</v>
          </cell>
          <cell r="DK18">
            <v>0</v>
          </cell>
          <cell r="DL18">
            <v>0</v>
          </cell>
          <cell r="DM18">
            <v>0</v>
          </cell>
          <cell r="DN18">
            <v>0</v>
          </cell>
          <cell r="DO18">
            <v>0</v>
          </cell>
          <cell r="DP18">
            <v>0</v>
          </cell>
          <cell r="DQ18">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2.3999999999999998E-3</v>
          </cell>
          <cell r="EQ18">
            <v>1.15E-2</v>
          </cell>
          <cell r="ER18">
            <v>0</v>
          </cell>
          <cell r="ES18">
            <v>0</v>
          </cell>
          <cell r="ET18">
            <v>0</v>
          </cell>
          <cell r="EU18">
            <v>0</v>
          </cell>
          <cell r="EV18">
            <v>0</v>
          </cell>
          <cell r="EW18">
            <v>0</v>
          </cell>
          <cell r="EX18">
            <v>1.052</v>
          </cell>
          <cell r="EY18">
            <v>0</v>
          </cell>
          <cell r="EZ18">
            <v>0</v>
          </cell>
          <cell r="FA18">
            <v>0</v>
          </cell>
          <cell r="FB18">
            <v>0</v>
          </cell>
          <cell r="FC18">
            <v>0.14899999999999999</v>
          </cell>
          <cell r="FD18" t="str">
            <v>OK</v>
          </cell>
        </row>
        <row r="19">
          <cell r="T19">
            <v>3706.7273810999964</v>
          </cell>
          <cell r="U19">
            <v>4037.7292134999839</v>
          </cell>
          <cell r="V19">
            <v>6689.9626079999935</v>
          </cell>
          <cell r="W19">
            <v>8935.0421199999746</v>
          </cell>
          <cell r="AB19">
            <v>6.9888000000000003</v>
          </cell>
          <cell r="AC19">
            <v>12.9594</v>
          </cell>
          <cell r="AD19">
            <v>0</v>
          </cell>
          <cell r="AE19">
            <v>10050.987975999979</v>
          </cell>
          <cell r="AF19">
            <v>266.05340000000018</v>
          </cell>
          <cell r="AG19">
            <v>0</v>
          </cell>
          <cell r="AH19">
            <v>0</v>
          </cell>
          <cell r="AI19" t="str">
            <v>OK</v>
          </cell>
          <cell r="AK19">
            <v>0</v>
          </cell>
          <cell r="AL19">
            <v>340.09805000000006</v>
          </cell>
          <cell r="AM19">
            <v>418.00635000000005</v>
          </cell>
          <cell r="AN19">
            <v>0</v>
          </cell>
          <cell r="AO19">
            <v>14541.807377999961</v>
          </cell>
          <cell r="AP19">
            <v>0</v>
          </cell>
          <cell r="AQ19">
            <v>200.60495</v>
          </cell>
          <cell r="AR19">
            <v>124.48800000000001</v>
          </cell>
          <cell r="AS19">
            <v>0</v>
          </cell>
          <cell r="AT19" t="str">
            <v>OK</v>
          </cell>
          <cell r="AV19" t="e">
            <v>#REF!</v>
          </cell>
          <cell r="AW19" t="e">
            <v>#REF!</v>
          </cell>
          <cell r="AX19" t="e">
            <v>#REF!</v>
          </cell>
          <cell r="AY19" t="e">
            <v>#REF!</v>
          </cell>
          <cell r="AZ19" t="e">
            <v>#REF!</v>
          </cell>
          <cell r="BA19" t="e">
            <v>#REF!</v>
          </cell>
          <cell r="BB19" t="e">
            <v>#REF!</v>
          </cell>
          <cell r="BC19" t="e">
            <v>#REF!</v>
          </cell>
          <cell r="BD19" t="e">
            <v>#REF!</v>
          </cell>
          <cell r="BE19" t="e">
            <v>#REF!</v>
          </cell>
          <cell r="BG19">
            <v>14299.349223999963</v>
          </cell>
          <cell r="BH19">
            <v>0</v>
          </cell>
          <cell r="BI19">
            <v>5.0550500000000005</v>
          </cell>
          <cell r="BJ19">
            <v>0</v>
          </cell>
          <cell r="BK19">
            <v>412.39834999999994</v>
          </cell>
          <cell r="BL19">
            <v>0</v>
          </cell>
          <cell r="BM19">
            <v>0</v>
          </cell>
          <cell r="BN19">
            <v>0.37309999999999999</v>
          </cell>
          <cell r="BO19">
            <v>0</v>
          </cell>
          <cell r="BP19">
            <v>0</v>
          </cell>
          <cell r="BQ19">
            <v>0</v>
          </cell>
          <cell r="BR19">
            <v>0</v>
          </cell>
          <cell r="BS19">
            <v>0</v>
          </cell>
          <cell r="BT19">
            <v>4.8502999999999998</v>
          </cell>
          <cell r="BU19">
            <v>0</v>
          </cell>
          <cell r="BV19">
            <v>0</v>
          </cell>
          <cell r="BW19">
            <v>0</v>
          </cell>
          <cell r="BX19">
            <v>0</v>
          </cell>
          <cell r="BY19">
            <v>0</v>
          </cell>
          <cell r="BZ19">
            <v>3.4639999999999997E-2</v>
          </cell>
          <cell r="CA19">
            <v>0</v>
          </cell>
          <cell r="CB19">
            <v>0</v>
          </cell>
          <cell r="CC19">
            <v>0</v>
          </cell>
          <cell r="CD19">
            <v>0.80291500000000005</v>
          </cell>
          <cell r="CE19">
            <v>8.4500000000000006E-2</v>
          </cell>
          <cell r="CF19">
            <v>0.18654999999999999</v>
          </cell>
          <cell r="CG19">
            <v>0</v>
          </cell>
          <cell r="CH19">
            <v>0</v>
          </cell>
          <cell r="CI19">
            <v>8.2355</v>
          </cell>
          <cell r="CJ19">
            <v>0</v>
          </cell>
          <cell r="CK19">
            <v>0</v>
          </cell>
          <cell r="CL19">
            <v>0</v>
          </cell>
          <cell r="CM19">
            <v>0</v>
          </cell>
          <cell r="CN19">
            <v>0</v>
          </cell>
          <cell r="CO19">
            <v>0</v>
          </cell>
          <cell r="CP19">
            <v>11.972000000000001</v>
          </cell>
          <cell r="CQ19">
            <v>3.6126999999999998</v>
          </cell>
          <cell r="CR19">
            <v>6.42096</v>
          </cell>
          <cell r="CS19">
            <v>0</v>
          </cell>
          <cell r="CT19">
            <v>2.8360149999999997</v>
          </cell>
          <cell r="CU19">
            <v>6.9888000000000003</v>
          </cell>
          <cell r="CV19">
            <v>0</v>
          </cell>
          <cell r="CW19">
            <v>7.9500000000000001E-2</v>
          </cell>
          <cell r="CX19">
            <v>15.024150000000002</v>
          </cell>
          <cell r="CY19">
            <v>1.1375000000000001E-2</v>
          </cell>
          <cell r="CZ19">
            <v>26.863349999999997</v>
          </cell>
          <cell r="DA19">
            <v>4.3270499999999998</v>
          </cell>
          <cell r="DB19">
            <v>87.307450000000003</v>
          </cell>
          <cell r="DC19">
            <v>0</v>
          </cell>
          <cell r="DD19">
            <v>197.66079999999999</v>
          </cell>
          <cell r="DE19">
            <v>0</v>
          </cell>
          <cell r="DF19">
            <v>0</v>
          </cell>
          <cell r="DG19">
            <v>0</v>
          </cell>
          <cell r="DH19">
            <v>0</v>
          </cell>
          <cell r="DI19">
            <v>6.0731999999999999</v>
          </cell>
          <cell r="DJ19">
            <v>18.3599</v>
          </cell>
          <cell r="DK19">
            <v>0.18654999999999999</v>
          </cell>
          <cell r="DL19">
            <v>0</v>
          </cell>
          <cell r="DM19">
            <v>0</v>
          </cell>
          <cell r="DN19">
            <v>0</v>
          </cell>
          <cell r="DO19">
            <v>0</v>
          </cell>
          <cell r="DP19">
            <v>0</v>
          </cell>
          <cell r="DQ19">
            <v>0</v>
          </cell>
          <cell r="DR19">
            <v>0</v>
          </cell>
          <cell r="DS19">
            <v>0.55964999999999998</v>
          </cell>
          <cell r="DT19">
            <v>0</v>
          </cell>
          <cell r="DU19">
            <v>0</v>
          </cell>
          <cell r="DV19">
            <v>0</v>
          </cell>
          <cell r="DW19">
            <v>482.36765000000008</v>
          </cell>
          <cell r="DX19">
            <v>0</v>
          </cell>
          <cell r="DY19">
            <v>5.9605000000000006</v>
          </cell>
          <cell r="DZ19">
            <v>0</v>
          </cell>
          <cell r="EA19">
            <v>0</v>
          </cell>
          <cell r="EB19">
            <v>0</v>
          </cell>
          <cell r="EC19">
            <v>0.3</v>
          </cell>
          <cell r="ED19">
            <v>0.6552</v>
          </cell>
          <cell r="EE19">
            <v>0</v>
          </cell>
          <cell r="EF19">
            <v>5.824E-2</v>
          </cell>
          <cell r="EG19">
            <v>2.7300000000000001E-2</v>
          </cell>
          <cell r="EH19">
            <v>0</v>
          </cell>
          <cell r="EI19">
            <v>0</v>
          </cell>
          <cell r="EJ19">
            <v>0</v>
          </cell>
          <cell r="EK19">
            <v>2.0110999999999999</v>
          </cell>
          <cell r="EL19">
            <v>2.0066299999999999</v>
          </cell>
          <cell r="EM19">
            <v>0</v>
          </cell>
          <cell r="EN19">
            <v>0</v>
          </cell>
          <cell r="EO19">
            <v>0</v>
          </cell>
          <cell r="EP19">
            <v>0</v>
          </cell>
          <cell r="EQ19">
            <v>0.105105</v>
          </cell>
          <cell r="ER19">
            <v>0</v>
          </cell>
          <cell r="ES19">
            <v>0</v>
          </cell>
          <cell r="ET19">
            <v>1.274E-3</v>
          </cell>
          <cell r="EU19">
            <v>0</v>
          </cell>
          <cell r="EV19">
            <v>0</v>
          </cell>
          <cell r="EW19">
            <v>0</v>
          </cell>
          <cell r="EX19">
            <v>5.91045</v>
          </cell>
          <cell r="EY19">
            <v>5.5009499999999996</v>
          </cell>
          <cell r="EZ19">
            <v>0.16019999999999998</v>
          </cell>
          <cell r="FA19">
            <v>0</v>
          </cell>
          <cell r="FB19">
            <v>0</v>
          </cell>
          <cell r="FC19">
            <v>0.28654999999999997</v>
          </cell>
          <cell r="FD19" t="str">
            <v>OK</v>
          </cell>
        </row>
        <row r="20">
          <cell r="T20">
            <v>9810.0095999999885</v>
          </cell>
          <cell r="U20">
            <v>11274.176510000007</v>
          </cell>
          <cell r="V20">
            <v>15101.003500000026</v>
          </cell>
          <cell r="W20">
            <v>10863.945999999976</v>
          </cell>
          <cell r="AB20">
            <v>224</v>
          </cell>
          <cell r="AC20">
            <v>0</v>
          </cell>
          <cell r="AD20">
            <v>6</v>
          </cell>
          <cell r="AE20">
            <v>2475.0949999999966</v>
          </cell>
          <cell r="AF20">
            <v>198.62000000000006</v>
          </cell>
          <cell r="AG20">
            <v>0</v>
          </cell>
          <cell r="AH20">
            <v>0</v>
          </cell>
          <cell r="AI20" t="str">
            <v>OK</v>
          </cell>
          <cell r="AK20">
            <v>0</v>
          </cell>
          <cell r="AL20">
            <v>123.86000000000001</v>
          </cell>
          <cell r="AM20">
            <v>146.25750000000002</v>
          </cell>
          <cell r="AN20">
            <v>168</v>
          </cell>
          <cell r="AO20">
            <v>24868.991999999998</v>
          </cell>
          <cell r="AP20">
            <v>0</v>
          </cell>
          <cell r="AQ20">
            <v>395.03999999999996</v>
          </cell>
          <cell r="AR20">
            <v>262.8</v>
          </cell>
          <cell r="AS20">
            <v>0</v>
          </cell>
          <cell r="AT20" t="str">
            <v>OK</v>
          </cell>
          <cell r="AV20" t="e">
            <v>#REF!</v>
          </cell>
          <cell r="AW20" t="e">
            <v>#REF!</v>
          </cell>
          <cell r="AX20" t="e">
            <v>#REF!</v>
          </cell>
          <cell r="AY20" t="e">
            <v>#REF!</v>
          </cell>
          <cell r="AZ20" t="e">
            <v>#REF!</v>
          </cell>
          <cell r="BA20" t="e">
            <v>#REF!</v>
          </cell>
          <cell r="BB20" t="e">
            <v>#REF!</v>
          </cell>
          <cell r="BC20" t="e">
            <v>#REF!</v>
          </cell>
          <cell r="BD20" t="e">
            <v>#REF!</v>
          </cell>
          <cell r="BE20" t="e">
            <v>#REF!</v>
          </cell>
          <cell r="BG20">
            <v>19932.905500000019</v>
          </cell>
          <cell r="BH20">
            <v>0</v>
          </cell>
          <cell r="BI20">
            <v>3.895</v>
          </cell>
          <cell r="BJ20">
            <v>120.5</v>
          </cell>
          <cell r="BK20">
            <v>22.294999999999998</v>
          </cell>
          <cell r="BL20">
            <v>0</v>
          </cell>
          <cell r="BM20">
            <v>0</v>
          </cell>
          <cell r="BN20">
            <v>0</v>
          </cell>
          <cell r="BO20">
            <v>0</v>
          </cell>
          <cell r="BP20">
            <v>0</v>
          </cell>
          <cell r="BQ20">
            <v>1.835</v>
          </cell>
          <cell r="BR20">
            <v>0</v>
          </cell>
          <cell r="BS20">
            <v>15.28</v>
          </cell>
          <cell r="BT20">
            <v>0</v>
          </cell>
          <cell r="BU20">
            <v>0</v>
          </cell>
          <cell r="BV20">
            <v>0</v>
          </cell>
          <cell r="BW20">
            <v>0</v>
          </cell>
          <cell r="BX20">
            <v>0</v>
          </cell>
          <cell r="BY20">
            <v>0</v>
          </cell>
          <cell r="BZ20">
            <v>0.41900000000000004</v>
          </cell>
          <cell r="CA20">
            <v>172.363</v>
          </cell>
          <cell r="CB20">
            <v>0</v>
          </cell>
          <cell r="CC20">
            <v>0</v>
          </cell>
          <cell r="CD20">
            <v>0</v>
          </cell>
          <cell r="CE20">
            <v>0</v>
          </cell>
          <cell r="CF20">
            <v>9.76</v>
          </cell>
          <cell r="CG20">
            <v>0.03</v>
          </cell>
          <cell r="CH20">
            <v>0</v>
          </cell>
          <cell r="CI20">
            <v>196.69</v>
          </cell>
          <cell r="CJ20">
            <v>9.5</v>
          </cell>
          <cell r="CK20">
            <v>53.139999999999993</v>
          </cell>
          <cell r="CL20">
            <v>0</v>
          </cell>
          <cell r="CM20">
            <v>0</v>
          </cell>
          <cell r="CN20">
            <v>0</v>
          </cell>
          <cell r="CO20">
            <v>40.5</v>
          </cell>
          <cell r="CP20">
            <v>1024.9969999999998</v>
          </cell>
          <cell r="CQ20">
            <v>0</v>
          </cell>
          <cell r="CR20">
            <v>237.61500000000001</v>
          </cell>
          <cell r="CS20">
            <v>0</v>
          </cell>
          <cell r="CT20">
            <v>0</v>
          </cell>
          <cell r="CU20">
            <v>0</v>
          </cell>
          <cell r="CV20">
            <v>0</v>
          </cell>
          <cell r="CW20">
            <v>0</v>
          </cell>
          <cell r="CX20">
            <v>256.59899999999999</v>
          </cell>
          <cell r="CY20">
            <v>0.01</v>
          </cell>
          <cell r="CZ20">
            <v>696.44850000000008</v>
          </cell>
          <cell r="DA20">
            <v>9.11</v>
          </cell>
          <cell r="DB20">
            <v>64.233000000000004</v>
          </cell>
          <cell r="DC20">
            <v>0</v>
          </cell>
          <cell r="DD20">
            <v>1342.5304999999998</v>
          </cell>
          <cell r="DE20">
            <v>4</v>
          </cell>
          <cell r="DF20">
            <v>0</v>
          </cell>
          <cell r="DG20">
            <v>0</v>
          </cell>
          <cell r="DH20">
            <v>0</v>
          </cell>
          <cell r="DI20">
            <v>9</v>
          </cell>
          <cell r="DJ20">
            <v>435.60499999999996</v>
          </cell>
          <cell r="DK20">
            <v>6.6150000000000002</v>
          </cell>
          <cell r="DL20">
            <v>0</v>
          </cell>
          <cell r="DM20">
            <v>0</v>
          </cell>
          <cell r="DN20">
            <v>0</v>
          </cell>
          <cell r="DO20">
            <v>0</v>
          </cell>
          <cell r="DP20">
            <v>0</v>
          </cell>
          <cell r="DQ20">
            <v>0</v>
          </cell>
          <cell r="DR20">
            <v>5</v>
          </cell>
          <cell r="DS20">
            <v>0.18</v>
          </cell>
          <cell r="DT20">
            <v>0</v>
          </cell>
          <cell r="DU20">
            <v>0.20499999999999999</v>
          </cell>
          <cell r="DV20">
            <v>0</v>
          </cell>
          <cell r="DW20">
            <v>1179.7600000000007</v>
          </cell>
          <cell r="DX20">
            <v>0</v>
          </cell>
          <cell r="DY20">
            <v>0</v>
          </cell>
          <cell r="DZ20">
            <v>0</v>
          </cell>
          <cell r="EA20">
            <v>0</v>
          </cell>
          <cell r="EB20">
            <v>0</v>
          </cell>
          <cell r="EC20">
            <v>4.5999999999999999E-2</v>
          </cell>
          <cell r="ED20">
            <v>0</v>
          </cell>
          <cell r="EE20">
            <v>0</v>
          </cell>
          <cell r="EF20">
            <v>22.900499999999997</v>
          </cell>
          <cell r="EG20">
            <v>32.019999999999996</v>
          </cell>
          <cell r="EH20">
            <v>0</v>
          </cell>
          <cell r="EI20">
            <v>0</v>
          </cell>
          <cell r="EJ20">
            <v>0</v>
          </cell>
          <cell r="EK20">
            <v>0.20499999999999999</v>
          </cell>
          <cell r="EL20">
            <v>0</v>
          </cell>
          <cell r="EM20">
            <v>0</v>
          </cell>
          <cell r="EN20">
            <v>0</v>
          </cell>
          <cell r="EO20">
            <v>0</v>
          </cell>
          <cell r="EP20">
            <v>2.5000000000000001E-3</v>
          </cell>
          <cell r="EQ20">
            <v>0</v>
          </cell>
          <cell r="ER20">
            <v>0</v>
          </cell>
          <cell r="ES20">
            <v>0</v>
          </cell>
          <cell r="ET20">
            <v>0</v>
          </cell>
          <cell r="EU20">
            <v>0</v>
          </cell>
          <cell r="EV20">
            <v>0</v>
          </cell>
          <cell r="EW20">
            <v>0</v>
          </cell>
          <cell r="EX20">
            <v>4.6100000000000003</v>
          </cell>
          <cell r="EY20">
            <v>3.0249999999999999</v>
          </cell>
          <cell r="EZ20">
            <v>0</v>
          </cell>
          <cell r="FA20">
            <v>0</v>
          </cell>
          <cell r="FB20">
            <v>0</v>
          </cell>
          <cell r="FC20">
            <v>51.120000000000005</v>
          </cell>
          <cell r="FD20" t="str">
            <v>OK</v>
          </cell>
        </row>
        <row r="21">
          <cell r="T21">
            <v>19737.135800000033</v>
          </cell>
          <cell r="U21">
            <v>16938.403299999958</v>
          </cell>
          <cell r="V21">
            <v>17290.161999999971</v>
          </cell>
          <cell r="W21">
            <v>57542.31439999993</v>
          </cell>
          <cell r="AB21">
            <v>0</v>
          </cell>
          <cell r="AC21">
            <v>5.18</v>
          </cell>
          <cell r="AD21">
            <v>29.394000000000005</v>
          </cell>
          <cell r="AE21">
            <v>66542.302399999957</v>
          </cell>
          <cell r="AF21">
            <v>657.37799999999959</v>
          </cell>
          <cell r="AG21">
            <v>0</v>
          </cell>
          <cell r="AH21">
            <v>0</v>
          </cell>
          <cell r="AI21" t="str">
            <v>OK</v>
          </cell>
          <cell r="AK21">
            <v>0</v>
          </cell>
          <cell r="AL21">
            <v>0</v>
          </cell>
          <cell r="AM21">
            <v>0</v>
          </cell>
          <cell r="AN21">
            <v>0</v>
          </cell>
          <cell r="AO21">
            <v>74832.476399999898</v>
          </cell>
          <cell r="AP21">
            <v>0</v>
          </cell>
          <cell r="AQ21">
            <v>0</v>
          </cell>
          <cell r="AR21">
            <v>0</v>
          </cell>
          <cell r="AS21">
            <v>0</v>
          </cell>
          <cell r="AT21" t="str">
            <v>OK</v>
          </cell>
          <cell r="AV21" t="e">
            <v>#REF!</v>
          </cell>
          <cell r="AW21" t="e">
            <v>#REF!</v>
          </cell>
          <cell r="AX21" t="e">
            <v>#REF!</v>
          </cell>
          <cell r="AY21" t="e">
            <v>#REF!</v>
          </cell>
          <cell r="AZ21" t="e">
            <v>#REF!</v>
          </cell>
          <cell r="BA21" t="e">
            <v>#REF!</v>
          </cell>
          <cell r="BB21" t="e">
            <v>#REF!</v>
          </cell>
          <cell r="BC21" t="e">
            <v>#REF!</v>
          </cell>
          <cell r="BD21" t="e">
            <v>#REF!</v>
          </cell>
          <cell r="BE21" t="e">
            <v>#REF!</v>
          </cell>
          <cell r="BG21">
            <v>66879.443899999897</v>
          </cell>
          <cell r="BH21">
            <v>0</v>
          </cell>
          <cell r="BI21">
            <v>0</v>
          </cell>
          <cell r="BJ21">
            <v>16.2</v>
          </cell>
          <cell r="BK21">
            <v>0</v>
          </cell>
          <cell r="BL21">
            <v>0</v>
          </cell>
          <cell r="BM21">
            <v>0</v>
          </cell>
          <cell r="BN21">
            <v>0</v>
          </cell>
          <cell r="BO21">
            <v>0</v>
          </cell>
          <cell r="BP21">
            <v>0</v>
          </cell>
          <cell r="BQ21">
            <v>15.3</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38.925000000000004</v>
          </cell>
          <cell r="CQ21">
            <v>0</v>
          </cell>
          <cell r="CR21">
            <v>2.7</v>
          </cell>
          <cell r="CS21">
            <v>0</v>
          </cell>
          <cell r="CT21">
            <v>0</v>
          </cell>
          <cell r="CU21">
            <v>0</v>
          </cell>
          <cell r="CV21">
            <v>0</v>
          </cell>
          <cell r="CW21">
            <v>0</v>
          </cell>
          <cell r="CX21">
            <v>0</v>
          </cell>
          <cell r="CY21">
            <v>0</v>
          </cell>
          <cell r="CZ21">
            <v>1317.6000000000001</v>
          </cell>
          <cell r="DA21">
            <v>0</v>
          </cell>
          <cell r="DB21">
            <v>6.3</v>
          </cell>
          <cell r="DC21">
            <v>3707.6759999999981</v>
          </cell>
          <cell r="DD21">
            <v>2429.1339999999996</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409.20749999999992</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9.99</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0</v>
          </cell>
          <cell r="FD21" t="str">
            <v>OK</v>
          </cell>
        </row>
        <row r="22">
          <cell r="T22">
            <v>136.54256199999998</v>
          </cell>
          <cell r="U22">
            <v>332.35740000000004</v>
          </cell>
          <cell r="V22">
            <v>454.03409999999991</v>
          </cell>
          <cell r="W22">
            <v>4566.6539999999995</v>
          </cell>
          <cell r="AB22">
            <v>0</v>
          </cell>
          <cell r="AC22">
            <v>0</v>
          </cell>
          <cell r="AD22">
            <v>0</v>
          </cell>
          <cell r="AE22">
            <v>4933.6629999999996</v>
          </cell>
          <cell r="AF22">
            <v>0</v>
          </cell>
          <cell r="AG22">
            <v>0</v>
          </cell>
          <cell r="AH22">
            <v>0</v>
          </cell>
          <cell r="AI22" t="str">
            <v>OK</v>
          </cell>
          <cell r="AK22">
            <v>0</v>
          </cell>
          <cell r="AL22">
            <v>0</v>
          </cell>
          <cell r="AM22">
            <v>0</v>
          </cell>
          <cell r="AN22">
            <v>0</v>
          </cell>
          <cell r="AO22">
            <v>5020.6880999999994</v>
          </cell>
          <cell r="AP22">
            <v>0</v>
          </cell>
          <cell r="AQ22">
            <v>0</v>
          </cell>
          <cell r="AR22">
            <v>0</v>
          </cell>
          <cell r="AS22">
            <v>0</v>
          </cell>
          <cell r="AT22" t="str">
            <v>OK</v>
          </cell>
          <cell r="AV22" t="e">
            <v>#REF!</v>
          </cell>
          <cell r="AW22" t="e">
            <v>#REF!</v>
          </cell>
          <cell r="AX22" t="e">
            <v>#REF!</v>
          </cell>
          <cell r="AY22" t="e">
            <v>#REF!</v>
          </cell>
          <cell r="AZ22" t="e">
            <v>#REF!</v>
          </cell>
          <cell r="BA22" t="e">
            <v>#REF!</v>
          </cell>
          <cell r="BB22" t="e">
            <v>#REF!</v>
          </cell>
          <cell r="BC22" t="e">
            <v>#REF!</v>
          </cell>
          <cell r="BD22" t="e">
            <v>#REF!</v>
          </cell>
          <cell r="BE22" t="e">
            <v>#REF!</v>
          </cell>
          <cell r="BG22">
            <v>4982.8830999999991</v>
          </cell>
          <cell r="BH22">
            <v>0</v>
          </cell>
          <cell r="BI22">
            <v>0</v>
          </cell>
          <cell r="BJ22">
            <v>0</v>
          </cell>
          <cell r="BK22">
            <v>0</v>
          </cell>
          <cell r="BL22">
            <v>0</v>
          </cell>
          <cell r="BM22">
            <v>0</v>
          </cell>
          <cell r="BN22">
            <v>36.385000000000005</v>
          </cell>
          <cell r="BO22">
            <v>0</v>
          </cell>
          <cell r="BP22">
            <v>0</v>
          </cell>
          <cell r="BQ22">
            <v>0.72000000000000008</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0.7</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D22" t="str">
            <v>OK</v>
          </cell>
        </row>
        <row r="23">
          <cell r="T23">
            <v>4.2045000000000003</v>
          </cell>
          <cell r="U23">
            <v>0.72799999999999998</v>
          </cell>
          <cell r="V23">
            <v>47.431999999999995</v>
          </cell>
          <cell r="W23">
            <v>7.0370000000000008</v>
          </cell>
          <cell r="AB23">
            <v>0</v>
          </cell>
          <cell r="AC23">
            <v>0</v>
          </cell>
          <cell r="AD23">
            <v>0</v>
          </cell>
          <cell r="AE23">
            <v>21</v>
          </cell>
          <cell r="AF23">
            <v>16.824999999999999</v>
          </cell>
          <cell r="AG23">
            <v>0</v>
          </cell>
          <cell r="AH23">
            <v>0</v>
          </cell>
          <cell r="AI23" t="str">
            <v>OK</v>
          </cell>
          <cell r="AK23">
            <v>0</v>
          </cell>
          <cell r="AL23">
            <v>0</v>
          </cell>
          <cell r="AM23">
            <v>0</v>
          </cell>
          <cell r="AN23">
            <v>0</v>
          </cell>
          <cell r="AO23">
            <v>50.869</v>
          </cell>
          <cell r="AP23">
            <v>0</v>
          </cell>
          <cell r="AQ23">
            <v>3.6</v>
          </cell>
          <cell r="AR23">
            <v>0</v>
          </cell>
          <cell r="AS23">
            <v>0</v>
          </cell>
          <cell r="AT23" t="str">
            <v>OK</v>
          </cell>
          <cell r="AV23" t="e">
            <v>#REF!</v>
          </cell>
          <cell r="AW23" t="e">
            <v>#REF!</v>
          </cell>
          <cell r="AX23" t="e">
            <v>#REF!</v>
          </cell>
          <cell r="AY23" t="e">
            <v>#REF!</v>
          </cell>
          <cell r="AZ23" t="e">
            <v>#REF!</v>
          </cell>
          <cell r="BA23" t="e">
            <v>#REF!</v>
          </cell>
          <cell r="BB23" t="e">
            <v>#REF!</v>
          </cell>
          <cell r="BC23" t="e">
            <v>#REF!</v>
          </cell>
          <cell r="BD23" t="e">
            <v>#REF!</v>
          </cell>
          <cell r="BE23" t="e">
            <v>#REF!</v>
          </cell>
          <cell r="BG23">
            <v>21.043499999999998</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7.4999999999999997E-3</v>
          </cell>
          <cell r="CQ23">
            <v>0</v>
          </cell>
          <cell r="CR23">
            <v>0</v>
          </cell>
          <cell r="CS23">
            <v>0</v>
          </cell>
          <cell r="CT23">
            <v>0</v>
          </cell>
          <cell r="CU23">
            <v>0</v>
          </cell>
          <cell r="CV23">
            <v>0</v>
          </cell>
          <cell r="CW23">
            <v>0</v>
          </cell>
          <cell r="CX23">
            <v>16.618000000000002</v>
          </cell>
          <cell r="CY23">
            <v>0</v>
          </cell>
          <cell r="CZ23">
            <v>0</v>
          </cell>
          <cell r="DA23">
            <v>0</v>
          </cell>
          <cell r="DB23">
            <v>0</v>
          </cell>
          <cell r="DC23">
            <v>0</v>
          </cell>
          <cell r="DD23">
            <v>0</v>
          </cell>
          <cell r="DE23">
            <v>0</v>
          </cell>
          <cell r="DF23">
            <v>0</v>
          </cell>
          <cell r="DG23">
            <v>0</v>
          </cell>
          <cell r="DH23">
            <v>0</v>
          </cell>
          <cell r="DI23">
            <v>0</v>
          </cell>
          <cell r="DJ23">
            <v>13.2</v>
          </cell>
          <cell r="DK23">
            <v>0</v>
          </cell>
          <cell r="DL23">
            <v>3.6</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t="str">
            <v>OK</v>
          </cell>
        </row>
        <row r="24">
          <cell r="T24">
            <v>0</v>
          </cell>
          <cell r="U24">
            <v>3.86</v>
          </cell>
          <cell r="V24">
            <v>15.36</v>
          </cell>
          <cell r="W24">
            <v>5.46</v>
          </cell>
          <cell r="AB24">
            <v>0</v>
          </cell>
          <cell r="AC24">
            <v>20.82</v>
          </cell>
          <cell r="AD24">
            <v>0</v>
          </cell>
          <cell r="AE24">
            <v>0</v>
          </cell>
          <cell r="AF24">
            <v>0</v>
          </cell>
          <cell r="AG24">
            <v>0</v>
          </cell>
          <cell r="AH24">
            <v>0</v>
          </cell>
          <cell r="AI24" t="str">
            <v>OK</v>
          </cell>
          <cell r="AK24">
            <v>0</v>
          </cell>
          <cell r="AL24">
            <v>0</v>
          </cell>
          <cell r="AM24">
            <v>0</v>
          </cell>
          <cell r="AN24">
            <v>0</v>
          </cell>
          <cell r="AO24">
            <v>20.82</v>
          </cell>
          <cell r="AP24">
            <v>0</v>
          </cell>
          <cell r="AQ24">
            <v>0</v>
          </cell>
          <cell r="AR24">
            <v>0</v>
          </cell>
          <cell r="AS24">
            <v>0</v>
          </cell>
          <cell r="AT24" t="str">
            <v>OK</v>
          </cell>
          <cell r="AV24" t="e">
            <v>#REF!</v>
          </cell>
          <cell r="AW24" t="e">
            <v>#REF!</v>
          </cell>
          <cell r="AX24" t="e">
            <v>#REF!</v>
          </cell>
          <cell r="AY24" t="e">
            <v>#REF!</v>
          </cell>
          <cell r="AZ24" t="e">
            <v>#REF!</v>
          </cell>
          <cell r="BA24" t="e">
            <v>#REF!</v>
          </cell>
          <cell r="BB24" t="e">
            <v>#REF!</v>
          </cell>
          <cell r="BC24" t="e">
            <v>#REF!</v>
          </cell>
          <cell r="BD24" t="e">
            <v>#REF!</v>
          </cell>
          <cell r="BE24" t="e">
            <v>#REF!</v>
          </cell>
          <cell r="BG24">
            <v>20.82</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t="str">
            <v>OK</v>
          </cell>
        </row>
        <row r="25">
          <cell r="T25">
            <v>382.11452499999996</v>
          </cell>
          <cell r="U25">
            <v>719.61063000000001</v>
          </cell>
          <cell r="V25">
            <v>316.71541000000008</v>
          </cell>
          <cell r="W25">
            <v>335.26510000000002</v>
          </cell>
          <cell r="AB25">
            <v>0</v>
          </cell>
          <cell r="AC25">
            <v>0</v>
          </cell>
          <cell r="AD25">
            <v>21.638500000000001</v>
          </cell>
          <cell r="AE25">
            <v>2.375</v>
          </cell>
          <cell r="AF25">
            <v>0</v>
          </cell>
          <cell r="AG25">
            <v>0</v>
          </cell>
          <cell r="AH25">
            <v>0</v>
          </cell>
          <cell r="AI25" t="str">
            <v>OK</v>
          </cell>
          <cell r="AK25">
            <v>0</v>
          </cell>
          <cell r="AL25">
            <v>7.0000000000000007E-2</v>
          </cell>
          <cell r="AM25">
            <v>51</v>
          </cell>
          <cell r="AN25">
            <v>0</v>
          </cell>
          <cell r="AO25">
            <v>598.91051000000004</v>
          </cell>
          <cell r="AP25">
            <v>0</v>
          </cell>
          <cell r="AQ25">
            <v>2</v>
          </cell>
          <cell r="AR25">
            <v>0</v>
          </cell>
          <cell r="AS25">
            <v>0</v>
          </cell>
          <cell r="AT25" t="str">
            <v>OK</v>
          </cell>
          <cell r="AV25" t="e">
            <v>#REF!</v>
          </cell>
          <cell r="AW25" t="e">
            <v>#REF!</v>
          </cell>
          <cell r="AX25" t="e">
            <v>#REF!</v>
          </cell>
          <cell r="AY25" t="e">
            <v>#REF!</v>
          </cell>
          <cell r="AZ25" t="e">
            <v>#REF!</v>
          </cell>
          <cell r="BA25" t="e">
            <v>#REF!</v>
          </cell>
          <cell r="BB25" t="e">
            <v>#REF!</v>
          </cell>
          <cell r="BC25" t="e">
            <v>#REF!</v>
          </cell>
          <cell r="BD25" t="e">
            <v>#REF!</v>
          </cell>
          <cell r="BE25" t="e">
            <v>#REF!</v>
          </cell>
          <cell r="BG25">
            <v>53.779809999999998</v>
          </cell>
          <cell r="BH25">
            <v>0</v>
          </cell>
          <cell r="BI25">
            <v>0</v>
          </cell>
          <cell r="BJ25">
            <v>0</v>
          </cell>
          <cell r="BK25">
            <v>7.0000000000000007E-2</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7.875</v>
          </cell>
          <cell r="CB25">
            <v>0</v>
          </cell>
          <cell r="CC25">
            <v>0</v>
          </cell>
          <cell r="CD25">
            <v>0</v>
          </cell>
          <cell r="CE25">
            <v>0</v>
          </cell>
          <cell r="CF25">
            <v>0</v>
          </cell>
          <cell r="CG25">
            <v>0.104</v>
          </cell>
          <cell r="CH25">
            <v>0</v>
          </cell>
          <cell r="CI25">
            <v>0</v>
          </cell>
          <cell r="CJ25">
            <v>0</v>
          </cell>
          <cell r="CK25">
            <v>0</v>
          </cell>
          <cell r="CL25">
            <v>0</v>
          </cell>
          <cell r="CM25">
            <v>0</v>
          </cell>
          <cell r="CN25">
            <v>486</v>
          </cell>
          <cell r="CO25">
            <v>0</v>
          </cell>
          <cell r="CP25">
            <v>2.8</v>
          </cell>
          <cell r="CQ25">
            <v>0</v>
          </cell>
          <cell r="CR25">
            <v>0.05</v>
          </cell>
          <cell r="CS25">
            <v>0</v>
          </cell>
          <cell r="CT25">
            <v>0.2</v>
          </cell>
          <cell r="CU25">
            <v>0</v>
          </cell>
          <cell r="CV25">
            <v>0</v>
          </cell>
          <cell r="CW25">
            <v>0</v>
          </cell>
          <cell r="CX25">
            <v>0.04</v>
          </cell>
          <cell r="CY25">
            <v>3.0036</v>
          </cell>
          <cell r="CZ25">
            <v>0</v>
          </cell>
          <cell r="DA25">
            <v>2.8000000000000001E-2</v>
          </cell>
          <cell r="DB25">
            <v>64</v>
          </cell>
          <cell r="DC25">
            <v>0</v>
          </cell>
          <cell r="DD25">
            <v>5.0000000000000001E-4</v>
          </cell>
          <cell r="DE25">
            <v>0</v>
          </cell>
          <cell r="DF25">
            <v>0</v>
          </cell>
          <cell r="DG25">
            <v>0</v>
          </cell>
          <cell r="DH25">
            <v>0</v>
          </cell>
          <cell r="DI25">
            <v>0</v>
          </cell>
          <cell r="DJ25">
            <v>0.20499999999999999</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32.18</v>
          </cell>
          <cell r="EB25">
            <v>0</v>
          </cell>
          <cell r="EC25">
            <v>0</v>
          </cell>
          <cell r="ED25">
            <v>0</v>
          </cell>
          <cell r="EE25">
            <v>0</v>
          </cell>
          <cell r="EF25">
            <v>0</v>
          </cell>
          <cell r="EG25">
            <v>2.5999999999999999E-3</v>
          </cell>
          <cell r="EH25">
            <v>0</v>
          </cell>
          <cell r="EI25">
            <v>0</v>
          </cell>
          <cell r="EJ25">
            <v>0</v>
          </cell>
          <cell r="EK25">
            <v>0</v>
          </cell>
          <cell r="EL25">
            <v>0.20499999999999999</v>
          </cell>
          <cell r="EM25">
            <v>0</v>
          </cell>
          <cell r="EN25">
            <v>0</v>
          </cell>
          <cell r="EO25">
            <v>0</v>
          </cell>
          <cell r="EP25">
            <v>9.0000000000000011E-3</v>
          </cell>
          <cell r="EQ25">
            <v>3.0000000000000001E-3</v>
          </cell>
          <cell r="ER25">
            <v>0</v>
          </cell>
          <cell r="ES25">
            <v>0</v>
          </cell>
          <cell r="ET25">
            <v>0</v>
          </cell>
          <cell r="EU25">
            <v>0</v>
          </cell>
          <cell r="EV25">
            <v>0</v>
          </cell>
          <cell r="EW25">
            <v>0</v>
          </cell>
          <cell r="EX25">
            <v>0.4</v>
          </cell>
          <cell r="EY25">
            <v>0</v>
          </cell>
          <cell r="EZ25">
            <v>1.0249999999999999</v>
          </cell>
          <cell r="FA25">
            <v>0</v>
          </cell>
          <cell r="FB25">
            <v>0</v>
          </cell>
          <cell r="FC25">
            <v>0</v>
          </cell>
          <cell r="FD25" t="str">
            <v>OK</v>
          </cell>
        </row>
        <row r="26">
          <cell r="T26">
            <v>72918.947619999904</v>
          </cell>
          <cell r="U26">
            <v>85916.556220000202</v>
          </cell>
          <cell r="V26">
            <v>107006.77828999978</v>
          </cell>
          <cell r="W26">
            <v>120630.95333999992</v>
          </cell>
          <cell r="AB26">
            <v>0</v>
          </cell>
          <cell r="AC26">
            <v>33936.749000000047</v>
          </cell>
          <cell r="AD26">
            <v>115267.49000000012</v>
          </cell>
          <cell r="AE26">
            <v>8061.0700000000006</v>
          </cell>
          <cell r="AF26">
            <v>37814.075959999995</v>
          </cell>
          <cell r="AG26">
            <v>0</v>
          </cell>
          <cell r="AH26">
            <v>0</v>
          </cell>
          <cell r="AI26" t="str">
            <v>OK</v>
          </cell>
          <cell r="AK26">
            <v>0</v>
          </cell>
          <cell r="AL26">
            <v>8.7025000000000006</v>
          </cell>
          <cell r="AM26">
            <v>46.844000000000001</v>
          </cell>
          <cell r="AN26">
            <v>0</v>
          </cell>
          <cell r="AO26">
            <v>227582.18512999971</v>
          </cell>
          <cell r="AP26">
            <v>0</v>
          </cell>
          <cell r="AQ26">
            <v>0</v>
          </cell>
          <cell r="AR26">
            <v>0</v>
          </cell>
          <cell r="AS26">
            <v>0</v>
          </cell>
          <cell r="AT26" t="str">
            <v>OK</v>
          </cell>
          <cell r="AV26" t="e">
            <v>#REF!</v>
          </cell>
          <cell r="AW26" t="e">
            <v>#REF!</v>
          </cell>
          <cell r="AX26" t="e">
            <v>#REF!</v>
          </cell>
          <cell r="AY26" t="e">
            <v>#REF!</v>
          </cell>
          <cell r="AZ26" t="e">
            <v>#REF!</v>
          </cell>
          <cell r="BA26" t="e">
            <v>#REF!</v>
          </cell>
          <cell r="BB26" t="e">
            <v>#REF!</v>
          </cell>
          <cell r="BC26" t="e">
            <v>#REF!</v>
          </cell>
          <cell r="BD26" t="e">
            <v>#REF!</v>
          </cell>
          <cell r="BE26" t="e">
            <v>#REF!</v>
          </cell>
          <cell r="BG26">
            <v>42531.638000000006</v>
          </cell>
          <cell r="BH26">
            <v>0</v>
          </cell>
          <cell r="BI26">
            <v>0</v>
          </cell>
          <cell r="BJ26">
            <v>0</v>
          </cell>
          <cell r="BK26">
            <v>7.3719999999999999</v>
          </cell>
          <cell r="BL26">
            <v>242.38</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0.6</v>
          </cell>
          <cell r="CA26">
            <v>4.34</v>
          </cell>
          <cell r="CB26">
            <v>0</v>
          </cell>
          <cell r="CC26">
            <v>0</v>
          </cell>
          <cell r="CD26">
            <v>0</v>
          </cell>
          <cell r="CE26">
            <v>0</v>
          </cell>
          <cell r="CF26">
            <v>0</v>
          </cell>
          <cell r="CG26">
            <v>0</v>
          </cell>
          <cell r="CH26">
            <v>0</v>
          </cell>
          <cell r="CI26">
            <v>9219.18</v>
          </cell>
          <cell r="CJ26">
            <v>0</v>
          </cell>
          <cell r="CK26">
            <v>0</v>
          </cell>
          <cell r="CL26">
            <v>0</v>
          </cell>
          <cell r="CM26">
            <v>0</v>
          </cell>
          <cell r="CN26">
            <v>0</v>
          </cell>
          <cell r="CO26">
            <v>0</v>
          </cell>
          <cell r="CP26">
            <v>21.16</v>
          </cell>
          <cell r="CQ26">
            <v>0</v>
          </cell>
          <cell r="CR26">
            <v>452.64464999999996</v>
          </cell>
          <cell r="CS26">
            <v>0</v>
          </cell>
          <cell r="CT26">
            <v>0</v>
          </cell>
          <cell r="CU26">
            <v>0</v>
          </cell>
          <cell r="CV26">
            <v>0</v>
          </cell>
          <cell r="CW26">
            <v>0</v>
          </cell>
          <cell r="CX26">
            <v>5372.1800000000039</v>
          </cell>
          <cell r="CY26">
            <v>1616.1428600000004</v>
          </cell>
          <cell r="CZ26">
            <v>94.631</v>
          </cell>
          <cell r="DA26">
            <v>595.95000000000016</v>
          </cell>
          <cell r="DB26">
            <v>1188.5414000000003</v>
          </cell>
          <cell r="DC26">
            <v>2465.88</v>
          </cell>
          <cell r="DD26">
            <v>9415.1959999999999</v>
          </cell>
          <cell r="DE26">
            <v>39693.761000000006</v>
          </cell>
          <cell r="DF26">
            <v>4245.8945199999998</v>
          </cell>
          <cell r="DG26">
            <v>1.8440000000000001</v>
          </cell>
          <cell r="DH26">
            <v>2093.5</v>
          </cell>
          <cell r="DI26">
            <v>13067.130000000001</v>
          </cell>
          <cell r="DJ26">
            <v>36926.624999999993</v>
          </cell>
          <cell r="DK26">
            <v>42131.770079999988</v>
          </cell>
          <cell r="DL26">
            <v>6453.2974800000011</v>
          </cell>
          <cell r="DM26">
            <v>0</v>
          </cell>
          <cell r="DN26">
            <v>0</v>
          </cell>
          <cell r="DO26">
            <v>2902.9400000000005</v>
          </cell>
          <cell r="DP26">
            <v>0</v>
          </cell>
          <cell r="DQ26">
            <v>0</v>
          </cell>
          <cell r="DR26">
            <v>8.52</v>
          </cell>
          <cell r="DS26">
            <v>0</v>
          </cell>
          <cell r="DT26">
            <v>0</v>
          </cell>
          <cell r="DU26">
            <v>5556.9586400000017</v>
          </cell>
          <cell r="DV26">
            <v>0</v>
          </cell>
          <cell r="DW26">
            <v>0</v>
          </cell>
          <cell r="DX26">
            <v>0</v>
          </cell>
          <cell r="DY26">
            <v>0</v>
          </cell>
          <cell r="DZ26">
            <v>0</v>
          </cell>
          <cell r="EA26">
            <v>0</v>
          </cell>
          <cell r="EB26">
            <v>0</v>
          </cell>
          <cell r="EC26">
            <v>0</v>
          </cell>
          <cell r="ED26">
            <v>0</v>
          </cell>
          <cell r="EE26">
            <v>0</v>
          </cell>
          <cell r="EF26">
            <v>0</v>
          </cell>
          <cell r="EG26">
            <v>0</v>
          </cell>
          <cell r="EH26">
            <v>0</v>
          </cell>
          <cell r="EI26">
            <v>1031.1509999999998</v>
          </cell>
          <cell r="EJ26">
            <v>0</v>
          </cell>
          <cell r="EK26">
            <v>211.18</v>
          </cell>
          <cell r="EL26">
            <v>0</v>
          </cell>
          <cell r="EM26">
            <v>0</v>
          </cell>
          <cell r="EN26">
            <v>0</v>
          </cell>
          <cell r="EO26">
            <v>0</v>
          </cell>
          <cell r="EP26">
            <v>0</v>
          </cell>
          <cell r="EQ26">
            <v>0</v>
          </cell>
          <cell r="ER26">
            <v>0</v>
          </cell>
          <cell r="ES26">
            <v>0</v>
          </cell>
          <cell r="ET26">
            <v>0</v>
          </cell>
          <cell r="EU26">
            <v>0</v>
          </cell>
          <cell r="EV26">
            <v>0</v>
          </cell>
          <cell r="EW26">
            <v>0</v>
          </cell>
          <cell r="EX26">
            <v>0</v>
          </cell>
          <cell r="EY26">
            <v>1.8440000000000001</v>
          </cell>
          <cell r="EZ26">
            <v>0</v>
          </cell>
          <cell r="FA26">
            <v>0</v>
          </cell>
          <cell r="FB26">
            <v>0</v>
          </cell>
          <cell r="FC26">
            <v>83.47999999999999</v>
          </cell>
          <cell r="FD26" t="str">
            <v>OK</v>
          </cell>
        </row>
        <row r="27">
          <cell r="T27">
            <v>0</v>
          </cell>
          <cell r="U27">
            <v>0</v>
          </cell>
          <cell r="V27">
            <v>0</v>
          </cell>
          <cell r="W27">
            <v>0</v>
          </cell>
          <cell r="AB27">
            <v>0</v>
          </cell>
          <cell r="AC27">
            <v>0</v>
          </cell>
          <cell r="AD27">
            <v>0</v>
          </cell>
          <cell r="AE27">
            <v>0</v>
          </cell>
          <cell r="AF27">
            <v>0</v>
          </cell>
          <cell r="AG27">
            <v>0</v>
          </cell>
          <cell r="AH27">
            <v>0</v>
          </cell>
          <cell r="AI27" t="str">
            <v>OK</v>
          </cell>
          <cell r="AK27">
            <v>0</v>
          </cell>
          <cell r="AL27">
            <v>0</v>
          </cell>
          <cell r="AM27">
            <v>0</v>
          </cell>
          <cell r="AN27">
            <v>0</v>
          </cell>
          <cell r="AO27">
            <v>0</v>
          </cell>
          <cell r="AP27">
            <v>0</v>
          </cell>
          <cell r="AQ27">
            <v>0</v>
          </cell>
          <cell r="AR27">
            <v>0</v>
          </cell>
          <cell r="AS27">
            <v>0</v>
          </cell>
          <cell r="AT27" t="str">
            <v>OK</v>
          </cell>
          <cell r="AV27" t="e">
            <v>#REF!</v>
          </cell>
          <cell r="AW27" t="e">
            <v>#REF!</v>
          </cell>
          <cell r="AX27" t="e">
            <v>#REF!</v>
          </cell>
          <cell r="AY27" t="e">
            <v>#REF!</v>
          </cell>
          <cell r="AZ27" t="e">
            <v>#REF!</v>
          </cell>
          <cell r="BA27" t="e">
            <v>#REF!</v>
          </cell>
          <cell r="BB27" t="e">
            <v>#REF!</v>
          </cell>
          <cell r="BC27" t="e">
            <v>#REF!</v>
          </cell>
          <cell r="BD27" t="e">
            <v>#REF!</v>
          </cell>
          <cell r="BE27" t="e">
            <v>#REF!</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v>0</v>
          </cell>
          <cell r="ET27">
            <v>0</v>
          </cell>
          <cell r="EU27">
            <v>0</v>
          </cell>
          <cell r="EV27">
            <v>0</v>
          </cell>
          <cell r="EW27">
            <v>0</v>
          </cell>
          <cell r="EX27">
            <v>0</v>
          </cell>
          <cell r="EY27">
            <v>0</v>
          </cell>
          <cell r="EZ27">
            <v>0</v>
          </cell>
          <cell r="FA27">
            <v>0</v>
          </cell>
          <cell r="FB27">
            <v>0</v>
          </cell>
          <cell r="FC27">
            <v>0</v>
          </cell>
          <cell r="FD27" t="str">
            <v>OK</v>
          </cell>
        </row>
        <row r="28">
          <cell r="T28">
            <v>16354.776999999998</v>
          </cell>
          <cell r="U28">
            <v>30442.8423</v>
          </cell>
          <cell r="V28">
            <v>12177.279917</v>
          </cell>
          <cell r="W28">
            <v>13983.122789999992</v>
          </cell>
          <cell r="AB28">
            <v>0</v>
          </cell>
          <cell r="AC28">
            <v>22725.02</v>
          </cell>
          <cell r="AD28">
            <v>4.38</v>
          </cell>
          <cell r="AE28">
            <v>3353.7165000000005</v>
          </cell>
          <cell r="AF28">
            <v>0</v>
          </cell>
          <cell r="AG28">
            <v>0</v>
          </cell>
          <cell r="AH28">
            <v>0</v>
          </cell>
          <cell r="AI28" t="str">
            <v>OK</v>
          </cell>
          <cell r="AK28">
            <v>0</v>
          </cell>
          <cell r="AL28">
            <v>0</v>
          </cell>
          <cell r="AM28">
            <v>0</v>
          </cell>
          <cell r="AN28">
            <v>0</v>
          </cell>
          <cell r="AO28">
            <v>26140.839506999993</v>
          </cell>
          <cell r="AP28">
            <v>0</v>
          </cell>
          <cell r="AQ28">
            <v>19.563199999999998</v>
          </cell>
          <cell r="AR28">
            <v>0</v>
          </cell>
          <cell r="AS28">
            <v>0</v>
          </cell>
          <cell r="AT28" t="str">
            <v>OK</v>
          </cell>
          <cell r="AV28" t="e">
            <v>#REF!</v>
          </cell>
          <cell r="AW28" t="e">
            <v>#REF!</v>
          </cell>
          <cell r="AX28" t="e">
            <v>#REF!</v>
          </cell>
          <cell r="AY28" t="e">
            <v>#REF!</v>
          </cell>
          <cell r="AZ28" t="e">
            <v>#REF!</v>
          </cell>
          <cell r="BA28" t="e">
            <v>#REF!</v>
          </cell>
          <cell r="BB28" t="e">
            <v>#REF!</v>
          </cell>
          <cell r="BC28" t="e">
            <v>#REF!</v>
          </cell>
          <cell r="BD28" t="e">
            <v>#REF!</v>
          </cell>
          <cell r="BE28" t="e">
            <v>#REF!</v>
          </cell>
          <cell r="BG28">
            <v>8521.7232070000009</v>
          </cell>
          <cell r="BH28">
            <v>0</v>
          </cell>
          <cell r="BI28">
            <v>0</v>
          </cell>
          <cell r="BJ28">
            <v>0</v>
          </cell>
          <cell r="BK28">
            <v>0</v>
          </cell>
          <cell r="BL28">
            <v>0</v>
          </cell>
          <cell r="BM28">
            <v>0</v>
          </cell>
          <cell r="BN28">
            <v>0</v>
          </cell>
          <cell r="BO28">
            <v>0</v>
          </cell>
          <cell r="BP28">
            <v>0</v>
          </cell>
          <cell r="BQ28">
            <v>0</v>
          </cell>
          <cell r="BR28">
            <v>0</v>
          </cell>
          <cell r="BS28">
            <v>3297.3165000000004</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39.78</v>
          </cell>
          <cell r="CQ28">
            <v>0</v>
          </cell>
          <cell r="CR28">
            <v>0.48</v>
          </cell>
          <cell r="CS28">
            <v>0</v>
          </cell>
          <cell r="CT28">
            <v>5.7679999999999998</v>
          </cell>
          <cell r="CU28">
            <v>0</v>
          </cell>
          <cell r="CV28">
            <v>0</v>
          </cell>
          <cell r="CW28">
            <v>0</v>
          </cell>
          <cell r="CX28">
            <v>0</v>
          </cell>
          <cell r="CY28">
            <v>656.86</v>
          </cell>
          <cell r="CZ28">
            <v>0</v>
          </cell>
          <cell r="DA28">
            <v>0</v>
          </cell>
          <cell r="DB28">
            <v>0</v>
          </cell>
          <cell r="DC28">
            <v>13576.160000000003</v>
          </cell>
          <cell r="DD28">
            <v>0</v>
          </cell>
          <cell r="DE28">
            <v>0</v>
          </cell>
          <cell r="DF28">
            <v>0</v>
          </cell>
          <cell r="DG28">
            <v>0</v>
          </cell>
          <cell r="DH28">
            <v>0</v>
          </cell>
          <cell r="DI28">
            <v>0</v>
          </cell>
          <cell r="DJ28">
            <v>0</v>
          </cell>
          <cell r="DK28">
            <v>5.52</v>
          </cell>
          <cell r="DL28">
            <v>0</v>
          </cell>
          <cell r="DM28">
            <v>0</v>
          </cell>
          <cell r="DN28">
            <v>0</v>
          </cell>
          <cell r="DO28">
            <v>0</v>
          </cell>
          <cell r="DP28">
            <v>0</v>
          </cell>
          <cell r="DQ28">
            <v>0</v>
          </cell>
          <cell r="DR28">
            <v>0</v>
          </cell>
          <cell r="DS28">
            <v>0</v>
          </cell>
          <cell r="DT28">
            <v>0</v>
          </cell>
          <cell r="DU28">
            <v>0</v>
          </cell>
          <cell r="DV28">
            <v>0</v>
          </cell>
          <cell r="DW28">
            <v>14.78</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3.5000000000000003E-2</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41.98</v>
          </cell>
          <cell r="FD28" t="str">
            <v>OK</v>
          </cell>
        </row>
        <row r="29">
          <cell r="T29">
            <v>4642.4239710000174</v>
          </cell>
          <cell r="U29">
            <v>4581.2565700000014</v>
          </cell>
          <cell r="V29">
            <v>7383.6489200000196</v>
          </cell>
          <cell r="W29">
            <v>4386.0135200000013</v>
          </cell>
          <cell r="AB29">
            <v>0</v>
          </cell>
          <cell r="AC29">
            <v>11407.544330000008</v>
          </cell>
          <cell r="AD29">
            <v>0.2</v>
          </cell>
          <cell r="AE29">
            <v>0</v>
          </cell>
          <cell r="AF29">
            <v>221.77521000000013</v>
          </cell>
          <cell r="AG29">
            <v>0</v>
          </cell>
          <cell r="AH29">
            <v>0</v>
          </cell>
          <cell r="AI29" t="str">
            <v>OK</v>
          </cell>
          <cell r="AK29">
            <v>0</v>
          </cell>
          <cell r="AL29">
            <v>0</v>
          </cell>
          <cell r="AM29">
            <v>0</v>
          </cell>
          <cell r="AN29">
            <v>0</v>
          </cell>
          <cell r="AO29">
            <v>11766.84244000002</v>
          </cell>
          <cell r="AP29">
            <v>0</v>
          </cell>
          <cell r="AQ29">
            <v>2.8200000000000003</v>
          </cell>
          <cell r="AR29">
            <v>0</v>
          </cell>
          <cell r="AS29">
            <v>0</v>
          </cell>
          <cell r="AT29" t="str">
            <v>OK</v>
          </cell>
          <cell r="AV29" t="e">
            <v>#REF!</v>
          </cell>
          <cell r="AW29" t="e">
            <v>#REF!</v>
          </cell>
          <cell r="AX29" t="e">
            <v>#REF!</v>
          </cell>
          <cell r="AY29" t="e">
            <v>#REF!</v>
          </cell>
          <cell r="AZ29" t="e">
            <v>#REF!</v>
          </cell>
          <cell r="BA29" t="e">
            <v>#REF!</v>
          </cell>
          <cell r="BB29" t="e">
            <v>#REF!</v>
          </cell>
          <cell r="BC29" t="e">
            <v>#REF!</v>
          </cell>
          <cell r="BD29" t="e">
            <v>#REF!</v>
          </cell>
          <cell r="BE29" t="e">
            <v>#REF!</v>
          </cell>
          <cell r="BG29">
            <v>7652.0359900000012</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0.55500000000000005</v>
          </cell>
          <cell r="CI29">
            <v>0</v>
          </cell>
          <cell r="CJ29">
            <v>0</v>
          </cell>
          <cell r="CK29">
            <v>0</v>
          </cell>
          <cell r="CL29">
            <v>0</v>
          </cell>
          <cell r="CM29">
            <v>0</v>
          </cell>
          <cell r="CN29">
            <v>0</v>
          </cell>
          <cell r="CO29">
            <v>0</v>
          </cell>
          <cell r="CP29">
            <v>1</v>
          </cell>
          <cell r="CQ29">
            <v>0</v>
          </cell>
          <cell r="CR29">
            <v>0</v>
          </cell>
          <cell r="CS29">
            <v>0</v>
          </cell>
          <cell r="CT29">
            <v>0</v>
          </cell>
          <cell r="CU29">
            <v>0</v>
          </cell>
          <cell r="CV29">
            <v>0</v>
          </cell>
          <cell r="CW29">
            <v>0</v>
          </cell>
          <cell r="CX29">
            <v>0</v>
          </cell>
          <cell r="CY29">
            <v>0.25700000000000001</v>
          </cell>
          <cell r="CZ29">
            <v>0</v>
          </cell>
          <cell r="DA29">
            <v>55.113500000000002</v>
          </cell>
          <cell r="DB29">
            <v>0</v>
          </cell>
          <cell r="DC29">
            <v>4.76</v>
          </cell>
          <cell r="DD29">
            <v>562.51648000000023</v>
          </cell>
          <cell r="DE29">
            <v>628.65000000000009</v>
          </cell>
          <cell r="DF29">
            <v>0</v>
          </cell>
          <cell r="DG29">
            <v>0</v>
          </cell>
          <cell r="DH29">
            <v>0</v>
          </cell>
          <cell r="DI29">
            <v>13.819999999999999</v>
          </cell>
          <cell r="DJ29">
            <v>2077.4534699999981</v>
          </cell>
          <cell r="DK29">
            <v>470.40000000000003</v>
          </cell>
          <cell r="DL29">
            <v>173.58100000000002</v>
          </cell>
          <cell r="DM29">
            <v>1.3</v>
          </cell>
          <cell r="DN29">
            <v>16.14</v>
          </cell>
          <cell r="DO29">
            <v>31.04</v>
          </cell>
          <cell r="DP29">
            <v>0</v>
          </cell>
          <cell r="DQ29">
            <v>0</v>
          </cell>
          <cell r="DR29">
            <v>0</v>
          </cell>
          <cell r="DS29">
            <v>0</v>
          </cell>
          <cell r="DT29">
            <v>0</v>
          </cell>
          <cell r="DU29">
            <v>0</v>
          </cell>
          <cell r="DV29">
            <v>0</v>
          </cell>
          <cell r="DW29">
            <v>80.339999999999904</v>
          </cell>
          <cell r="DX29">
            <v>0</v>
          </cell>
          <cell r="DY29">
            <v>0</v>
          </cell>
          <cell r="DZ29">
            <v>0</v>
          </cell>
          <cell r="EA29">
            <v>0</v>
          </cell>
          <cell r="EB29">
            <v>0</v>
          </cell>
          <cell r="EC29">
            <v>0</v>
          </cell>
          <cell r="ED29">
            <v>0</v>
          </cell>
          <cell r="EE29">
            <v>0</v>
          </cell>
          <cell r="EF29">
            <v>0</v>
          </cell>
          <cell r="EG29">
            <v>0</v>
          </cell>
          <cell r="EH29">
            <v>0</v>
          </cell>
          <cell r="EI29">
            <v>0.45</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v>0</v>
          </cell>
          <cell r="EZ29">
            <v>0</v>
          </cell>
          <cell r="FA29">
            <v>0</v>
          </cell>
          <cell r="FB29">
            <v>0</v>
          </cell>
          <cell r="FC29">
            <v>0.25</v>
          </cell>
          <cell r="FD29" t="str">
            <v>OK</v>
          </cell>
        </row>
        <row r="30">
          <cell r="T30">
            <v>1095.56549</v>
          </cell>
          <cell r="U30">
            <v>894.41392900000017</v>
          </cell>
          <cell r="V30">
            <v>929.42949900000019</v>
          </cell>
          <cell r="W30">
            <v>1202.9735960000003</v>
          </cell>
          <cell r="AB30">
            <v>0</v>
          </cell>
          <cell r="AC30">
            <v>708.995</v>
          </cell>
          <cell r="AD30">
            <v>7.5690160000000004</v>
          </cell>
          <cell r="AE30">
            <v>307.44400000000002</v>
          </cell>
          <cell r="AF30">
            <v>4.6442999999999994</v>
          </cell>
          <cell r="AG30">
            <v>0</v>
          </cell>
          <cell r="AH30">
            <v>0</v>
          </cell>
          <cell r="AI30" t="str">
            <v>OK</v>
          </cell>
          <cell r="AK30">
            <v>0</v>
          </cell>
          <cell r="AL30">
            <v>7.6369999999999996</v>
          </cell>
          <cell r="AM30">
            <v>85.433999999999997</v>
          </cell>
          <cell r="AN30">
            <v>0</v>
          </cell>
          <cell r="AO30">
            <v>2013.464095</v>
          </cell>
          <cell r="AP30">
            <v>0</v>
          </cell>
          <cell r="AQ30">
            <v>25.867999999999999</v>
          </cell>
          <cell r="AR30">
            <v>0</v>
          </cell>
          <cell r="AS30">
            <v>0</v>
          </cell>
          <cell r="AT30" t="str">
            <v>OK</v>
          </cell>
          <cell r="AV30" t="e">
            <v>#REF!</v>
          </cell>
          <cell r="AW30" t="e">
            <v>#REF!</v>
          </cell>
          <cell r="AX30" t="e">
            <v>#REF!</v>
          </cell>
          <cell r="AY30" t="e">
            <v>#REF!</v>
          </cell>
          <cell r="AZ30" t="e">
            <v>#REF!</v>
          </cell>
          <cell r="BA30" t="e">
            <v>#REF!</v>
          </cell>
          <cell r="BB30" t="e">
            <v>#REF!</v>
          </cell>
          <cell r="BC30" t="e">
            <v>#REF!</v>
          </cell>
          <cell r="BD30" t="e">
            <v>#REF!</v>
          </cell>
          <cell r="BE30" t="e">
            <v>#REF!</v>
          </cell>
          <cell r="BG30">
            <v>899.7221310000001</v>
          </cell>
          <cell r="BH30">
            <v>0</v>
          </cell>
          <cell r="BI30">
            <v>4.0847999999999995</v>
          </cell>
          <cell r="BJ30">
            <v>64</v>
          </cell>
          <cell r="BK30">
            <v>7.6369999999999996</v>
          </cell>
          <cell r="BL30">
            <v>0</v>
          </cell>
          <cell r="BM30">
            <v>27.148</v>
          </cell>
          <cell r="BN30">
            <v>9.75</v>
          </cell>
          <cell r="BO30">
            <v>0</v>
          </cell>
          <cell r="BP30">
            <v>0</v>
          </cell>
          <cell r="BQ30">
            <v>0</v>
          </cell>
          <cell r="BR30">
            <v>0.4</v>
          </cell>
          <cell r="BS30">
            <v>227.54000000000002</v>
          </cell>
          <cell r="BT30">
            <v>0</v>
          </cell>
          <cell r="BU30">
            <v>0</v>
          </cell>
          <cell r="BV30">
            <v>0</v>
          </cell>
          <cell r="BW30">
            <v>0</v>
          </cell>
          <cell r="BX30">
            <v>0</v>
          </cell>
          <cell r="BY30">
            <v>0</v>
          </cell>
          <cell r="BZ30">
            <v>0</v>
          </cell>
          <cell r="CA30">
            <v>0</v>
          </cell>
          <cell r="CB30">
            <v>7.1999999999999993</v>
          </cell>
          <cell r="CC30">
            <v>0.72</v>
          </cell>
          <cell r="CD30">
            <v>0</v>
          </cell>
          <cell r="CE30">
            <v>0</v>
          </cell>
          <cell r="CF30">
            <v>0</v>
          </cell>
          <cell r="CG30">
            <v>0</v>
          </cell>
          <cell r="CH30">
            <v>0</v>
          </cell>
          <cell r="CI30">
            <v>0.18</v>
          </cell>
          <cell r="CJ30">
            <v>3.1679999999999997</v>
          </cell>
          <cell r="CK30">
            <v>0</v>
          </cell>
          <cell r="CL30">
            <v>0</v>
          </cell>
          <cell r="CM30">
            <v>0</v>
          </cell>
          <cell r="CN30">
            <v>7.59</v>
          </cell>
          <cell r="CO30">
            <v>0</v>
          </cell>
          <cell r="CP30">
            <v>68.545664000000002</v>
          </cell>
          <cell r="CQ30">
            <v>8.5440000000000005</v>
          </cell>
          <cell r="CR30">
            <v>3.8144999999999998</v>
          </cell>
          <cell r="CS30">
            <v>0</v>
          </cell>
          <cell r="CT30">
            <v>9.8000000000000004E-2</v>
          </cell>
          <cell r="CU30">
            <v>4.2629999999999999</v>
          </cell>
          <cell r="CV30">
            <v>0.4</v>
          </cell>
          <cell r="CW30">
            <v>0</v>
          </cell>
          <cell r="CX30">
            <v>0.29400000000000004</v>
          </cell>
          <cell r="CY30">
            <v>0</v>
          </cell>
          <cell r="CZ30">
            <v>3.5640000000000001</v>
          </cell>
          <cell r="DA30">
            <v>0.02</v>
          </cell>
          <cell r="DB30">
            <v>5.6775000000000002</v>
          </cell>
          <cell r="DC30">
            <v>2.1295000000000002</v>
          </cell>
          <cell r="DD30">
            <v>593.57999999999993</v>
          </cell>
          <cell r="DE30">
            <v>0</v>
          </cell>
          <cell r="DF30">
            <v>0</v>
          </cell>
          <cell r="DG30">
            <v>0</v>
          </cell>
          <cell r="DH30">
            <v>0</v>
          </cell>
          <cell r="DI30">
            <v>0.1265</v>
          </cell>
          <cell r="DJ30">
            <v>108.68600000000001</v>
          </cell>
          <cell r="DK30">
            <v>0.33999999999999997</v>
          </cell>
          <cell r="DL30">
            <v>0</v>
          </cell>
          <cell r="DM30">
            <v>0</v>
          </cell>
          <cell r="DN30">
            <v>0</v>
          </cell>
          <cell r="DO30">
            <v>0</v>
          </cell>
          <cell r="DP30">
            <v>0</v>
          </cell>
          <cell r="DQ30">
            <v>0</v>
          </cell>
          <cell r="DR30">
            <v>0</v>
          </cell>
          <cell r="DS30">
            <v>0</v>
          </cell>
          <cell r="DT30">
            <v>0</v>
          </cell>
          <cell r="DU30">
            <v>0</v>
          </cell>
          <cell r="DV30">
            <v>0</v>
          </cell>
          <cell r="DW30">
            <v>25.853000000000002</v>
          </cell>
          <cell r="DX30">
            <v>0</v>
          </cell>
          <cell r="DY30">
            <v>0</v>
          </cell>
          <cell r="DZ30">
            <v>0</v>
          </cell>
          <cell r="EA30">
            <v>0</v>
          </cell>
          <cell r="EB30">
            <v>0</v>
          </cell>
          <cell r="EC30">
            <v>4.8719999999999999</v>
          </cell>
          <cell r="ED30">
            <v>0</v>
          </cell>
          <cell r="EE30">
            <v>0</v>
          </cell>
          <cell r="EF30">
            <v>0.87409999999999988</v>
          </cell>
          <cell r="EG30">
            <v>2.3219999999999996</v>
          </cell>
          <cell r="EH30">
            <v>0</v>
          </cell>
          <cell r="EI30">
            <v>1.6</v>
          </cell>
          <cell r="EJ30">
            <v>0</v>
          </cell>
          <cell r="EK30">
            <v>0</v>
          </cell>
          <cell r="EL30">
            <v>11.823</v>
          </cell>
          <cell r="EM30">
            <v>0</v>
          </cell>
          <cell r="EN30">
            <v>0</v>
          </cell>
          <cell r="EO30">
            <v>0</v>
          </cell>
          <cell r="EP30">
            <v>7.4999999999999997E-3</v>
          </cell>
          <cell r="EQ30">
            <v>1.341</v>
          </cell>
          <cell r="ER30">
            <v>0</v>
          </cell>
          <cell r="ES30">
            <v>0.74299999999999988</v>
          </cell>
          <cell r="ET30">
            <v>0</v>
          </cell>
          <cell r="EU30">
            <v>17.635999999999999</v>
          </cell>
          <cell r="EV30">
            <v>0</v>
          </cell>
          <cell r="EW30">
            <v>0</v>
          </cell>
          <cell r="EX30">
            <v>5.9359999999999991</v>
          </cell>
          <cell r="EY30">
            <v>4.4000000000000003E-3</v>
          </cell>
          <cell r="EZ30">
            <v>0.16850000000000001</v>
          </cell>
          <cell r="FA30">
            <v>0</v>
          </cell>
          <cell r="FB30">
            <v>0</v>
          </cell>
          <cell r="FC30">
            <v>0</v>
          </cell>
          <cell r="FD30" t="str">
            <v>OK</v>
          </cell>
        </row>
        <row r="31">
          <cell r="T31">
            <v>5505.034281499984</v>
          </cell>
          <cell r="U31">
            <v>9181.7693949999884</v>
          </cell>
          <cell r="V31">
            <v>5231.8978569999854</v>
          </cell>
          <cell r="W31">
            <v>4032.0061479999827</v>
          </cell>
          <cell r="AB31">
            <v>3534.4462129999688</v>
          </cell>
          <cell r="AC31">
            <v>0</v>
          </cell>
          <cell r="AD31">
            <v>0.24561400000000003</v>
          </cell>
          <cell r="AE31">
            <v>0</v>
          </cell>
          <cell r="AF31">
            <v>5290.0770250000005</v>
          </cell>
          <cell r="AG31">
            <v>0</v>
          </cell>
          <cell r="AH31">
            <v>0</v>
          </cell>
          <cell r="AI31" t="str">
            <v>OK</v>
          </cell>
          <cell r="AK31">
            <v>0</v>
          </cell>
          <cell r="AL31">
            <v>0</v>
          </cell>
          <cell r="AM31">
            <v>120.99023999999999</v>
          </cell>
          <cell r="AN31">
            <v>0</v>
          </cell>
          <cell r="AO31">
            <v>9093.6137649999673</v>
          </cell>
          <cell r="AP31">
            <v>49.300000000000004</v>
          </cell>
          <cell r="AQ31">
            <v>0</v>
          </cell>
          <cell r="AR31">
            <v>0</v>
          </cell>
          <cell r="AS31">
            <v>0</v>
          </cell>
          <cell r="AT31" t="str">
            <v>OK</v>
          </cell>
          <cell r="AV31" t="e">
            <v>#REF!</v>
          </cell>
          <cell r="AW31" t="e">
            <v>#REF!</v>
          </cell>
          <cell r="AX31" t="e">
            <v>#REF!</v>
          </cell>
          <cell r="AY31" t="e">
            <v>#REF!</v>
          </cell>
          <cell r="AZ31" t="e">
            <v>#REF!</v>
          </cell>
          <cell r="BA31" t="e">
            <v>#REF!</v>
          </cell>
          <cell r="BB31" t="e">
            <v>#REF!</v>
          </cell>
          <cell r="BC31" t="e">
            <v>#REF!</v>
          </cell>
          <cell r="BD31" t="e">
            <v>#REF!</v>
          </cell>
          <cell r="BE31" t="e">
            <v>#REF!</v>
          </cell>
          <cell r="BG31">
            <v>5955.3270510000011</v>
          </cell>
          <cell r="BH31">
            <v>0.10896</v>
          </cell>
          <cell r="BI31">
            <v>0</v>
          </cell>
          <cell r="BJ31">
            <v>0</v>
          </cell>
          <cell r="BK31">
            <v>0</v>
          </cell>
          <cell r="BL31">
            <v>5.4480000000000001E-2</v>
          </cell>
          <cell r="BM31">
            <v>0</v>
          </cell>
          <cell r="BN31">
            <v>0</v>
          </cell>
          <cell r="BO31">
            <v>1.719935</v>
          </cell>
          <cell r="BP31">
            <v>0</v>
          </cell>
          <cell r="BQ31">
            <v>0</v>
          </cell>
          <cell r="BR31">
            <v>0</v>
          </cell>
          <cell r="BS31">
            <v>0</v>
          </cell>
          <cell r="BT31">
            <v>0</v>
          </cell>
          <cell r="BU31">
            <v>0</v>
          </cell>
          <cell r="BV31">
            <v>0</v>
          </cell>
          <cell r="BW31">
            <v>0</v>
          </cell>
          <cell r="BX31">
            <v>0</v>
          </cell>
          <cell r="BY31">
            <v>0</v>
          </cell>
          <cell r="BZ31">
            <v>0</v>
          </cell>
          <cell r="CA31">
            <v>0</v>
          </cell>
          <cell r="CB31">
            <v>38.517360000000004</v>
          </cell>
          <cell r="CC31">
            <v>29.851792999999997</v>
          </cell>
          <cell r="CD31">
            <v>1.806</v>
          </cell>
          <cell r="CE31">
            <v>0</v>
          </cell>
          <cell r="CF31">
            <v>0</v>
          </cell>
          <cell r="CG31">
            <v>0</v>
          </cell>
          <cell r="CH31">
            <v>0</v>
          </cell>
          <cell r="CI31">
            <v>0</v>
          </cell>
          <cell r="CJ31">
            <v>0</v>
          </cell>
          <cell r="CK31">
            <v>0</v>
          </cell>
          <cell r="CL31">
            <v>0</v>
          </cell>
          <cell r="CM31">
            <v>0</v>
          </cell>
          <cell r="CN31">
            <v>0</v>
          </cell>
          <cell r="CO31">
            <v>0</v>
          </cell>
          <cell r="CP31">
            <v>0.33596000000000004</v>
          </cell>
          <cell r="CQ31">
            <v>0</v>
          </cell>
          <cell r="CR31">
            <v>0</v>
          </cell>
          <cell r="CS31">
            <v>0</v>
          </cell>
          <cell r="CT31">
            <v>0</v>
          </cell>
          <cell r="CU31">
            <v>5.4480000000000001E-2</v>
          </cell>
          <cell r="CV31">
            <v>0</v>
          </cell>
          <cell r="CW31">
            <v>0</v>
          </cell>
          <cell r="CX31">
            <v>0</v>
          </cell>
          <cell r="CY31">
            <v>21.62855999999999</v>
          </cell>
          <cell r="CZ31">
            <v>50.914240000000007</v>
          </cell>
          <cell r="DA31">
            <v>0</v>
          </cell>
          <cell r="DB31">
            <v>0.51749999999999996</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8.0468399999999995</v>
          </cell>
          <cell r="DX31">
            <v>0</v>
          </cell>
          <cell r="DY31">
            <v>0</v>
          </cell>
          <cell r="DZ31">
            <v>0</v>
          </cell>
          <cell r="EA31">
            <v>0</v>
          </cell>
          <cell r="EB31">
            <v>0</v>
          </cell>
          <cell r="EC31">
            <v>0</v>
          </cell>
          <cell r="ED31">
            <v>0</v>
          </cell>
          <cell r="EE31">
            <v>5.6791200000000011</v>
          </cell>
          <cell r="EF31">
            <v>0</v>
          </cell>
          <cell r="EG31">
            <v>132.05654999999996</v>
          </cell>
          <cell r="EH31">
            <v>0</v>
          </cell>
          <cell r="EI31">
            <v>0</v>
          </cell>
          <cell r="EJ31">
            <v>0</v>
          </cell>
          <cell r="EK31">
            <v>0</v>
          </cell>
          <cell r="EL31">
            <v>0</v>
          </cell>
          <cell r="EM31">
            <v>4.3200000000000001E-3</v>
          </cell>
          <cell r="EN31">
            <v>0</v>
          </cell>
          <cell r="EO31">
            <v>0</v>
          </cell>
          <cell r="EP31">
            <v>140.11243999999999</v>
          </cell>
          <cell r="EQ31">
            <v>2037.1635669999914</v>
          </cell>
          <cell r="ER31">
            <v>0.13619999999999999</v>
          </cell>
          <cell r="ES31">
            <v>839.05935900000031</v>
          </cell>
          <cell r="ET31">
            <v>0</v>
          </cell>
          <cell r="EU31">
            <v>0.34007999999999999</v>
          </cell>
          <cell r="EV31">
            <v>0.40344000000000002</v>
          </cell>
          <cell r="EW31">
            <v>0</v>
          </cell>
          <cell r="EX31">
            <v>0</v>
          </cell>
          <cell r="EY31">
            <v>0</v>
          </cell>
          <cell r="EZ31">
            <v>0</v>
          </cell>
          <cell r="FA31">
            <v>5.4480000000000001E-2</v>
          </cell>
          <cell r="FB31">
            <v>0</v>
          </cell>
          <cell r="FC31">
            <v>1.129E-2</v>
          </cell>
          <cell r="FD31" t="str">
            <v>OK</v>
          </cell>
        </row>
        <row r="32">
          <cell r="T32">
            <v>4464.1127200000001</v>
          </cell>
          <cell r="U32">
            <v>4544.2719200000001</v>
          </cell>
          <cell r="V32">
            <v>3606.8020000000001</v>
          </cell>
          <cell r="W32">
            <v>6097.9439999999995</v>
          </cell>
          <cell r="AB32">
            <v>0</v>
          </cell>
          <cell r="AC32">
            <v>0</v>
          </cell>
          <cell r="AD32">
            <v>0</v>
          </cell>
          <cell r="AE32">
            <v>9698.5659999999989</v>
          </cell>
          <cell r="AF32">
            <v>0</v>
          </cell>
          <cell r="AG32">
            <v>0</v>
          </cell>
          <cell r="AH32">
            <v>0</v>
          </cell>
          <cell r="AI32" t="str">
            <v>OK</v>
          </cell>
          <cell r="AK32">
            <v>0</v>
          </cell>
          <cell r="AL32">
            <v>0</v>
          </cell>
          <cell r="AM32">
            <v>0</v>
          </cell>
          <cell r="AN32">
            <v>0</v>
          </cell>
          <cell r="AO32">
            <v>9704.7459999999992</v>
          </cell>
          <cell r="AP32">
            <v>0</v>
          </cell>
          <cell r="AQ32">
            <v>0</v>
          </cell>
          <cell r="AR32">
            <v>0</v>
          </cell>
          <cell r="AS32">
            <v>0</v>
          </cell>
          <cell r="AT32" t="str">
            <v>OK</v>
          </cell>
          <cell r="AV32" t="e">
            <v>#REF!</v>
          </cell>
          <cell r="AW32" t="e">
            <v>#REF!</v>
          </cell>
          <cell r="AX32" t="e">
            <v>#REF!</v>
          </cell>
          <cell r="AY32" t="e">
            <v>#REF!</v>
          </cell>
          <cell r="AZ32" t="e">
            <v>#REF!</v>
          </cell>
          <cell r="BA32" t="e">
            <v>#REF!</v>
          </cell>
          <cell r="BB32" t="e">
            <v>#REF!</v>
          </cell>
          <cell r="BC32" t="e">
            <v>#REF!</v>
          </cell>
          <cell r="BD32" t="e">
            <v>#REF!</v>
          </cell>
          <cell r="BE32" t="e">
            <v>#REF!</v>
          </cell>
          <cell r="BG32">
            <v>9560.2659999999996</v>
          </cell>
          <cell r="BH32">
            <v>0</v>
          </cell>
          <cell r="BI32">
            <v>0</v>
          </cell>
          <cell r="BJ32">
            <v>0</v>
          </cell>
          <cell r="BK32">
            <v>138.30000000000001</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6.18</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t="str">
            <v>OK</v>
          </cell>
        </row>
        <row r="33">
          <cell r="T33">
            <v>70.15030999999999</v>
          </cell>
          <cell r="U33">
            <v>695.25616499999978</v>
          </cell>
          <cell r="V33">
            <v>1227.0574999999999</v>
          </cell>
          <cell r="W33">
            <v>1319.8158040000001</v>
          </cell>
          <cell r="AB33">
            <v>1.1127499999999999</v>
          </cell>
          <cell r="AC33">
            <v>437.70136000000002</v>
          </cell>
          <cell r="AD33">
            <v>10.3035</v>
          </cell>
          <cell r="AE33">
            <v>248.84450000000001</v>
          </cell>
          <cell r="AF33">
            <v>0.94000000000000006</v>
          </cell>
          <cell r="AG33">
            <v>0</v>
          </cell>
          <cell r="AH33">
            <v>0</v>
          </cell>
          <cell r="AI33" t="str">
            <v>OK</v>
          </cell>
          <cell r="AK33">
            <v>0</v>
          </cell>
          <cell r="AL33">
            <v>10.8825</v>
          </cell>
          <cell r="AM33">
            <v>32.148000000000003</v>
          </cell>
          <cell r="AN33">
            <v>0</v>
          </cell>
          <cell r="AO33">
            <v>2500.1635539999997</v>
          </cell>
          <cell r="AP33">
            <v>0</v>
          </cell>
          <cell r="AQ33">
            <v>0</v>
          </cell>
          <cell r="AR33">
            <v>3.6792500000000001</v>
          </cell>
          <cell r="AS33">
            <v>0</v>
          </cell>
          <cell r="AT33" t="str">
            <v>OK</v>
          </cell>
          <cell r="AV33" t="e">
            <v>#REF!</v>
          </cell>
          <cell r="AW33" t="e">
            <v>#REF!</v>
          </cell>
          <cell r="AX33" t="e">
            <v>#REF!</v>
          </cell>
          <cell r="AY33" t="e">
            <v>#REF!</v>
          </cell>
          <cell r="AZ33" t="e">
            <v>#REF!</v>
          </cell>
          <cell r="BA33" t="e">
            <v>#REF!</v>
          </cell>
          <cell r="BB33" t="e">
            <v>#REF!</v>
          </cell>
          <cell r="BC33" t="e">
            <v>#REF!</v>
          </cell>
          <cell r="BD33" t="e">
            <v>#REF!</v>
          </cell>
          <cell r="BE33" t="e">
            <v>#REF!</v>
          </cell>
          <cell r="BG33">
            <v>1587.4200940000001</v>
          </cell>
          <cell r="BH33">
            <v>1.2829999999999999</v>
          </cell>
          <cell r="BI33">
            <v>0</v>
          </cell>
          <cell r="BJ33">
            <v>0</v>
          </cell>
          <cell r="BK33">
            <v>3.55</v>
          </cell>
          <cell r="BL33">
            <v>0</v>
          </cell>
          <cell r="BM33">
            <v>0</v>
          </cell>
          <cell r="BN33">
            <v>5.0000000000000001E-4</v>
          </cell>
          <cell r="BO33">
            <v>0</v>
          </cell>
          <cell r="BP33">
            <v>0</v>
          </cell>
          <cell r="BQ33">
            <v>0</v>
          </cell>
          <cell r="BR33">
            <v>0</v>
          </cell>
          <cell r="BS33">
            <v>0</v>
          </cell>
          <cell r="BT33">
            <v>0</v>
          </cell>
          <cell r="BU33">
            <v>0</v>
          </cell>
          <cell r="BV33">
            <v>0</v>
          </cell>
          <cell r="BW33">
            <v>0</v>
          </cell>
          <cell r="BX33">
            <v>12.7484</v>
          </cell>
          <cell r="BY33">
            <v>0</v>
          </cell>
          <cell r="BZ33">
            <v>1</v>
          </cell>
          <cell r="CA33">
            <v>0</v>
          </cell>
          <cell r="CB33">
            <v>9.7500000000000003E-2</v>
          </cell>
          <cell r="CC33">
            <v>1.9555</v>
          </cell>
          <cell r="CD33">
            <v>0</v>
          </cell>
          <cell r="CE33">
            <v>0</v>
          </cell>
          <cell r="CF33">
            <v>0</v>
          </cell>
          <cell r="CG33">
            <v>354.42285999999996</v>
          </cell>
          <cell r="CH33">
            <v>0</v>
          </cell>
          <cell r="CI33">
            <v>0</v>
          </cell>
          <cell r="CJ33">
            <v>0</v>
          </cell>
          <cell r="CK33">
            <v>0</v>
          </cell>
          <cell r="CL33">
            <v>0</v>
          </cell>
          <cell r="CM33">
            <v>0</v>
          </cell>
          <cell r="CN33">
            <v>1</v>
          </cell>
          <cell r="CO33">
            <v>0</v>
          </cell>
          <cell r="CP33">
            <v>0</v>
          </cell>
          <cell r="CQ33">
            <v>0</v>
          </cell>
          <cell r="CR33">
            <v>2.4E-2</v>
          </cell>
          <cell r="CS33">
            <v>0.185</v>
          </cell>
          <cell r="CT33">
            <v>7.5</v>
          </cell>
          <cell r="CU33">
            <v>0</v>
          </cell>
          <cell r="CV33">
            <v>0</v>
          </cell>
          <cell r="CW33">
            <v>0</v>
          </cell>
          <cell r="CX33">
            <v>16.229999999999997</v>
          </cell>
          <cell r="CY33">
            <v>0.13600000000000001</v>
          </cell>
          <cell r="CZ33">
            <v>1.3744999999999998</v>
          </cell>
          <cell r="DA33">
            <v>8.9999999999999993E-3</v>
          </cell>
          <cell r="DB33">
            <v>19.952999999999999</v>
          </cell>
          <cell r="DC33">
            <v>144.0085</v>
          </cell>
          <cell r="DD33">
            <v>155.16534999999999</v>
          </cell>
          <cell r="DE33">
            <v>0</v>
          </cell>
          <cell r="DF33">
            <v>0</v>
          </cell>
          <cell r="DG33">
            <v>0</v>
          </cell>
          <cell r="DH33">
            <v>0</v>
          </cell>
          <cell r="DI33">
            <v>0</v>
          </cell>
          <cell r="DJ33">
            <v>0</v>
          </cell>
          <cell r="DK33">
            <v>0</v>
          </cell>
          <cell r="DL33">
            <v>2.5</v>
          </cell>
          <cell r="DM33">
            <v>0</v>
          </cell>
          <cell r="DN33">
            <v>0</v>
          </cell>
          <cell r="DO33">
            <v>0</v>
          </cell>
          <cell r="DP33">
            <v>0.29349999999999998</v>
          </cell>
          <cell r="DQ33">
            <v>0</v>
          </cell>
          <cell r="DR33">
            <v>0</v>
          </cell>
          <cell r="DS33">
            <v>0</v>
          </cell>
          <cell r="DT33">
            <v>0</v>
          </cell>
          <cell r="DU33">
            <v>0</v>
          </cell>
          <cell r="DV33">
            <v>0</v>
          </cell>
          <cell r="DW33">
            <v>212.01695000000001</v>
          </cell>
          <cell r="DX33">
            <v>0</v>
          </cell>
          <cell r="DY33">
            <v>0</v>
          </cell>
          <cell r="DZ33">
            <v>0</v>
          </cell>
          <cell r="EA33">
            <v>0</v>
          </cell>
          <cell r="EB33">
            <v>0</v>
          </cell>
          <cell r="EC33">
            <v>0</v>
          </cell>
          <cell r="ED33">
            <v>0</v>
          </cell>
          <cell r="EE33">
            <v>1.0565</v>
          </cell>
          <cell r="EF33">
            <v>0.02</v>
          </cell>
          <cell r="EG33">
            <v>1.3774999999999999</v>
          </cell>
          <cell r="EH33">
            <v>0.08</v>
          </cell>
          <cell r="EI33">
            <v>0</v>
          </cell>
          <cell r="EJ33">
            <v>0</v>
          </cell>
          <cell r="EK33">
            <v>7.3325000000000005</v>
          </cell>
          <cell r="EL33">
            <v>0.33449999999999996</v>
          </cell>
          <cell r="EM33">
            <v>0</v>
          </cell>
          <cell r="EN33">
            <v>0.34499999999999997</v>
          </cell>
          <cell r="EO33">
            <v>3.5499999999999997E-2</v>
          </cell>
          <cell r="EP33">
            <v>4.90815</v>
          </cell>
          <cell r="EQ33">
            <v>1.012</v>
          </cell>
          <cell r="ER33">
            <v>0</v>
          </cell>
          <cell r="ES33">
            <v>5.9190000000000014</v>
          </cell>
          <cell r="ET33">
            <v>0.79600000000000004</v>
          </cell>
          <cell r="EU33">
            <v>0</v>
          </cell>
          <cell r="EV33">
            <v>0</v>
          </cell>
          <cell r="EW33">
            <v>0</v>
          </cell>
          <cell r="EX33">
            <v>0.40900000000000003</v>
          </cell>
          <cell r="EY33">
            <v>0</v>
          </cell>
          <cell r="EZ33">
            <v>0</v>
          </cell>
          <cell r="FA33">
            <v>0</v>
          </cell>
          <cell r="FB33">
            <v>0</v>
          </cell>
          <cell r="FC33">
            <v>0.374</v>
          </cell>
          <cell r="FD33" t="str">
            <v>OK</v>
          </cell>
        </row>
        <row r="34">
          <cell r="T34">
            <v>0</v>
          </cell>
          <cell r="U34">
            <v>0</v>
          </cell>
          <cell r="V34">
            <v>0</v>
          </cell>
          <cell r="W34">
            <v>0</v>
          </cell>
          <cell r="AB34">
            <v>0</v>
          </cell>
          <cell r="AC34">
            <v>0</v>
          </cell>
          <cell r="AD34">
            <v>0</v>
          </cell>
          <cell r="AE34">
            <v>0</v>
          </cell>
          <cell r="AF34">
            <v>0</v>
          </cell>
          <cell r="AG34">
            <v>0</v>
          </cell>
          <cell r="AH34">
            <v>0</v>
          </cell>
          <cell r="AI34" t="str">
            <v>OK</v>
          </cell>
          <cell r="AK34">
            <v>0</v>
          </cell>
          <cell r="AL34">
            <v>0</v>
          </cell>
          <cell r="AM34">
            <v>0</v>
          </cell>
          <cell r="AN34">
            <v>0</v>
          </cell>
          <cell r="AO34">
            <v>0</v>
          </cell>
          <cell r="AP34">
            <v>0</v>
          </cell>
          <cell r="AQ34">
            <v>0</v>
          </cell>
          <cell r="AR34">
            <v>0</v>
          </cell>
          <cell r="AS34">
            <v>0</v>
          </cell>
          <cell r="AT34" t="str">
            <v>OK</v>
          </cell>
          <cell r="AV34" t="e">
            <v>#REF!</v>
          </cell>
          <cell r="AW34" t="e">
            <v>#REF!</v>
          </cell>
          <cell r="AX34" t="e">
            <v>#REF!</v>
          </cell>
          <cell r="AY34" t="e">
            <v>#REF!</v>
          </cell>
          <cell r="AZ34" t="e">
            <v>#REF!</v>
          </cell>
          <cell r="BA34" t="e">
            <v>#REF!</v>
          </cell>
          <cell r="BB34" t="e">
            <v>#REF!</v>
          </cell>
          <cell r="BC34" t="e">
            <v>#REF!</v>
          </cell>
          <cell r="BD34" t="e">
            <v>#REF!</v>
          </cell>
          <cell r="BE34" t="e">
            <v>#REF!</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0</v>
          </cell>
          <cell r="EZ34">
            <v>0</v>
          </cell>
          <cell r="FA34">
            <v>0</v>
          </cell>
          <cell r="FB34">
            <v>0</v>
          </cell>
          <cell r="FC34">
            <v>0</v>
          </cell>
          <cell r="FD34" t="str">
            <v>OK</v>
          </cell>
        </row>
      </sheetData>
      <sheetData sheetId="12"/>
      <sheetData sheetId="13">
        <row r="7">
          <cell r="HA7" t="str">
            <v>Other</v>
          </cell>
        </row>
        <row r="8">
          <cell r="HA8" t="str">
            <v>Other</v>
          </cell>
        </row>
        <row r="9">
          <cell r="HA9" t="str">
            <v>Other</v>
          </cell>
        </row>
        <row r="10">
          <cell r="HA10" t="str">
            <v>Other</v>
          </cell>
        </row>
        <row r="11">
          <cell r="HA11" t="str">
            <v>Other</v>
          </cell>
        </row>
        <row r="12">
          <cell r="HA12" t="str">
            <v>Other</v>
          </cell>
        </row>
        <row r="13">
          <cell r="HA13" t="str">
            <v>Other</v>
          </cell>
        </row>
        <row r="14">
          <cell r="HA14" t="str">
            <v>Other</v>
          </cell>
        </row>
        <row r="15">
          <cell r="HA15" t="str">
            <v>Other</v>
          </cell>
        </row>
        <row r="16">
          <cell r="HA16" t="str">
            <v>Other</v>
          </cell>
        </row>
        <row r="17">
          <cell r="HA17" t="str">
            <v>Other</v>
          </cell>
        </row>
        <row r="18">
          <cell r="HA18" t="str">
            <v>Other</v>
          </cell>
        </row>
        <row r="19">
          <cell r="HA19" t="str">
            <v>Other</v>
          </cell>
        </row>
        <row r="20">
          <cell r="HA20" t="str">
            <v>Other</v>
          </cell>
        </row>
        <row r="21">
          <cell r="HA21" t="str">
            <v>Other</v>
          </cell>
        </row>
        <row r="22">
          <cell r="HA22" t="str">
            <v>Other</v>
          </cell>
        </row>
        <row r="23">
          <cell r="HA23" t="str">
            <v>Other</v>
          </cell>
        </row>
        <row r="24">
          <cell r="HA24" t="str">
            <v>Other</v>
          </cell>
        </row>
        <row r="25">
          <cell r="HA25" t="str">
            <v>Other</v>
          </cell>
        </row>
        <row r="26">
          <cell r="HA26" t="str">
            <v>Other</v>
          </cell>
        </row>
        <row r="27">
          <cell r="HA27" t="str">
            <v>Other</v>
          </cell>
        </row>
        <row r="28">
          <cell r="HA28" t="str">
            <v>Other</v>
          </cell>
        </row>
        <row r="29">
          <cell r="HA29" t="str">
            <v>Other</v>
          </cell>
        </row>
        <row r="30">
          <cell r="HA30" t="str">
            <v>Other</v>
          </cell>
        </row>
        <row r="31">
          <cell r="HA31" t="str">
            <v>A130</v>
          </cell>
        </row>
        <row r="32">
          <cell r="HA32" t="str">
            <v>Other</v>
          </cell>
        </row>
        <row r="33">
          <cell r="HA33" t="str">
            <v>Other</v>
          </cell>
        </row>
        <row r="34">
          <cell r="HA34" t="str">
            <v>Other</v>
          </cell>
        </row>
        <row r="35">
          <cell r="HA35" t="str">
            <v>Other</v>
          </cell>
        </row>
        <row r="36">
          <cell r="HA36" t="str">
            <v>B100</v>
          </cell>
        </row>
        <row r="37">
          <cell r="HA37" t="str">
            <v>Other</v>
          </cell>
        </row>
        <row r="38">
          <cell r="HA38" t="str">
            <v>Other</v>
          </cell>
        </row>
        <row r="39">
          <cell r="HA39" t="str">
            <v>Other</v>
          </cell>
        </row>
        <row r="40">
          <cell r="HA40" t="str">
            <v>Other</v>
          </cell>
        </row>
        <row r="41">
          <cell r="HA41" t="str">
            <v>Other</v>
          </cell>
        </row>
        <row r="42">
          <cell r="HA42" t="str">
            <v>Other</v>
          </cell>
        </row>
        <row r="43">
          <cell r="HA43" t="str">
            <v>Other</v>
          </cell>
        </row>
        <row r="44">
          <cell r="HA44" t="str">
            <v>Other</v>
          </cell>
        </row>
        <row r="45">
          <cell r="HA45" t="str">
            <v>Other</v>
          </cell>
        </row>
        <row r="46">
          <cell r="HA46" t="str">
            <v>Other</v>
          </cell>
        </row>
        <row r="47">
          <cell r="HA47" t="str">
            <v>C100</v>
          </cell>
        </row>
        <row r="48">
          <cell r="HA48" t="str">
            <v>Other</v>
          </cell>
        </row>
        <row r="49">
          <cell r="HA49" t="str">
            <v>Other</v>
          </cell>
        </row>
        <row r="50">
          <cell r="HA50" t="str">
            <v>Other</v>
          </cell>
        </row>
        <row r="51">
          <cell r="HA51" t="str">
            <v>Other</v>
          </cell>
        </row>
        <row r="52">
          <cell r="HA52" t="str">
            <v>Other</v>
          </cell>
        </row>
        <row r="53">
          <cell r="HA53" t="str">
            <v>Other</v>
          </cell>
        </row>
        <row r="54">
          <cell r="HA54" t="str">
            <v>Other</v>
          </cell>
        </row>
        <row r="55">
          <cell r="HA55" t="str">
            <v>Other</v>
          </cell>
        </row>
        <row r="56">
          <cell r="HA56" t="str">
            <v>Other</v>
          </cell>
        </row>
        <row r="57">
          <cell r="HA57" t="str">
            <v>Other</v>
          </cell>
        </row>
        <row r="58">
          <cell r="HA58" t="str">
            <v>D100</v>
          </cell>
        </row>
        <row r="59">
          <cell r="HA59" t="str">
            <v>Other</v>
          </cell>
        </row>
        <row r="60">
          <cell r="HA60" t="str">
            <v>D110</v>
          </cell>
        </row>
        <row r="61">
          <cell r="HA61" t="str">
            <v>D120</v>
          </cell>
        </row>
        <row r="62">
          <cell r="HA62" t="str">
            <v>D120</v>
          </cell>
        </row>
        <row r="63">
          <cell r="HA63" t="str">
            <v>D130</v>
          </cell>
        </row>
        <row r="64">
          <cell r="HA64" t="str">
            <v>D140</v>
          </cell>
        </row>
        <row r="65">
          <cell r="HA65" t="str">
            <v>D140</v>
          </cell>
        </row>
        <row r="66">
          <cell r="HA66" t="str">
            <v>D150</v>
          </cell>
        </row>
        <row r="67">
          <cell r="HA67" t="str">
            <v>D160</v>
          </cell>
        </row>
        <row r="68">
          <cell r="HA68" t="str">
            <v>D170</v>
          </cell>
        </row>
        <row r="69">
          <cell r="HA69" t="str">
            <v>D180</v>
          </cell>
        </row>
        <row r="70">
          <cell r="HA70" t="str">
            <v>D190</v>
          </cell>
        </row>
        <row r="71">
          <cell r="HA71" t="str">
            <v>D200</v>
          </cell>
        </row>
        <row r="72">
          <cell r="HA72" t="str">
            <v>Other</v>
          </cell>
        </row>
        <row r="73">
          <cell r="HA73" t="str">
            <v>Other</v>
          </cell>
        </row>
        <row r="74">
          <cell r="HA74" t="str">
            <v>D210</v>
          </cell>
        </row>
        <row r="75">
          <cell r="HA75" t="str">
            <v>D220</v>
          </cell>
        </row>
        <row r="76">
          <cell r="HA76" t="str">
            <v>D230</v>
          </cell>
        </row>
        <row r="77">
          <cell r="HA77" t="str">
            <v>D240</v>
          </cell>
        </row>
        <row r="78">
          <cell r="HA78" t="str">
            <v>Other</v>
          </cell>
        </row>
        <row r="79">
          <cell r="HA79" t="str">
            <v>Other</v>
          </cell>
        </row>
        <row r="80">
          <cell r="HA80" t="str">
            <v>T120</v>
          </cell>
        </row>
        <row r="81">
          <cell r="HA81" t="str">
            <v>Other</v>
          </cell>
        </row>
        <row r="82">
          <cell r="HA82" t="str">
            <v>Other</v>
          </cell>
        </row>
        <row r="83">
          <cell r="HA83" t="str">
            <v>D290</v>
          </cell>
        </row>
        <row r="84">
          <cell r="HA84" t="str">
            <v>D300</v>
          </cell>
        </row>
        <row r="85">
          <cell r="HA85" t="str">
            <v>Other</v>
          </cell>
        </row>
        <row r="86">
          <cell r="HA86" t="str">
            <v>D310</v>
          </cell>
        </row>
        <row r="87">
          <cell r="HA87" t="str">
            <v>Other</v>
          </cell>
        </row>
        <row r="88">
          <cell r="HA88" t="str">
            <v>D330</v>
          </cell>
        </row>
        <row r="89">
          <cell r="HA89" t="str">
            <v>Other</v>
          </cell>
        </row>
        <row r="90">
          <cell r="HA90" t="str">
            <v>Other</v>
          </cell>
        </row>
        <row r="91">
          <cell r="HA91" t="str">
            <v>D360</v>
          </cell>
        </row>
        <row r="92">
          <cell r="HA92" t="str">
            <v>Other</v>
          </cell>
        </row>
        <row r="93">
          <cell r="HA93" t="str">
            <v>Other</v>
          </cell>
        </row>
        <row r="94">
          <cell r="HA94" t="str">
            <v>D300</v>
          </cell>
        </row>
        <row r="95">
          <cell r="HA95" t="str">
            <v>D110</v>
          </cell>
        </row>
        <row r="96">
          <cell r="HA96" t="str">
            <v>Other</v>
          </cell>
        </row>
        <row r="97">
          <cell r="HA97" t="str">
            <v>E100</v>
          </cell>
        </row>
        <row r="98">
          <cell r="HA98" t="str">
            <v>Other</v>
          </cell>
        </row>
        <row r="99">
          <cell r="HA99" t="str">
            <v>Other</v>
          </cell>
        </row>
        <row r="100">
          <cell r="HA100" t="str">
            <v>T200</v>
          </cell>
        </row>
        <row r="101">
          <cell r="HA101" t="str">
            <v>D340</v>
          </cell>
        </row>
        <row r="102">
          <cell r="HA102" t="str">
            <v>Other</v>
          </cell>
        </row>
        <row r="103">
          <cell r="HA103" t="str">
            <v>Other</v>
          </cell>
        </row>
        <row r="104">
          <cell r="HA104" t="str">
            <v>Other</v>
          </cell>
        </row>
        <row r="105">
          <cell r="HA105" t="str">
            <v>Other</v>
          </cell>
        </row>
        <row r="106">
          <cell r="HA106" t="str">
            <v>F100</v>
          </cell>
        </row>
        <row r="107">
          <cell r="HA107" t="str">
            <v>F110</v>
          </cell>
        </row>
        <row r="108">
          <cell r="HA108" t="str">
            <v>F100</v>
          </cell>
        </row>
        <row r="109">
          <cell r="HA109" t="str">
            <v>Other</v>
          </cell>
        </row>
        <row r="110">
          <cell r="HA110" t="str">
            <v>F110</v>
          </cell>
        </row>
        <row r="111">
          <cell r="HA111" t="str">
            <v>Other</v>
          </cell>
        </row>
        <row r="112">
          <cell r="HA112" t="str">
            <v>Other</v>
          </cell>
        </row>
        <row r="113">
          <cell r="HA113" t="str">
            <v>Other</v>
          </cell>
        </row>
        <row r="114">
          <cell r="HA114" t="str">
            <v>Other</v>
          </cell>
        </row>
        <row r="115">
          <cell r="HA115" t="str">
            <v>Other</v>
          </cell>
        </row>
        <row r="116">
          <cell r="HA116" t="str">
            <v>Other</v>
          </cell>
        </row>
        <row r="117">
          <cell r="HA117" t="str">
            <v>Other</v>
          </cell>
        </row>
        <row r="118">
          <cell r="HA118" t="str">
            <v>Other</v>
          </cell>
        </row>
        <row r="119">
          <cell r="HA119" t="str">
            <v>Other</v>
          </cell>
        </row>
        <row r="120">
          <cell r="HA120" t="str">
            <v>Other</v>
          </cell>
        </row>
        <row r="121">
          <cell r="HA121" t="str">
            <v>Other</v>
          </cell>
        </row>
        <row r="122">
          <cell r="HA122" t="str">
            <v>Other</v>
          </cell>
        </row>
        <row r="123">
          <cell r="HA123" t="str">
            <v>G100</v>
          </cell>
        </row>
        <row r="124">
          <cell r="HA124" t="str">
            <v>Other</v>
          </cell>
        </row>
        <row r="125">
          <cell r="HA125" t="str">
            <v>Other</v>
          </cell>
        </row>
        <row r="126">
          <cell r="HA126" t="str">
            <v>G110</v>
          </cell>
        </row>
        <row r="127">
          <cell r="HA127" t="str">
            <v>Other</v>
          </cell>
        </row>
        <row r="128">
          <cell r="HA128" t="str">
            <v>G150</v>
          </cell>
        </row>
        <row r="129">
          <cell r="HA129" t="str">
            <v>Other</v>
          </cell>
        </row>
        <row r="130">
          <cell r="HA130" t="str">
            <v>G150</v>
          </cell>
        </row>
        <row r="131">
          <cell r="HA131" t="str">
            <v>G160</v>
          </cell>
        </row>
        <row r="132">
          <cell r="HA132" t="str">
            <v>Other</v>
          </cell>
        </row>
        <row r="133">
          <cell r="HA133" t="str">
            <v>Other</v>
          </cell>
        </row>
        <row r="134">
          <cell r="HA134" t="str">
            <v>Other</v>
          </cell>
        </row>
        <row r="135">
          <cell r="HA135" t="str">
            <v>Other</v>
          </cell>
        </row>
        <row r="136">
          <cell r="HA136" t="str">
            <v>Other</v>
          </cell>
        </row>
        <row r="137">
          <cell r="HA137" t="str">
            <v>Other</v>
          </cell>
        </row>
        <row r="138">
          <cell r="HA138" t="str">
            <v>H100</v>
          </cell>
        </row>
        <row r="139">
          <cell r="HA139" t="str">
            <v>Other</v>
          </cell>
        </row>
        <row r="140">
          <cell r="HA140" t="str">
            <v>H110</v>
          </cell>
        </row>
        <row r="141">
          <cell r="HA141" t="str">
            <v>Other</v>
          </cell>
        </row>
        <row r="142">
          <cell r="HA142" t="str">
            <v>Other</v>
          </cell>
        </row>
        <row r="143">
          <cell r="HA143" t="str">
            <v>Other</v>
          </cell>
        </row>
        <row r="144">
          <cell r="HA144" t="str">
            <v>Other</v>
          </cell>
        </row>
        <row r="145">
          <cell r="HA145" t="str">
            <v>Other</v>
          </cell>
        </row>
        <row r="146">
          <cell r="HA146" t="str">
            <v>H100</v>
          </cell>
        </row>
        <row r="147">
          <cell r="HA147" t="str">
            <v>Other</v>
          </cell>
        </row>
        <row r="148">
          <cell r="HA148" t="str">
            <v>H170</v>
          </cell>
        </row>
        <row r="149">
          <cell r="HA149" t="str">
            <v>Other</v>
          </cell>
        </row>
        <row r="150">
          <cell r="HA150" t="str">
            <v>Other</v>
          </cell>
        </row>
        <row r="151">
          <cell r="HA151" t="str">
            <v>Other</v>
          </cell>
        </row>
        <row r="152">
          <cell r="HA152" t="str">
            <v>Other</v>
          </cell>
        </row>
        <row r="153">
          <cell r="HA153" t="str">
            <v>Other</v>
          </cell>
        </row>
        <row r="154">
          <cell r="HA154" t="str">
            <v>Other</v>
          </cell>
        </row>
        <row r="155">
          <cell r="HA155" t="str">
            <v>Other</v>
          </cell>
        </row>
        <row r="156">
          <cell r="HA156" t="str">
            <v>J100</v>
          </cell>
        </row>
        <row r="157">
          <cell r="HA157" t="str">
            <v>Other</v>
          </cell>
        </row>
        <row r="158">
          <cell r="HA158" t="str">
            <v>J100</v>
          </cell>
        </row>
        <row r="159">
          <cell r="HA159" t="str">
            <v>J120</v>
          </cell>
        </row>
        <row r="160">
          <cell r="HA160" t="str">
            <v>Other</v>
          </cell>
        </row>
        <row r="161">
          <cell r="HA161" t="str">
            <v>Other</v>
          </cell>
        </row>
        <row r="162">
          <cell r="HA162" t="str">
            <v>J120</v>
          </cell>
        </row>
        <row r="163">
          <cell r="HA163" t="str">
            <v>Other</v>
          </cell>
        </row>
        <row r="164">
          <cell r="HA164" t="str">
            <v>J100</v>
          </cell>
        </row>
        <row r="165">
          <cell r="HA165" t="str">
            <v>J100</v>
          </cell>
        </row>
        <row r="166">
          <cell r="HA166" t="str">
            <v>J160</v>
          </cell>
        </row>
        <row r="167">
          <cell r="HA167" t="str">
            <v>J100</v>
          </cell>
        </row>
        <row r="168">
          <cell r="HA168" t="str">
            <v>Other</v>
          </cell>
        </row>
        <row r="169">
          <cell r="HA169" t="str">
            <v>Other</v>
          </cell>
        </row>
        <row r="170">
          <cell r="HA170" t="str">
            <v>Other</v>
          </cell>
        </row>
        <row r="171">
          <cell r="HA171" t="str">
            <v>Other</v>
          </cell>
        </row>
        <row r="172">
          <cell r="HA172" t="str">
            <v>K100</v>
          </cell>
        </row>
        <row r="173">
          <cell r="HA173" t="str">
            <v>Other</v>
          </cell>
        </row>
        <row r="174">
          <cell r="HA174" t="str">
            <v>K110</v>
          </cell>
        </row>
        <row r="175">
          <cell r="HA175" t="str">
            <v>K110</v>
          </cell>
        </row>
        <row r="176">
          <cell r="HA176" t="str">
            <v>Other</v>
          </cell>
        </row>
        <row r="177">
          <cell r="HA177" t="str">
            <v>Other</v>
          </cell>
        </row>
        <row r="178">
          <cell r="HA178" t="str">
            <v>Other</v>
          </cell>
        </row>
        <row r="179">
          <cell r="HA179" t="str">
            <v>Other</v>
          </cell>
        </row>
        <row r="180">
          <cell r="HA180" t="str">
            <v>K140</v>
          </cell>
        </row>
        <row r="181">
          <cell r="HA181" t="str">
            <v>Other</v>
          </cell>
        </row>
        <row r="182">
          <cell r="HA182" t="str">
            <v>Other</v>
          </cell>
        </row>
        <row r="183">
          <cell r="HA183" t="str">
            <v>Other</v>
          </cell>
        </row>
        <row r="184">
          <cell r="HA184" t="str">
            <v>Other</v>
          </cell>
        </row>
        <row r="185">
          <cell r="HA185" t="str">
            <v>K190</v>
          </cell>
        </row>
        <row r="186">
          <cell r="HA186" t="str">
            <v>Other</v>
          </cell>
        </row>
        <row r="187">
          <cell r="HA187" t="str">
            <v>K100</v>
          </cell>
        </row>
        <row r="188">
          <cell r="HA188" t="str">
            <v>Other</v>
          </cell>
        </row>
        <row r="189">
          <cell r="HA189" t="str">
            <v>Other</v>
          </cell>
        </row>
        <row r="190">
          <cell r="HA190" t="str">
            <v>Other</v>
          </cell>
        </row>
        <row r="191">
          <cell r="HA191" t="str">
            <v>Other</v>
          </cell>
        </row>
        <row r="192">
          <cell r="HA192" t="str">
            <v>Other</v>
          </cell>
        </row>
        <row r="193">
          <cell r="HA193" t="str">
            <v>Other</v>
          </cell>
        </row>
        <row r="194">
          <cell r="HA194" t="str">
            <v>Other</v>
          </cell>
        </row>
        <row r="195">
          <cell r="HA195" t="str">
            <v>Other</v>
          </cell>
        </row>
        <row r="196">
          <cell r="HA196" t="str">
            <v>Exclude</v>
          </cell>
        </row>
        <row r="197">
          <cell r="HA197" t="str">
            <v>Other</v>
          </cell>
        </row>
        <row r="198">
          <cell r="HA198" t="str">
            <v>Other</v>
          </cell>
        </row>
        <row r="199">
          <cell r="HA199" t="str">
            <v>Other</v>
          </cell>
        </row>
        <row r="200">
          <cell r="HA200" t="str">
            <v>Other</v>
          </cell>
        </row>
        <row r="201">
          <cell r="HA201" t="str">
            <v>Other</v>
          </cell>
        </row>
        <row r="202">
          <cell r="HA202" t="str">
            <v>Other</v>
          </cell>
        </row>
        <row r="203">
          <cell r="HA203" t="str">
            <v>Other</v>
          </cell>
        </row>
        <row r="204">
          <cell r="HA204" t="str">
            <v>Other</v>
          </cell>
        </row>
        <row r="205">
          <cell r="HA205" t="str">
            <v>Other</v>
          </cell>
        </row>
        <row r="206">
          <cell r="HA206" t="str">
            <v>Exclude</v>
          </cell>
        </row>
        <row r="207">
          <cell r="HA207" t="str">
            <v>Other</v>
          </cell>
        </row>
        <row r="208">
          <cell r="HA208" t="str">
            <v>Other</v>
          </cell>
        </row>
        <row r="209">
          <cell r="HA209" t="str">
            <v>Other</v>
          </cell>
        </row>
        <row r="210">
          <cell r="HA210" t="str">
            <v>Other</v>
          </cell>
        </row>
        <row r="211">
          <cell r="HA211" t="str">
            <v>Other</v>
          </cell>
        </row>
        <row r="212">
          <cell r="HA212" t="str">
            <v>Other</v>
          </cell>
        </row>
        <row r="213">
          <cell r="HA213" t="str">
            <v>Other</v>
          </cell>
        </row>
        <row r="214">
          <cell r="HA214" t="str">
            <v>Other</v>
          </cell>
        </row>
        <row r="215">
          <cell r="HA215" t="str">
            <v>Other</v>
          </cell>
        </row>
        <row r="216">
          <cell r="HA216" t="str">
            <v>Other</v>
          </cell>
        </row>
        <row r="217">
          <cell r="HA217" t="str">
            <v>M100</v>
          </cell>
        </row>
        <row r="218">
          <cell r="HA218" t="str">
            <v>Other</v>
          </cell>
        </row>
        <row r="219">
          <cell r="HA219" t="str">
            <v>M100</v>
          </cell>
        </row>
        <row r="220">
          <cell r="HA220" t="str">
            <v>Other</v>
          </cell>
        </row>
        <row r="221">
          <cell r="HA221" t="str">
            <v>M100</v>
          </cell>
        </row>
        <row r="222">
          <cell r="HA222" t="str">
            <v>Other</v>
          </cell>
        </row>
        <row r="223">
          <cell r="HA223" t="str">
            <v>G110</v>
          </cell>
        </row>
        <row r="224">
          <cell r="HA224" t="str">
            <v>Other</v>
          </cell>
        </row>
        <row r="225">
          <cell r="HA225" t="str">
            <v>M150</v>
          </cell>
        </row>
        <row r="226">
          <cell r="HA226" t="str">
            <v>M160</v>
          </cell>
        </row>
        <row r="227">
          <cell r="HA227" t="str">
            <v>Other</v>
          </cell>
        </row>
        <row r="228">
          <cell r="HA228" t="str">
            <v>Other</v>
          </cell>
        </row>
        <row r="229">
          <cell r="HA229" t="str">
            <v>Other</v>
          </cell>
        </row>
        <row r="230">
          <cell r="HA230" t="str">
            <v>Other</v>
          </cell>
        </row>
        <row r="231">
          <cell r="HA231" t="str">
            <v>M210</v>
          </cell>
        </row>
        <row r="232">
          <cell r="HA232" t="str">
            <v>M220</v>
          </cell>
        </row>
        <row r="233">
          <cell r="HA233" t="str">
            <v>M230</v>
          </cell>
        </row>
        <row r="234">
          <cell r="HA234" t="str">
            <v>Other</v>
          </cell>
        </row>
        <row r="235">
          <cell r="HA235" t="str">
            <v>M250</v>
          </cell>
        </row>
        <row r="236">
          <cell r="HA236" t="str">
            <v>M260</v>
          </cell>
        </row>
        <row r="237">
          <cell r="HA237" t="str">
            <v>Other</v>
          </cell>
        </row>
        <row r="238">
          <cell r="HA238" t="str">
            <v>Other</v>
          </cell>
        </row>
        <row r="239">
          <cell r="HA239" t="str">
            <v>Other</v>
          </cell>
        </row>
        <row r="240">
          <cell r="HA240" t="str">
            <v>Other</v>
          </cell>
        </row>
        <row r="241">
          <cell r="HA241" t="str">
            <v>Other</v>
          </cell>
        </row>
        <row r="242">
          <cell r="HA242" t="str">
            <v>Other</v>
          </cell>
        </row>
        <row r="243">
          <cell r="HA243" t="str">
            <v>Other</v>
          </cell>
        </row>
        <row r="244">
          <cell r="HA244" t="str">
            <v>N100</v>
          </cell>
        </row>
        <row r="245">
          <cell r="HA245" t="str">
            <v>Other</v>
          </cell>
        </row>
        <row r="246">
          <cell r="HA246" t="str">
            <v>Other</v>
          </cell>
        </row>
        <row r="247">
          <cell r="HA247" t="str">
            <v>Other</v>
          </cell>
        </row>
        <row r="248">
          <cell r="HA248" t="str">
            <v>N100</v>
          </cell>
        </row>
        <row r="249">
          <cell r="HA249" t="str">
            <v>Other</v>
          </cell>
        </row>
        <row r="250">
          <cell r="HA250" t="str">
            <v>Other</v>
          </cell>
        </row>
        <row r="251">
          <cell r="HA251" t="str">
            <v>N100</v>
          </cell>
        </row>
        <row r="252">
          <cell r="HA252" t="str">
            <v>Other</v>
          </cell>
        </row>
        <row r="253">
          <cell r="HA253" t="str">
            <v>Other</v>
          </cell>
        </row>
        <row r="254">
          <cell r="HA254" t="str">
            <v>Other</v>
          </cell>
        </row>
        <row r="255">
          <cell r="HA255" t="str">
            <v>N120</v>
          </cell>
        </row>
        <row r="256">
          <cell r="HA256" t="str">
            <v>N120</v>
          </cell>
        </row>
        <row r="257">
          <cell r="HA257" t="str">
            <v>N120</v>
          </cell>
        </row>
        <row r="258">
          <cell r="HA258" t="str">
            <v>Other</v>
          </cell>
        </row>
        <row r="259">
          <cell r="HA259" t="str">
            <v>Other</v>
          </cell>
        </row>
        <row r="260">
          <cell r="HA260" t="str">
            <v>Other</v>
          </cell>
        </row>
        <row r="261">
          <cell r="HA261" t="str">
            <v>D220</v>
          </cell>
        </row>
        <row r="262">
          <cell r="HA262" t="str">
            <v>N140</v>
          </cell>
        </row>
        <row r="263">
          <cell r="HA263" t="str">
            <v>N150</v>
          </cell>
        </row>
        <row r="264">
          <cell r="HA264" t="str">
            <v>Other</v>
          </cell>
        </row>
        <row r="265">
          <cell r="HA265" t="str">
            <v>N160</v>
          </cell>
        </row>
        <row r="266">
          <cell r="HA266" t="str">
            <v>N160</v>
          </cell>
        </row>
        <row r="267">
          <cell r="HA267" t="str">
            <v>Other</v>
          </cell>
        </row>
        <row r="268">
          <cell r="HA268" t="str">
            <v>N160</v>
          </cell>
        </row>
        <row r="269">
          <cell r="HA269" t="str">
            <v>N190</v>
          </cell>
        </row>
        <row r="270">
          <cell r="HA270" t="str">
            <v>Other</v>
          </cell>
        </row>
        <row r="271">
          <cell r="HA271" t="str">
            <v>D190</v>
          </cell>
        </row>
        <row r="272">
          <cell r="HA272" t="str">
            <v>N205</v>
          </cell>
        </row>
        <row r="273">
          <cell r="HA273" t="str">
            <v>N205</v>
          </cell>
        </row>
        <row r="274">
          <cell r="HA274" t="str">
            <v>Other</v>
          </cell>
        </row>
        <row r="275">
          <cell r="HA275" t="str">
            <v>Other</v>
          </cell>
        </row>
        <row r="276">
          <cell r="HA276" t="str">
            <v>Other</v>
          </cell>
        </row>
        <row r="277">
          <cell r="HA277" t="str">
            <v>N220</v>
          </cell>
        </row>
        <row r="278">
          <cell r="HA278" t="str">
            <v>Other</v>
          </cell>
        </row>
        <row r="279">
          <cell r="HA279" t="str">
            <v>Other</v>
          </cell>
        </row>
        <row r="280">
          <cell r="HA280" t="str">
            <v>Other</v>
          </cell>
        </row>
        <row r="281">
          <cell r="HA281" t="str">
            <v>N230</v>
          </cell>
        </row>
        <row r="282">
          <cell r="HA282" t="str">
            <v>Other</v>
          </cell>
        </row>
        <row r="283">
          <cell r="HA283" t="str">
            <v>Other</v>
          </cell>
        </row>
        <row r="284">
          <cell r="HA284" t="str">
            <v>N100</v>
          </cell>
        </row>
        <row r="285">
          <cell r="HA285" t="str">
            <v>N160</v>
          </cell>
        </row>
        <row r="286">
          <cell r="HA286" t="str">
            <v>Other</v>
          </cell>
        </row>
        <row r="287">
          <cell r="HA287" t="str">
            <v>Other</v>
          </cell>
        </row>
        <row r="288">
          <cell r="HA288" t="str">
            <v>Other</v>
          </cell>
        </row>
        <row r="289">
          <cell r="HA289" t="str">
            <v>Other</v>
          </cell>
        </row>
        <row r="290">
          <cell r="HA290" t="str">
            <v>Other</v>
          </cell>
        </row>
        <row r="291">
          <cell r="HA291" t="str">
            <v>Other</v>
          </cell>
        </row>
        <row r="292">
          <cell r="HA292" t="str">
            <v>Other</v>
          </cell>
        </row>
        <row r="293">
          <cell r="HA293" t="str">
            <v>Other</v>
          </cell>
        </row>
        <row r="294">
          <cell r="HA294" t="str">
            <v>Other</v>
          </cell>
        </row>
        <row r="295">
          <cell r="HA295" t="str">
            <v>Other</v>
          </cell>
        </row>
        <row r="296">
          <cell r="HA296" t="str">
            <v>Other</v>
          </cell>
        </row>
        <row r="297">
          <cell r="HA297" t="str">
            <v>Other</v>
          </cell>
        </row>
        <row r="298">
          <cell r="HA298" t="str">
            <v>Other</v>
          </cell>
        </row>
        <row r="299">
          <cell r="HA299" t="str">
            <v>Other</v>
          </cell>
        </row>
        <row r="300">
          <cell r="HA300" t="str">
            <v>Other</v>
          </cell>
        </row>
        <row r="301">
          <cell r="HA301" t="str">
            <v>Other</v>
          </cell>
        </row>
        <row r="302">
          <cell r="HA302" t="str">
            <v>Other</v>
          </cell>
        </row>
        <row r="303">
          <cell r="HA303" t="str">
            <v>Other</v>
          </cell>
        </row>
        <row r="304">
          <cell r="HA304" t="str">
            <v>Other</v>
          </cell>
        </row>
        <row r="305">
          <cell r="HA305" t="str">
            <v>R100</v>
          </cell>
        </row>
        <row r="306">
          <cell r="HA306" t="str">
            <v>R100</v>
          </cell>
        </row>
        <row r="307">
          <cell r="HA307" t="str">
            <v>R120</v>
          </cell>
        </row>
        <row r="308">
          <cell r="HA308" t="str">
            <v>R100</v>
          </cell>
        </row>
        <row r="309">
          <cell r="HA309" t="str">
            <v>Other</v>
          </cell>
        </row>
        <row r="310">
          <cell r="HA310" t="str">
            <v>R140</v>
          </cell>
        </row>
        <row r="311">
          <cell r="HA311" t="str">
            <v>Other</v>
          </cell>
        </row>
        <row r="312">
          <cell r="HA312" t="str">
            <v>Other</v>
          </cell>
        </row>
        <row r="313">
          <cell r="HA313" t="str">
            <v>Other</v>
          </cell>
        </row>
        <row r="314">
          <cell r="HA314" t="str">
            <v>Other</v>
          </cell>
        </row>
        <row r="315">
          <cell r="HA315" t="str">
            <v>Other</v>
          </cell>
        </row>
        <row r="316">
          <cell r="HA316" t="str">
            <v>Other</v>
          </cell>
        </row>
        <row r="317">
          <cell r="HA317" t="str">
            <v>Other</v>
          </cell>
        </row>
        <row r="318">
          <cell r="HA318" t="str">
            <v>Other</v>
          </cell>
        </row>
        <row r="319">
          <cell r="HA319" t="str">
            <v>Other</v>
          </cell>
        </row>
        <row r="320">
          <cell r="HA320" t="str">
            <v>Other</v>
          </cell>
        </row>
        <row r="321">
          <cell r="HA321" t="str">
            <v>Other</v>
          </cell>
        </row>
        <row r="322">
          <cell r="HA322" t="str">
            <v>Other</v>
          </cell>
        </row>
        <row r="323">
          <cell r="HA323" t="str">
            <v>Other</v>
          </cell>
        </row>
        <row r="324">
          <cell r="HA324" t="str">
            <v>Other</v>
          </cell>
        </row>
        <row r="325">
          <cell r="HA325" t="str">
            <v>Other</v>
          </cell>
        </row>
        <row r="326">
          <cell r="HA326" t="str">
            <v>Other</v>
          </cell>
        </row>
        <row r="327">
          <cell r="HA327" t="str">
            <v>Other</v>
          </cell>
        </row>
        <row r="328">
          <cell r="HA328" t="str">
            <v>Other</v>
          </cell>
        </row>
        <row r="329">
          <cell r="HA329" t="str">
            <v>Other</v>
          </cell>
        </row>
        <row r="330">
          <cell r="HA330" t="str">
            <v>Other</v>
          </cell>
        </row>
        <row r="331">
          <cell r="HA331" t="str">
            <v>T100</v>
          </cell>
        </row>
        <row r="332">
          <cell r="HA332" t="str">
            <v>Other</v>
          </cell>
        </row>
        <row r="333">
          <cell r="HA333" t="str">
            <v>Other</v>
          </cell>
        </row>
        <row r="334">
          <cell r="HA334" t="str">
            <v>T120</v>
          </cell>
        </row>
        <row r="335">
          <cell r="HA335" t="str">
            <v>N120</v>
          </cell>
        </row>
        <row r="336">
          <cell r="HA336" t="str">
            <v>Other</v>
          </cell>
        </row>
        <row r="337">
          <cell r="HA337" t="str">
            <v>Other</v>
          </cell>
        </row>
        <row r="338">
          <cell r="HA338" t="str">
            <v>N120</v>
          </cell>
        </row>
        <row r="339">
          <cell r="HA339" t="str">
            <v>T100</v>
          </cell>
        </row>
        <row r="340">
          <cell r="HA340" t="str">
            <v>Other</v>
          </cell>
        </row>
        <row r="341">
          <cell r="HA341" t="str">
            <v>Other</v>
          </cell>
        </row>
        <row r="342">
          <cell r="HA342" t="str">
            <v>Other</v>
          </cell>
        </row>
        <row r="343">
          <cell r="HA343" t="str">
            <v>Other</v>
          </cell>
        </row>
        <row r="344">
          <cell r="HA344" t="str">
            <v>Other</v>
          </cell>
        </row>
        <row r="345">
          <cell r="HA345" t="str">
            <v>Other</v>
          </cell>
        </row>
        <row r="346">
          <cell r="HA346" t="str">
            <v>Other</v>
          </cell>
        </row>
        <row r="347">
          <cell r="HA347" t="str">
            <v>Other</v>
          </cell>
        </row>
        <row r="348">
          <cell r="HA348" t="str">
            <v>Other</v>
          </cell>
        </row>
        <row r="349">
          <cell r="HA349" t="str">
            <v>Other</v>
          </cell>
        </row>
        <row r="350">
          <cell r="HA350" t="str">
            <v>Other</v>
          </cell>
        </row>
        <row r="351">
          <cell r="HA351" t="str">
            <v>Other</v>
          </cell>
        </row>
        <row r="352">
          <cell r="HA352" t="str">
            <v>Other</v>
          </cell>
        </row>
        <row r="353">
          <cell r="HA353" t="str">
            <v>Other</v>
          </cell>
        </row>
        <row r="354">
          <cell r="HA354" t="str">
            <v>Other</v>
          </cell>
        </row>
        <row r="355">
          <cell r="HA355" t="str">
            <v>Other</v>
          </cell>
        </row>
        <row r="356">
          <cell r="HA356" t="str">
            <v>Other</v>
          </cell>
        </row>
        <row r="357">
          <cell r="HA357" t="str">
            <v>Other</v>
          </cell>
        </row>
        <row r="358">
          <cell r="HA358" t="str">
            <v>Other</v>
          </cell>
        </row>
      </sheetData>
      <sheetData sheetId="14"/>
      <sheetData sheetId="15">
        <row r="4">
          <cell r="C4" t="str">
            <v>2003-04</v>
          </cell>
          <cell r="D4" t="str">
            <v>2004-05</v>
          </cell>
          <cell r="E4" t="str">
            <v>2005-06</v>
          </cell>
          <cell r="F4" t="str">
            <v>2006-07</v>
          </cell>
          <cell r="G4" t="str">
            <v>2007-08</v>
          </cell>
          <cell r="H4" t="str">
            <v>2008-09</v>
          </cell>
          <cell r="I4" t="str">
            <v>2009-10</v>
          </cell>
          <cell r="J4" t="str">
            <v>2010-11</v>
          </cell>
          <cell r="K4" t="str">
            <v>2011-12</v>
          </cell>
          <cell r="L4" t="str">
            <v>2012-13</v>
          </cell>
          <cell r="M4" t="str">
            <v>2013-14</v>
          </cell>
          <cell r="N4" t="str">
            <v>2014-15</v>
          </cell>
          <cell r="O4" t="str">
            <v>2015-16</v>
          </cell>
          <cell r="AM4" t="str">
            <v>0111</v>
          </cell>
          <cell r="AN4" t="str">
            <v>0112</v>
          </cell>
          <cell r="AO4" t="str">
            <v>0121</v>
          </cell>
          <cell r="AP4" t="str">
            <v>0700</v>
          </cell>
          <cell r="AQ4" t="str">
            <v>0801</v>
          </cell>
          <cell r="AR4" t="str">
            <v>0802</v>
          </cell>
          <cell r="AS4" t="str">
            <v>0803</v>
          </cell>
          <cell r="AT4" t="str">
            <v>0804</v>
          </cell>
          <cell r="AU4" t="str">
            <v>0807</v>
          </cell>
          <cell r="AV4" t="str">
            <v>0809</v>
          </cell>
          <cell r="AW4">
            <v>1011</v>
          </cell>
          <cell r="AX4">
            <v>1090</v>
          </cell>
          <cell r="AY4">
            <v>1111</v>
          </cell>
          <cell r="AZ4">
            <v>1112</v>
          </cell>
          <cell r="BA4">
            <v>1120</v>
          </cell>
          <cell r="BB4">
            <v>1131</v>
          </cell>
          <cell r="BC4">
            <v>1132</v>
          </cell>
          <cell r="BD4">
            <v>1133</v>
          </cell>
          <cell r="BE4">
            <v>1140</v>
          </cell>
          <cell r="BF4">
            <v>119</v>
          </cell>
          <cell r="BG4">
            <v>1211</v>
          </cell>
          <cell r="BH4">
            <v>1212</v>
          </cell>
          <cell r="BI4">
            <v>1220</v>
          </cell>
          <cell r="BJ4">
            <v>1311</v>
          </cell>
          <cell r="BK4">
            <v>1312</v>
          </cell>
          <cell r="BL4">
            <v>1313</v>
          </cell>
          <cell r="BM4">
            <v>1320</v>
          </cell>
          <cell r="BN4">
            <v>1334</v>
          </cell>
          <cell r="BO4">
            <v>1413</v>
          </cell>
          <cell r="BP4">
            <v>149</v>
          </cell>
          <cell r="BQ4">
            <v>1510</v>
          </cell>
          <cell r="BR4">
            <v>152</v>
          </cell>
          <cell r="BS4">
            <v>161</v>
          </cell>
          <cell r="BT4">
            <v>1701</v>
          </cell>
          <cell r="BU4">
            <v>1709</v>
          </cell>
          <cell r="BV4">
            <v>1811</v>
          </cell>
          <cell r="BW4">
            <v>1812</v>
          </cell>
          <cell r="BX4">
            <v>1813</v>
          </cell>
          <cell r="BY4">
            <v>1821</v>
          </cell>
          <cell r="BZ4">
            <v>1829</v>
          </cell>
          <cell r="CA4">
            <v>1831</v>
          </cell>
          <cell r="CB4">
            <v>1832</v>
          </cell>
          <cell r="CC4">
            <v>1841</v>
          </cell>
          <cell r="CD4">
            <v>185</v>
          </cell>
          <cell r="CE4">
            <v>1851</v>
          </cell>
          <cell r="CF4">
            <v>1852</v>
          </cell>
          <cell r="CG4">
            <v>1892</v>
          </cell>
          <cell r="CH4">
            <v>1899</v>
          </cell>
          <cell r="CI4">
            <v>1911</v>
          </cell>
          <cell r="CJ4">
            <v>1912</v>
          </cell>
          <cell r="CK4">
            <v>1913</v>
          </cell>
          <cell r="CL4">
            <v>1914</v>
          </cell>
          <cell r="CM4">
            <v>1915</v>
          </cell>
          <cell r="CN4">
            <v>1916</v>
          </cell>
          <cell r="CO4">
            <v>1919</v>
          </cell>
          <cell r="CP4">
            <v>1920</v>
          </cell>
          <cell r="CQ4">
            <v>2010</v>
          </cell>
          <cell r="CR4">
            <v>2021</v>
          </cell>
          <cell r="CS4">
            <v>2029</v>
          </cell>
          <cell r="CT4">
            <v>2031</v>
          </cell>
          <cell r="CU4">
            <v>2032</v>
          </cell>
          <cell r="CV4">
            <v>2033</v>
          </cell>
          <cell r="CW4">
            <v>2090</v>
          </cell>
          <cell r="CX4">
            <v>2110</v>
          </cell>
          <cell r="CY4">
            <v>2121</v>
          </cell>
          <cell r="CZ4">
            <v>2122</v>
          </cell>
          <cell r="DA4">
            <v>2131</v>
          </cell>
          <cell r="DB4">
            <v>2132</v>
          </cell>
          <cell r="DC4">
            <v>2133</v>
          </cell>
          <cell r="DD4">
            <v>2139</v>
          </cell>
          <cell r="DE4">
            <v>2141</v>
          </cell>
          <cell r="DF4">
            <v>2149</v>
          </cell>
          <cell r="DG4">
            <v>2210</v>
          </cell>
          <cell r="DH4">
            <v>2221</v>
          </cell>
          <cell r="DI4">
            <v>2223</v>
          </cell>
          <cell r="DJ4">
            <v>2224</v>
          </cell>
          <cell r="DK4">
            <v>2239</v>
          </cell>
          <cell r="DL4">
            <v>2240</v>
          </cell>
          <cell r="DM4">
            <v>2291</v>
          </cell>
          <cell r="DN4">
            <v>2292</v>
          </cell>
          <cell r="DO4">
            <v>2293</v>
          </cell>
          <cell r="DP4">
            <v>2299</v>
          </cell>
          <cell r="DQ4">
            <v>2311</v>
          </cell>
          <cell r="DR4">
            <v>2313</v>
          </cell>
          <cell r="DS4">
            <v>2319</v>
          </cell>
          <cell r="DT4">
            <v>2391</v>
          </cell>
          <cell r="DU4">
            <v>2419</v>
          </cell>
          <cell r="DV4">
            <v>242</v>
          </cell>
          <cell r="DW4">
            <v>243</v>
          </cell>
          <cell r="DX4">
            <v>2429</v>
          </cell>
          <cell r="DY4">
            <v>244</v>
          </cell>
          <cell r="DZ4">
            <v>2441</v>
          </cell>
          <cell r="EA4">
            <v>2499</v>
          </cell>
          <cell r="EB4">
            <v>251</v>
          </cell>
          <cell r="EC4">
            <v>2591</v>
          </cell>
          <cell r="ED4">
            <v>2599</v>
          </cell>
          <cell r="EE4">
            <v>2611</v>
          </cell>
          <cell r="EF4">
            <v>2700</v>
          </cell>
          <cell r="EG4">
            <v>2811</v>
          </cell>
          <cell r="EH4">
            <v>2812</v>
          </cell>
          <cell r="EI4">
            <v>2911</v>
          </cell>
          <cell r="EJ4">
            <v>2919</v>
          </cell>
          <cell r="EK4">
            <v>2921</v>
          </cell>
          <cell r="EL4">
            <v>2922</v>
          </cell>
          <cell r="EM4">
            <v>3011</v>
          </cell>
          <cell r="EN4">
            <v>3020</v>
          </cell>
          <cell r="EO4">
            <v>3101</v>
          </cell>
          <cell r="EP4">
            <v>3109</v>
          </cell>
          <cell r="EQ4">
            <v>3212</v>
          </cell>
          <cell r="ER4">
            <v>3299</v>
          </cell>
          <cell r="ES4">
            <v>3321</v>
          </cell>
          <cell r="ET4">
            <v>3323</v>
          </cell>
          <cell r="EU4">
            <v>37</v>
          </cell>
          <cell r="EV4">
            <v>3911</v>
          </cell>
          <cell r="EW4">
            <v>39</v>
          </cell>
          <cell r="EX4">
            <v>4000</v>
          </cell>
          <cell r="EY4">
            <v>4110</v>
          </cell>
          <cell r="EZ4">
            <v>4121</v>
          </cell>
          <cell r="FA4">
            <v>4511</v>
          </cell>
          <cell r="FB4">
            <v>4512</v>
          </cell>
          <cell r="FC4">
            <v>4513</v>
          </cell>
          <cell r="FD4">
            <v>4520</v>
          </cell>
          <cell r="FE4">
            <v>46</v>
          </cell>
          <cell r="FF4">
            <v>47</v>
          </cell>
          <cell r="FG4">
            <v>4720</v>
          </cell>
          <cell r="FH4">
            <v>48</v>
          </cell>
          <cell r="FI4">
            <v>4900</v>
          </cell>
          <cell r="FJ4">
            <v>5212</v>
          </cell>
          <cell r="FK4">
            <v>5220</v>
          </cell>
          <cell r="FL4">
            <v>5299</v>
          </cell>
          <cell r="FM4">
            <v>53</v>
          </cell>
          <cell r="FN4">
            <v>5801</v>
          </cell>
          <cell r="FO4">
            <v>5809</v>
          </cell>
          <cell r="FP4">
            <v>6910</v>
          </cell>
          <cell r="FQ4">
            <v>6970</v>
          </cell>
          <cell r="FR4">
            <v>6999</v>
          </cell>
          <cell r="FS4">
            <v>7510</v>
          </cell>
          <cell r="FT4">
            <v>7520</v>
          </cell>
          <cell r="FU4">
            <v>7530</v>
          </cell>
          <cell r="FV4">
            <v>7600</v>
          </cell>
          <cell r="FW4">
            <v>7713</v>
          </cell>
          <cell r="FX4">
            <v>8010</v>
          </cell>
          <cell r="FY4">
            <v>8022</v>
          </cell>
          <cell r="FZ4">
            <v>8102</v>
          </cell>
          <cell r="GA4">
            <v>8219</v>
          </cell>
          <cell r="GB4">
            <v>8401</v>
          </cell>
          <cell r="GC4">
            <v>8511</v>
          </cell>
          <cell r="GD4">
            <v>8512</v>
          </cell>
          <cell r="GE4">
            <v>8520</v>
          </cell>
          <cell r="GF4">
            <v>8531</v>
          </cell>
          <cell r="GG4">
            <v>8591</v>
          </cell>
          <cell r="GH4">
            <v>8599</v>
          </cell>
          <cell r="GI4">
            <v>8601</v>
          </cell>
          <cell r="GJ4">
            <v>8609</v>
          </cell>
          <cell r="GK4">
            <v>9412</v>
          </cell>
          <cell r="GL4">
            <v>9419</v>
          </cell>
          <cell r="GM4">
            <v>9429</v>
          </cell>
          <cell r="GN4">
            <v>9531</v>
          </cell>
          <cell r="GO4">
            <v>9532</v>
          </cell>
          <cell r="GP4">
            <v>9539</v>
          </cell>
          <cell r="GQ4" t="str">
            <v>Other</v>
          </cell>
        </row>
        <row r="7">
          <cell r="C7">
            <v>7.6229999999999993</v>
          </cell>
          <cell r="D7">
            <v>5.61</v>
          </cell>
          <cell r="E7">
            <v>7.5940000000000003</v>
          </cell>
          <cell r="F7">
            <v>2.08</v>
          </cell>
          <cell r="G7">
            <v>4.7</v>
          </cell>
          <cell r="H7">
            <v>23.542000000000002</v>
          </cell>
          <cell r="I7">
            <v>6.2109999999999985</v>
          </cell>
          <cell r="J7">
            <v>46.349000000000018</v>
          </cell>
          <cell r="K7">
            <v>38.401000000000003</v>
          </cell>
          <cell r="L7">
            <v>64.585000000000036</v>
          </cell>
          <cell r="M7">
            <v>34.79099999999999</v>
          </cell>
          <cell r="N7">
            <v>5.5629999999999988</v>
          </cell>
          <cell r="O7">
            <v>19.325999999999997</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cell r="CU7">
            <v>0</v>
          </cell>
          <cell r="CV7">
            <v>0</v>
          </cell>
          <cell r="CW7">
            <v>0</v>
          </cell>
          <cell r="CX7">
            <v>0</v>
          </cell>
          <cell r="CY7">
            <v>0</v>
          </cell>
          <cell r="CZ7">
            <v>0</v>
          </cell>
          <cell r="DA7">
            <v>0</v>
          </cell>
          <cell r="DB7">
            <v>0</v>
          </cell>
          <cell r="DC7">
            <v>0</v>
          </cell>
          <cell r="DD7">
            <v>0</v>
          </cell>
          <cell r="DE7">
            <v>0</v>
          </cell>
          <cell r="DF7">
            <v>0</v>
          </cell>
          <cell r="DG7">
            <v>0</v>
          </cell>
          <cell r="DH7">
            <v>0</v>
          </cell>
          <cell r="DI7">
            <v>0</v>
          </cell>
          <cell r="DJ7">
            <v>0</v>
          </cell>
          <cell r="DK7">
            <v>0</v>
          </cell>
          <cell r="DL7">
            <v>0</v>
          </cell>
          <cell r="DM7">
            <v>0</v>
          </cell>
          <cell r="DN7">
            <v>0</v>
          </cell>
          <cell r="DO7">
            <v>0</v>
          </cell>
          <cell r="DP7">
            <v>0</v>
          </cell>
          <cell r="DQ7">
            <v>0</v>
          </cell>
          <cell r="DR7">
            <v>0</v>
          </cell>
          <cell r="DS7">
            <v>0</v>
          </cell>
          <cell r="DT7">
            <v>0</v>
          </cell>
          <cell r="DU7">
            <v>0</v>
          </cell>
          <cell r="DV7">
            <v>0</v>
          </cell>
          <cell r="DW7">
            <v>0</v>
          </cell>
          <cell r="DX7">
            <v>0</v>
          </cell>
          <cell r="DY7">
            <v>0</v>
          </cell>
          <cell r="DZ7">
            <v>0</v>
          </cell>
          <cell r="EA7">
            <v>0</v>
          </cell>
          <cell r="EB7">
            <v>0</v>
          </cell>
          <cell r="EC7">
            <v>0</v>
          </cell>
          <cell r="ED7">
            <v>0</v>
          </cell>
          <cell r="EE7">
            <v>0</v>
          </cell>
          <cell r="EF7">
            <v>0</v>
          </cell>
          <cell r="EG7">
            <v>0</v>
          </cell>
          <cell r="EH7">
            <v>0</v>
          </cell>
          <cell r="EI7">
            <v>0</v>
          </cell>
          <cell r="EJ7">
            <v>0</v>
          </cell>
          <cell r="EK7">
            <v>0</v>
          </cell>
          <cell r="EL7">
            <v>0</v>
          </cell>
          <cell r="EM7">
            <v>0</v>
          </cell>
          <cell r="EN7">
            <v>0</v>
          </cell>
          <cell r="EO7">
            <v>0</v>
          </cell>
          <cell r="EP7">
            <v>0</v>
          </cell>
          <cell r="EQ7">
            <v>0</v>
          </cell>
          <cell r="ER7">
            <v>0</v>
          </cell>
          <cell r="ES7">
            <v>0</v>
          </cell>
          <cell r="ET7">
            <v>0</v>
          </cell>
          <cell r="EU7">
            <v>0</v>
          </cell>
          <cell r="EV7">
            <v>0</v>
          </cell>
          <cell r="EW7">
            <v>0</v>
          </cell>
          <cell r="EX7">
            <v>0</v>
          </cell>
          <cell r="EY7">
            <v>0</v>
          </cell>
          <cell r="EZ7">
            <v>0</v>
          </cell>
          <cell r="FA7">
            <v>0</v>
          </cell>
          <cell r="FB7">
            <v>0</v>
          </cell>
          <cell r="FC7">
            <v>0</v>
          </cell>
          <cell r="FD7">
            <v>0</v>
          </cell>
          <cell r="FE7">
            <v>0</v>
          </cell>
          <cell r="FF7">
            <v>0</v>
          </cell>
          <cell r="FG7">
            <v>0</v>
          </cell>
          <cell r="FH7">
            <v>0</v>
          </cell>
          <cell r="FI7">
            <v>0</v>
          </cell>
          <cell r="FJ7">
            <v>0</v>
          </cell>
          <cell r="FK7">
            <v>0</v>
          </cell>
          <cell r="FL7">
            <v>0</v>
          </cell>
          <cell r="FM7">
            <v>0</v>
          </cell>
          <cell r="FN7">
            <v>0</v>
          </cell>
          <cell r="FO7">
            <v>0</v>
          </cell>
          <cell r="FP7">
            <v>0</v>
          </cell>
          <cell r="FQ7">
            <v>0</v>
          </cell>
          <cell r="FR7">
            <v>0</v>
          </cell>
          <cell r="FS7">
            <v>0</v>
          </cell>
          <cell r="FT7">
            <v>0.06</v>
          </cell>
          <cell r="FU7">
            <v>0</v>
          </cell>
          <cell r="FV7">
            <v>0</v>
          </cell>
          <cell r="FW7">
            <v>0</v>
          </cell>
          <cell r="FX7">
            <v>0</v>
          </cell>
          <cell r="FY7">
            <v>0</v>
          </cell>
          <cell r="FZ7">
            <v>0</v>
          </cell>
          <cell r="GA7">
            <v>0</v>
          </cell>
          <cell r="GB7">
            <v>0</v>
          </cell>
          <cell r="GC7">
            <v>0</v>
          </cell>
          <cell r="GD7">
            <v>0</v>
          </cell>
          <cell r="GE7">
            <v>0</v>
          </cell>
          <cell r="GF7">
            <v>0</v>
          </cell>
          <cell r="GG7">
            <v>0</v>
          </cell>
          <cell r="GH7">
            <v>0</v>
          </cell>
          <cell r="GI7">
            <v>0</v>
          </cell>
          <cell r="GJ7">
            <v>0</v>
          </cell>
          <cell r="GK7">
            <v>0</v>
          </cell>
          <cell r="GL7">
            <v>0</v>
          </cell>
          <cell r="GM7">
            <v>0</v>
          </cell>
          <cell r="GN7">
            <v>0</v>
          </cell>
          <cell r="GO7">
            <v>0</v>
          </cell>
          <cell r="GP7">
            <v>0</v>
          </cell>
          <cell r="GQ7">
            <v>6.4470000000000001</v>
          </cell>
        </row>
        <row r="8">
          <cell r="C8">
            <v>14943.779000000017</v>
          </cell>
          <cell r="D8">
            <v>16215.048000000013</v>
          </cell>
          <cell r="E8">
            <v>14548.063000000015</v>
          </cell>
          <cell r="F8">
            <v>15127.260000000026</v>
          </cell>
          <cell r="G8">
            <v>17891.507000000031</v>
          </cell>
          <cell r="H8">
            <v>17477.722000000002</v>
          </cell>
          <cell r="I8">
            <v>22033.693999999996</v>
          </cell>
          <cell r="J8">
            <v>20139.847000000045</v>
          </cell>
          <cell r="K8">
            <v>11332.107000000009</v>
          </cell>
          <cell r="L8">
            <v>14629.179999999995</v>
          </cell>
          <cell r="M8">
            <v>16632.837000000032</v>
          </cell>
          <cell r="N8">
            <v>21022.349000000006</v>
          </cell>
          <cell r="O8">
            <v>20684.460000000032</v>
          </cell>
          <cell r="AM8">
            <v>0</v>
          </cell>
          <cell r="AN8">
            <v>0</v>
          </cell>
          <cell r="AO8">
            <v>0</v>
          </cell>
          <cell r="AP8">
            <v>18.239999999999998</v>
          </cell>
          <cell r="AQ8">
            <v>0</v>
          </cell>
          <cell r="AR8">
            <v>0</v>
          </cell>
          <cell r="AS8">
            <v>0</v>
          </cell>
          <cell r="AT8">
            <v>0</v>
          </cell>
          <cell r="AU8">
            <v>0</v>
          </cell>
          <cell r="AV8">
            <v>0</v>
          </cell>
          <cell r="AW8">
            <v>0</v>
          </cell>
          <cell r="AX8">
            <v>6.9899999999999993</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43.702000000000005</v>
          </cell>
          <cell r="BU8">
            <v>0</v>
          </cell>
          <cell r="BV8">
            <v>4.0000000000000001E-3</v>
          </cell>
          <cell r="BW8">
            <v>0.87</v>
          </cell>
          <cell r="BX8">
            <v>0</v>
          </cell>
          <cell r="BY8">
            <v>0</v>
          </cell>
          <cell r="BZ8">
            <v>0</v>
          </cell>
          <cell r="CA8">
            <v>0</v>
          </cell>
          <cell r="CB8">
            <v>0</v>
          </cell>
          <cell r="CC8">
            <v>2.0089999999999999</v>
          </cell>
          <cell r="CD8">
            <v>0</v>
          </cell>
          <cell r="CE8">
            <v>0</v>
          </cell>
          <cell r="CF8">
            <v>0</v>
          </cell>
          <cell r="CG8">
            <v>4</v>
          </cell>
          <cell r="CH8">
            <v>0</v>
          </cell>
          <cell r="CI8">
            <v>0</v>
          </cell>
          <cell r="CJ8">
            <v>0</v>
          </cell>
          <cell r="CK8">
            <v>0</v>
          </cell>
          <cell r="CL8">
            <v>0</v>
          </cell>
          <cell r="CM8">
            <v>0</v>
          </cell>
          <cell r="CN8">
            <v>2.0699999999999998</v>
          </cell>
          <cell r="CO8">
            <v>6.9</v>
          </cell>
          <cell r="CP8">
            <v>0</v>
          </cell>
          <cell r="CQ8">
            <v>0</v>
          </cell>
          <cell r="CR8">
            <v>0</v>
          </cell>
          <cell r="CS8">
            <v>0</v>
          </cell>
          <cell r="CT8">
            <v>0</v>
          </cell>
          <cell r="CU8">
            <v>0</v>
          </cell>
          <cell r="CV8">
            <v>0</v>
          </cell>
          <cell r="CW8">
            <v>0</v>
          </cell>
          <cell r="CX8">
            <v>0</v>
          </cell>
          <cell r="CY8">
            <v>0</v>
          </cell>
          <cell r="CZ8">
            <v>0</v>
          </cell>
          <cell r="DA8">
            <v>0</v>
          </cell>
          <cell r="DB8">
            <v>7.120000000000001</v>
          </cell>
          <cell r="DC8">
            <v>0</v>
          </cell>
          <cell r="DD8">
            <v>0</v>
          </cell>
          <cell r="DE8">
            <v>0</v>
          </cell>
          <cell r="DF8">
            <v>0</v>
          </cell>
          <cell r="DG8">
            <v>0</v>
          </cell>
          <cell r="DH8">
            <v>0</v>
          </cell>
          <cell r="DI8">
            <v>0</v>
          </cell>
          <cell r="DJ8">
            <v>0</v>
          </cell>
          <cell r="DK8">
            <v>0</v>
          </cell>
          <cell r="DL8">
            <v>0</v>
          </cell>
          <cell r="DM8">
            <v>0</v>
          </cell>
          <cell r="DN8">
            <v>0</v>
          </cell>
          <cell r="DO8">
            <v>4402.5599999999977</v>
          </cell>
          <cell r="DP8">
            <v>0</v>
          </cell>
          <cell r="DQ8">
            <v>19.149999999999999</v>
          </cell>
          <cell r="DR8">
            <v>12</v>
          </cell>
          <cell r="DS8">
            <v>17.303000000000001</v>
          </cell>
          <cell r="DT8">
            <v>0</v>
          </cell>
          <cell r="DU8">
            <v>0</v>
          </cell>
          <cell r="DV8">
            <v>0</v>
          </cell>
          <cell r="DW8">
            <v>0</v>
          </cell>
          <cell r="DX8">
            <v>0</v>
          </cell>
          <cell r="DY8">
            <v>0</v>
          </cell>
          <cell r="DZ8">
            <v>193.56800000000004</v>
          </cell>
          <cell r="EA8">
            <v>0</v>
          </cell>
          <cell r="EB8">
            <v>0</v>
          </cell>
          <cell r="EC8">
            <v>0</v>
          </cell>
          <cell r="ED8">
            <v>0</v>
          </cell>
          <cell r="EE8">
            <v>0</v>
          </cell>
          <cell r="EF8">
            <v>0</v>
          </cell>
          <cell r="EG8">
            <v>0</v>
          </cell>
          <cell r="EH8">
            <v>0</v>
          </cell>
          <cell r="EI8">
            <v>0</v>
          </cell>
          <cell r="EJ8">
            <v>1E-3</v>
          </cell>
          <cell r="EK8">
            <v>68.16</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D8">
            <v>0</v>
          </cell>
          <cell r="FE8">
            <v>0</v>
          </cell>
          <cell r="FF8">
            <v>0</v>
          </cell>
          <cell r="FG8">
            <v>0</v>
          </cell>
          <cell r="FH8">
            <v>0</v>
          </cell>
          <cell r="FI8">
            <v>0</v>
          </cell>
          <cell r="FJ8">
            <v>0</v>
          </cell>
          <cell r="FK8">
            <v>0</v>
          </cell>
          <cell r="FL8">
            <v>0</v>
          </cell>
          <cell r="FM8">
            <v>0</v>
          </cell>
          <cell r="FN8">
            <v>0</v>
          </cell>
          <cell r="FO8">
            <v>0</v>
          </cell>
          <cell r="FP8">
            <v>0</v>
          </cell>
          <cell r="FQ8">
            <v>0</v>
          </cell>
          <cell r="FR8">
            <v>0.28999999999999998</v>
          </cell>
          <cell r="FS8">
            <v>0</v>
          </cell>
          <cell r="FT8">
            <v>0.93</v>
          </cell>
          <cell r="FU8">
            <v>0</v>
          </cell>
          <cell r="FV8">
            <v>0</v>
          </cell>
          <cell r="FW8">
            <v>0</v>
          </cell>
          <cell r="FX8">
            <v>0</v>
          </cell>
          <cell r="FY8">
            <v>0</v>
          </cell>
          <cell r="FZ8">
            <v>0</v>
          </cell>
          <cell r="GA8">
            <v>0</v>
          </cell>
          <cell r="GB8">
            <v>1.4999999999999999E-2</v>
          </cell>
          <cell r="GC8">
            <v>0</v>
          </cell>
          <cell r="GD8">
            <v>0</v>
          </cell>
          <cell r="GE8">
            <v>0</v>
          </cell>
          <cell r="GF8">
            <v>0</v>
          </cell>
          <cell r="GG8">
            <v>0</v>
          </cell>
          <cell r="GH8">
            <v>0</v>
          </cell>
          <cell r="GI8">
            <v>0</v>
          </cell>
          <cell r="GJ8">
            <v>0</v>
          </cell>
          <cell r="GK8">
            <v>0</v>
          </cell>
          <cell r="GL8">
            <v>0</v>
          </cell>
          <cell r="GM8">
            <v>0</v>
          </cell>
          <cell r="GN8">
            <v>0</v>
          </cell>
          <cell r="GO8">
            <v>0</v>
          </cell>
          <cell r="GP8">
            <v>0</v>
          </cell>
          <cell r="GQ8">
            <v>24235.210000000014</v>
          </cell>
        </row>
        <row r="9">
          <cell r="C9">
            <v>9849.830000000009</v>
          </cell>
          <cell r="D9">
            <v>11075.950000000004</v>
          </cell>
          <cell r="E9">
            <v>10409.764999999998</v>
          </cell>
          <cell r="F9">
            <v>10214.25200000001</v>
          </cell>
          <cell r="G9">
            <v>9532.8809999999994</v>
          </cell>
          <cell r="H9">
            <v>9266.918000000016</v>
          </cell>
          <cell r="I9">
            <v>9885.8480000000145</v>
          </cell>
          <cell r="J9">
            <v>8955.2140000000145</v>
          </cell>
          <cell r="K9">
            <v>8476.7420000000038</v>
          </cell>
          <cell r="L9">
            <v>9230.7750000000015</v>
          </cell>
          <cell r="M9">
            <v>8553.947000000011</v>
          </cell>
          <cell r="N9">
            <v>6931.6210000000046</v>
          </cell>
          <cell r="O9">
            <v>6892.7500000000045</v>
          </cell>
          <cell r="AM9">
            <v>0</v>
          </cell>
          <cell r="AN9">
            <v>0</v>
          </cell>
          <cell r="AO9">
            <v>0</v>
          </cell>
          <cell r="AP9">
            <v>3.4</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2187.2799999999997</v>
          </cell>
          <cell r="BU9">
            <v>0</v>
          </cell>
          <cell r="BV9">
            <v>0</v>
          </cell>
          <cell r="BW9">
            <v>2.4</v>
          </cell>
          <cell r="BX9">
            <v>0</v>
          </cell>
          <cell r="BY9">
            <v>0</v>
          </cell>
          <cell r="BZ9">
            <v>0</v>
          </cell>
          <cell r="CA9">
            <v>0</v>
          </cell>
          <cell r="CB9">
            <v>0</v>
          </cell>
          <cell r="CC9">
            <v>4.6039999999999992</v>
          </cell>
          <cell r="CD9">
            <v>0</v>
          </cell>
          <cell r="CE9">
            <v>0</v>
          </cell>
          <cell r="CF9">
            <v>0</v>
          </cell>
          <cell r="CG9">
            <v>0</v>
          </cell>
          <cell r="CH9">
            <v>0</v>
          </cell>
          <cell r="CI9">
            <v>0</v>
          </cell>
          <cell r="CJ9">
            <v>0</v>
          </cell>
          <cell r="CK9">
            <v>0</v>
          </cell>
          <cell r="CL9">
            <v>0</v>
          </cell>
          <cell r="CM9">
            <v>0</v>
          </cell>
          <cell r="CN9">
            <v>285.61999999999995</v>
          </cell>
          <cell r="CO9">
            <v>78.400000000000006</v>
          </cell>
          <cell r="CP9">
            <v>0</v>
          </cell>
          <cell r="CQ9">
            <v>44.339999999999996</v>
          </cell>
          <cell r="CR9">
            <v>0</v>
          </cell>
          <cell r="CS9">
            <v>0</v>
          </cell>
          <cell r="CT9">
            <v>0</v>
          </cell>
          <cell r="CU9">
            <v>0</v>
          </cell>
          <cell r="CV9">
            <v>0</v>
          </cell>
          <cell r="CW9">
            <v>0</v>
          </cell>
          <cell r="CX9">
            <v>0</v>
          </cell>
          <cell r="CY9">
            <v>0</v>
          </cell>
          <cell r="CZ9">
            <v>0</v>
          </cell>
          <cell r="DA9">
            <v>0</v>
          </cell>
          <cell r="DB9">
            <v>84.08</v>
          </cell>
          <cell r="DC9">
            <v>0</v>
          </cell>
          <cell r="DD9">
            <v>0</v>
          </cell>
          <cell r="DE9">
            <v>0</v>
          </cell>
          <cell r="DF9">
            <v>3.25</v>
          </cell>
          <cell r="DG9">
            <v>0</v>
          </cell>
          <cell r="DH9">
            <v>0</v>
          </cell>
          <cell r="DI9">
            <v>0</v>
          </cell>
          <cell r="DJ9">
            <v>0</v>
          </cell>
          <cell r="DK9">
            <v>0</v>
          </cell>
          <cell r="DL9">
            <v>0</v>
          </cell>
          <cell r="DM9">
            <v>0</v>
          </cell>
          <cell r="DN9">
            <v>0</v>
          </cell>
          <cell r="DO9">
            <v>0.2</v>
          </cell>
          <cell r="DP9">
            <v>3.74</v>
          </cell>
          <cell r="DQ9">
            <v>5.0000000000000001E-3</v>
          </cell>
          <cell r="DR9">
            <v>2.52</v>
          </cell>
          <cell r="DS9">
            <v>0</v>
          </cell>
          <cell r="DT9">
            <v>0</v>
          </cell>
          <cell r="DU9">
            <v>0</v>
          </cell>
          <cell r="DV9">
            <v>0</v>
          </cell>
          <cell r="DW9">
            <v>0</v>
          </cell>
          <cell r="DX9">
            <v>0</v>
          </cell>
          <cell r="DY9">
            <v>0</v>
          </cell>
          <cell r="DZ9">
            <v>108.12</v>
          </cell>
          <cell r="EA9">
            <v>0</v>
          </cell>
          <cell r="EB9">
            <v>0</v>
          </cell>
          <cell r="EC9">
            <v>0</v>
          </cell>
          <cell r="ED9">
            <v>0</v>
          </cell>
          <cell r="EE9">
            <v>0</v>
          </cell>
          <cell r="EF9">
            <v>0</v>
          </cell>
          <cell r="EG9">
            <v>0</v>
          </cell>
          <cell r="EH9">
            <v>0</v>
          </cell>
          <cell r="EI9">
            <v>0</v>
          </cell>
          <cell r="EJ9">
            <v>0.21</v>
          </cell>
          <cell r="EK9">
            <v>90.6</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cell r="FR9">
            <v>0</v>
          </cell>
          <cell r="FS9">
            <v>0</v>
          </cell>
          <cell r="FT9">
            <v>0</v>
          </cell>
          <cell r="FU9">
            <v>2.6</v>
          </cell>
          <cell r="FV9">
            <v>0</v>
          </cell>
          <cell r="FW9">
            <v>0</v>
          </cell>
          <cell r="FX9">
            <v>0</v>
          </cell>
          <cell r="FY9">
            <v>0</v>
          </cell>
          <cell r="FZ9">
            <v>0</v>
          </cell>
          <cell r="GA9">
            <v>0</v>
          </cell>
          <cell r="GB9">
            <v>0</v>
          </cell>
          <cell r="GC9">
            <v>0</v>
          </cell>
          <cell r="GD9">
            <v>0</v>
          </cell>
          <cell r="GE9">
            <v>0</v>
          </cell>
          <cell r="GF9">
            <v>0</v>
          </cell>
          <cell r="GG9">
            <v>0</v>
          </cell>
          <cell r="GH9">
            <v>0</v>
          </cell>
          <cell r="GI9">
            <v>0</v>
          </cell>
          <cell r="GJ9">
            <v>0</v>
          </cell>
          <cell r="GK9">
            <v>0</v>
          </cell>
          <cell r="GL9">
            <v>0</v>
          </cell>
          <cell r="GM9">
            <v>0</v>
          </cell>
          <cell r="GN9">
            <v>0</v>
          </cell>
          <cell r="GO9">
            <v>0</v>
          </cell>
          <cell r="GP9">
            <v>0</v>
          </cell>
          <cell r="GQ9">
            <v>3395.5480000000007</v>
          </cell>
        </row>
        <row r="10">
          <cell r="C10">
            <v>18250.612000000008</v>
          </cell>
          <cell r="D10">
            <v>35046.838000000032</v>
          </cell>
          <cell r="E10">
            <v>31629.493999999999</v>
          </cell>
          <cell r="F10">
            <v>26867.448000000037</v>
          </cell>
          <cell r="G10">
            <v>30338.799000000014</v>
          </cell>
          <cell r="H10">
            <v>27629.047000000013</v>
          </cell>
          <cell r="I10">
            <v>23432.391000000021</v>
          </cell>
          <cell r="J10">
            <v>20386.172000000017</v>
          </cell>
          <cell r="K10">
            <v>18558.199999999993</v>
          </cell>
          <cell r="L10">
            <v>13879.770000000013</v>
          </cell>
          <cell r="M10">
            <v>6737.3840000000027</v>
          </cell>
          <cell r="N10">
            <v>17287.101000000017</v>
          </cell>
          <cell r="O10">
            <v>29538.370000000006</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cell r="CU10">
            <v>0</v>
          </cell>
          <cell r="CV10">
            <v>0</v>
          </cell>
          <cell r="CW10">
            <v>0</v>
          </cell>
          <cell r="CX10">
            <v>0</v>
          </cell>
          <cell r="CY10">
            <v>0</v>
          </cell>
          <cell r="CZ10">
            <v>0</v>
          </cell>
          <cell r="DA10">
            <v>0</v>
          </cell>
          <cell r="DB10">
            <v>9803.9899999999943</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40.44</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cell r="FR10">
            <v>0</v>
          </cell>
          <cell r="FS10">
            <v>0</v>
          </cell>
          <cell r="FT10">
            <v>0</v>
          </cell>
          <cell r="FU10">
            <v>0</v>
          </cell>
          <cell r="FV10">
            <v>0</v>
          </cell>
          <cell r="FW10">
            <v>0</v>
          </cell>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L10">
            <v>0</v>
          </cell>
          <cell r="GM10">
            <v>0</v>
          </cell>
          <cell r="GN10">
            <v>0</v>
          </cell>
          <cell r="GO10">
            <v>0</v>
          </cell>
          <cell r="GP10">
            <v>0</v>
          </cell>
          <cell r="GQ10">
            <v>6497.7200000000039</v>
          </cell>
        </row>
        <row r="11">
          <cell r="C11">
            <v>537.75199999999984</v>
          </cell>
          <cell r="D11">
            <v>640.06699999999989</v>
          </cell>
          <cell r="E11">
            <v>277.57100000000008</v>
          </cell>
          <cell r="F11">
            <v>165.95699999999999</v>
          </cell>
          <cell r="G11">
            <v>146.48800000000003</v>
          </cell>
          <cell r="H11">
            <v>100.358</v>
          </cell>
          <cell r="I11">
            <v>101.45400000000001</v>
          </cell>
          <cell r="J11">
            <v>55.95</v>
          </cell>
          <cell r="K11">
            <v>47.728999999999999</v>
          </cell>
          <cell r="L11">
            <v>49.816000000000003</v>
          </cell>
          <cell r="M11">
            <v>99.444000000000017</v>
          </cell>
          <cell r="N11">
            <v>129.77600000000001</v>
          </cell>
          <cell r="O11">
            <v>76.818000000000012</v>
          </cell>
          <cell r="AM11">
            <v>0</v>
          </cell>
          <cell r="AN11">
            <v>0</v>
          </cell>
          <cell r="AO11">
            <v>0</v>
          </cell>
          <cell r="AP11">
            <v>0.85000000000000009</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0.85000000000000009</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0.55000000000000004</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0.51100000000000001</v>
          </cell>
          <cell r="EF11">
            <v>0</v>
          </cell>
          <cell r="EG11">
            <v>0</v>
          </cell>
          <cell r="EH11">
            <v>0</v>
          </cell>
          <cell r="EI11">
            <v>0</v>
          </cell>
          <cell r="EJ11">
            <v>0.01</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cell r="FR11">
            <v>0</v>
          </cell>
          <cell r="FS11">
            <v>0</v>
          </cell>
          <cell r="FT11">
            <v>0</v>
          </cell>
          <cell r="FU11">
            <v>0</v>
          </cell>
          <cell r="FV11">
            <v>0</v>
          </cell>
          <cell r="FW11">
            <v>0</v>
          </cell>
          <cell r="FX11">
            <v>0</v>
          </cell>
          <cell r="FY11">
            <v>0</v>
          </cell>
          <cell r="FZ11">
            <v>0</v>
          </cell>
          <cell r="GA11">
            <v>0</v>
          </cell>
          <cell r="GB11">
            <v>0.01</v>
          </cell>
          <cell r="GC11">
            <v>0</v>
          </cell>
          <cell r="GD11">
            <v>0</v>
          </cell>
          <cell r="GE11">
            <v>0</v>
          </cell>
          <cell r="GF11">
            <v>0</v>
          </cell>
          <cell r="GG11">
            <v>0</v>
          </cell>
          <cell r="GH11">
            <v>0</v>
          </cell>
          <cell r="GI11">
            <v>0</v>
          </cell>
          <cell r="GJ11">
            <v>0</v>
          </cell>
          <cell r="GK11">
            <v>0</v>
          </cell>
          <cell r="GL11">
            <v>0</v>
          </cell>
          <cell r="GM11">
            <v>0</v>
          </cell>
          <cell r="GN11">
            <v>0</v>
          </cell>
          <cell r="GO11">
            <v>0</v>
          </cell>
          <cell r="GP11">
            <v>0</v>
          </cell>
          <cell r="GQ11">
            <v>96.521000000000015</v>
          </cell>
        </row>
        <row r="12">
          <cell r="C12">
            <v>10181.739000000001</v>
          </cell>
          <cell r="D12">
            <v>10143.513999999997</v>
          </cell>
          <cell r="E12">
            <v>9950.3040000000019</v>
          </cell>
          <cell r="F12">
            <v>14122.108999999989</v>
          </cell>
          <cell r="G12">
            <v>23460.329999999984</v>
          </cell>
          <cell r="H12">
            <v>18070.342000000008</v>
          </cell>
          <cell r="I12">
            <v>16893.475999999999</v>
          </cell>
          <cell r="J12">
            <v>14759.942000000003</v>
          </cell>
          <cell r="K12">
            <v>6332.2629999999981</v>
          </cell>
          <cell r="L12">
            <v>8830.4069999999992</v>
          </cell>
          <cell r="M12">
            <v>6329.2890000000016</v>
          </cell>
          <cell r="N12">
            <v>7987.5609999999961</v>
          </cell>
          <cell r="O12">
            <v>11180.084999999994</v>
          </cell>
          <cell r="AM12">
            <v>0</v>
          </cell>
          <cell r="AN12">
            <v>0</v>
          </cell>
          <cell r="AO12">
            <v>0</v>
          </cell>
          <cell r="AP12">
            <v>11.22</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229.18999999999994</v>
          </cell>
          <cell r="BU12">
            <v>0</v>
          </cell>
          <cell r="BV12">
            <v>0</v>
          </cell>
          <cell r="BW12">
            <v>0</v>
          </cell>
          <cell r="BX12">
            <v>0</v>
          </cell>
          <cell r="BY12">
            <v>0</v>
          </cell>
          <cell r="BZ12">
            <v>0</v>
          </cell>
          <cell r="CA12">
            <v>0</v>
          </cell>
          <cell r="CB12">
            <v>0</v>
          </cell>
          <cell r="CC12">
            <v>4.3999999999999997E-2</v>
          </cell>
          <cell r="CD12">
            <v>0</v>
          </cell>
          <cell r="CE12">
            <v>0</v>
          </cell>
          <cell r="CF12">
            <v>0</v>
          </cell>
          <cell r="CG12">
            <v>0.15</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16</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0</v>
          </cell>
          <cell r="FD12">
            <v>0</v>
          </cell>
          <cell r="FE12">
            <v>0</v>
          </cell>
          <cell r="FF12">
            <v>0</v>
          </cell>
          <cell r="FG12">
            <v>0</v>
          </cell>
          <cell r="FH12">
            <v>0</v>
          </cell>
          <cell r="FI12">
            <v>0</v>
          </cell>
          <cell r="FJ12">
            <v>0</v>
          </cell>
          <cell r="FK12">
            <v>0</v>
          </cell>
          <cell r="FL12">
            <v>0</v>
          </cell>
          <cell r="FM12">
            <v>0</v>
          </cell>
          <cell r="FN12">
            <v>0</v>
          </cell>
          <cell r="FO12">
            <v>0</v>
          </cell>
          <cell r="FP12">
            <v>0</v>
          </cell>
          <cell r="FQ12">
            <v>0</v>
          </cell>
          <cell r="FR12">
            <v>0</v>
          </cell>
          <cell r="FS12">
            <v>0</v>
          </cell>
          <cell r="FT12">
            <v>0</v>
          </cell>
          <cell r="FU12">
            <v>0</v>
          </cell>
          <cell r="FV12">
            <v>0.1</v>
          </cell>
          <cell r="FW12">
            <v>0</v>
          </cell>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L12">
            <v>0</v>
          </cell>
          <cell r="GM12">
            <v>0</v>
          </cell>
          <cell r="GN12">
            <v>0</v>
          </cell>
          <cell r="GO12">
            <v>0</v>
          </cell>
          <cell r="GP12">
            <v>0</v>
          </cell>
          <cell r="GQ12">
            <v>8679.2019999999975</v>
          </cell>
        </row>
        <row r="13">
          <cell r="C13">
            <v>3437.8869999999988</v>
          </cell>
          <cell r="D13">
            <v>15708.505000000008</v>
          </cell>
          <cell r="E13">
            <v>20105.115999999991</v>
          </cell>
          <cell r="F13">
            <v>14230.658999999996</v>
          </cell>
          <cell r="G13">
            <v>14493.375999999993</v>
          </cell>
          <cell r="H13">
            <v>9246.7040000000088</v>
          </cell>
          <cell r="I13">
            <v>12105.034000000003</v>
          </cell>
          <cell r="J13">
            <v>10411.001000000002</v>
          </cell>
          <cell r="K13">
            <v>12239.218999999996</v>
          </cell>
          <cell r="L13">
            <v>12384.122000000001</v>
          </cell>
          <cell r="M13">
            <v>2457.2120000000004</v>
          </cell>
          <cell r="N13">
            <v>171.49</v>
          </cell>
          <cell r="O13">
            <v>92.549999999999983</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8.0000000000000002E-3</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v>0</v>
          </cell>
          <cell r="ET13">
            <v>0</v>
          </cell>
          <cell r="EU13">
            <v>0</v>
          </cell>
          <cell r="EV13">
            <v>0</v>
          </cell>
          <cell r="EW13">
            <v>0</v>
          </cell>
          <cell r="EX13">
            <v>0</v>
          </cell>
          <cell r="EY13">
            <v>0</v>
          </cell>
          <cell r="EZ13">
            <v>0</v>
          </cell>
          <cell r="FA13">
            <v>0</v>
          </cell>
          <cell r="FB13">
            <v>0</v>
          </cell>
          <cell r="FC13">
            <v>0</v>
          </cell>
          <cell r="FD13">
            <v>0</v>
          </cell>
          <cell r="FE13">
            <v>0</v>
          </cell>
          <cell r="FF13">
            <v>0</v>
          </cell>
          <cell r="FG13">
            <v>0</v>
          </cell>
          <cell r="FH13">
            <v>0</v>
          </cell>
          <cell r="FI13">
            <v>0</v>
          </cell>
          <cell r="FJ13">
            <v>0</v>
          </cell>
          <cell r="FK13">
            <v>0</v>
          </cell>
          <cell r="FL13">
            <v>0</v>
          </cell>
          <cell r="FM13">
            <v>0</v>
          </cell>
          <cell r="FN13">
            <v>0</v>
          </cell>
          <cell r="FO13">
            <v>0</v>
          </cell>
          <cell r="FP13">
            <v>0</v>
          </cell>
          <cell r="FQ13">
            <v>0</v>
          </cell>
          <cell r="FR13">
            <v>0</v>
          </cell>
          <cell r="FS13">
            <v>0</v>
          </cell>
          <cell r="FT13">
            <v>0</v>
          </cell>
          <cell r="FU13">
            <v>0</v>
          </cell>
          <cell r="FV13">
            <v>0</v>
          </cell>
          <cell r="FW13">
            <v>0</v>
          </cell>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L13">
            <v>0</v>
          </cell>
          <cell r="GM13">
            <v>0</v>
          </cell>
          <cell r="GN13">
            <v>0</v>
          </cell>
          <cell r="GO13">
            <v>0</v>
          </cell>
          <cell r="GP13">
            <v>0</v>
          </cell>
          <cell r="GQ13">
            <v>295.67</v>
          </cell>
        </row>
        <row r="14">
          <cell r="C14">
            <v>19241.498000000007</v>
          </cell>
          <cell r="D14">
            <v>15840.871000000012</v>
          </cell>
          <cell r="E14">
            <v>23779.584999999985</v>
          </cell>
          <cell r="F14">
            <v>13386.449999999993</v>
          </cell>
          <cell r="G14">
            <v>17438.382000000005</v>
          </cell>
          <cell r="H14">
            <v>27319.904000000006</v>
          </cell>
          <cell r="I14">
            <v>18559.565999999999</v>
          </cell>
          <cell r="J14">
            <v>9270.159999999998</v>
          </cell>
          <cell r="K14">
            <v>6169.6040000000012</v>
          </cell>
          <cell r="L14">
            <v>4489.3140000000003</v>
          </cell>
          <cell r="M14">
            <v>5009.9390000000021</v>
          </cell>
          <cell r="N14">
            <v>3830.0090000000014</v>
          </cell>
          <cell r="O14">
            <v>1678.4889999999996</v>
          </cell>
          <cell r="AM14">
            <v>0</v>
          </cell>
          <cell r="AN14">
            <v>0</v>
          </cell>
          <cell r="AO14">
            <v>0</v>
          </cell>
          <cell r="AP14">
            <v>1.58</v>
          </cell>
          <cell r="AQ14">
            <v>0</v>
          </cell>
          <cell r="AR14">
            <v>0</v>
          </cell>
          <cell r="AS14">
            <v>0</v>
          </cell>
          <cell r="AT14">
            <v>0</v>
          </cell>
          <cell r="AU14">
            <v>0</v>
          </cell>
          <cell r="AV14">
            <v>0</v>
          </cell>
          <cell r="AW14">
            <v>0</v>
          </cell>
          <cell r="AX14">
            <v>3.8000000000000006E-2</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1.506</v>
          </cell>
          <cell r="BX14">
            <v>0</v>
          </cell>
          <cell r="BY14">
            <v>0</v>
          </cell>
          <cell r="BZ14">
            <v>0</v>
          </cell>
          <cell r="CA14">
            <v>0</v>
          </cell>
          <cell r="CB14">
            <v>0</v>
          </cell>
          <cell r="CC14">
            <v>9.370000000000001</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5</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18.66</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0.16999999999999998</v>
          </cell>
          <cell r="FQ14">
            <v>0</v>
          </cell>
          <cell r="FR14">
            <v>0.02</v>
          </cell>
          <cell r="FS14">
            <v>0</v>
          </cell>
          <cell r="FT14">
            <v>0.05</v>
          </cell>
          <cell r="FU14">
            <v>0</v>
          </cell>
          <cell r="FV14">
            <v>0</v>
          </cell>
          <cell r="FW14">
            <v>0</v>
          </cell>
          <cell r="FX14">
            <v>0</v>
          </cell>
          <cell r="FY14">
            <v>0.14000000000000001</v>
          </cell>
          <cell r="FZ14">
            <v>0</v>
          </cell>
          <cell r="GA14">
            <v>0</v>
          </cell>
          <cell r="GB14">
            <v>0</v>
          </cell>
          <cell r="GC14">
            <v>0</v>
          </cell>
          <cell r="GD14">
            <v>0</v>
          </cell>
          <cell r="GE14">
            <v>0</v>
          </cell>
          <cell r="GF14">
            <v>0</v>
          </cell>
          <cell r="GG14">
            <v>0</v>
          </cell>
          <cell r="GH14">
            <v>0</v>
          </cell>
          <cell r="GI14">
            <v>0</v>
          </cell>
          <cell r="GJ14">
            <v>0</v>
          </cell>
          <cell r="GK14">
            <v>0</v>
          </cell>
          <cell r="GL14">
            <v>0</v>
          </cell>
          <cell r="GM14">
            <v>0</v>
          </cell>
          <cell r="GN14">
            <v>0</v>
          </cell>
          <cell r="GO14">
            <v>0</v>
          </cell>
          <cell r="GP14">
            <v>0</v>
          </cell>
          <cell r="GQ14">
            <v>1686.8140000000001</v>
          </cell>
        </row>
        <row r="15">
          <cell r="C15">
            <v>6523.4919999999984</v>
          </cell>
          <cell r="D15">
            <v>6604.7129999999988</v>
          </cell>
          <cell r="E15">
            <v>5921.0630000000019</v>
          </cell>
          <cell r="F15">
            <v>5715.3089999999966</v>
          </cell>
          <cell r="G15">
            <v>3489.9150000000004</v>
          </cell>
          <cell r="H15">
            <v>1917.3139999999994</v>
          </cell>
          <cell r="I15">
            <v>2407.7999999999997</v>
          </cell>
          <cell r="J15">
            <v>1554.4169999999997</v>
          </cell>
          <cell r="K15">
            <v>1018.3639999999999</v>
          </cell>
          <cell r="L15">
            <v>1508.6960000000004</v>
          </cell>
          <cell r="M15">
            <v>2017.5769999999998</v>
          </cell>
          <cell r="N15">
            <v>1446.2280000000007</v>
          </cell>
          <cell r="O15">
            <v>820.96300000000008</v>
          </cell>
          <cell r="AM15">
            <v>0</v>
          </cell>
          <cell r="AN15">
            <v>0</v>
          </cell>
          <cell r="AO15">
            <v>0</v>
          </cell>
          <cell r="AP15">
            <v>3.1139999999999999</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3.2</v>
          </cell>
          <cell r="BU15">
            <v>0</v>
          </cell>
          <cell r="BV15">
            <v>0</v>
          </cell>
          <cell r="BW15">
            <v>3.4000000000000002E-2</v>
          </cell>
          <cell r="BX15">
            <v>0</v>
          </cell>
          <cell r="BY15">
            <v>0</v>
          </cell>
          <cell r="BZ15">
            <v>0</v>
          </cell>
          <cell r="CA15">
            <v>0</v>
          </cell>
          <cell r="CB15">
            <v>0</v>
          </cell>
          <cell r="CC15">
            <v>3.0000000000000001E-3</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0.32</v>
          </cell>
          <cell r="DC15">
            <v>0</v>
          </cell>
          <cell r="DD15">
            <v>0</v>
          </cell>
          <cell r="DE15">
            <v>0</v>
          </cell>
          <cell r="DF15">
            <v>0</v>
          </cell>
          <cell r="DG15">
            <v>0</v>
          </cell>
          <cell r="DH15">
            <v>0</v>
          </cell>
          <cell r="DI15">
            <v>0</v>
          </cell>
          <cell r="DJ15">
            <v>0</v>
          </cell>
          <cell r="DK15">
            <v>0</v>
          </cell>
          <cell r="DL15">
            <v>0</v>
          </cell>
          <cell r="DM15">
            <v>0</v>
          </cell>
          <cell r="DN15">
            <v>0</v>
          </cell>
          <cell r="DO15">
            <v>17.2</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2.4</v>
          </cell>
          <cell r="EL15">
            <v>0</v>
          </cell>
          <cell r="EM15">
            <v>0</v>
          </cell>
          <cell r="EN15">
            <v>0</v>
          </cell>
          <cell r="EO15">
            <v>0</v>
          </cell>
          <cell r="EP15">
            <v>0</v>
          </cell>
          <cell r="EQ15">
            <v>0</v>
          </cell>
          <cell r="ER15">
            <v>9.74</v>
          </cell>
          <cell r="ES15">
            <v>0</v>
          </cell>
          <cell r="ET15">
            <v>0</v>
          </cell>
          <cell r="EU15">
            <v>0</v>
          </cell>
          <cell r="EV15">
            <v>0</v>
          </cell>
          <cell r="EW15">
            <v>0</v>
          </cell>
          <cell r="EX15">
            <v>0</v>
          </cell>
          <cell r="EY15">
            <v>0</v>
          </cell>
          <cell r="EZ15">
            <v>0</v>
          </cell>
          <cell r="FA15">
            <v>0</v>
          </cell>
          <cell r="FB15">
            <v>0</v>
          </cell>
          <cell r="FC15">
            <v>0</v>
          </cell>
          <cell r="FD15">
            <v>0</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L15">
            <v>0</v>
          </cell>
          <cell r="GM15">
            <v>0</v>
          </cell>
          <cell r="GN15">
            <v>0</v>
          </cell>
          <cell r="GO15">
            <v>0</v>
          </cell>
          <cell r="GP15">
            <v>0</v>
          </cell>
          <cell r="GQ15">
            <v>639.12800000000016</v>
          </cell>
        </row>
        <row r="16">
          <cell r="C16">
            <v>146.32000000000011</v>
          </cell>
          <cell r="D16">
            <v>177.40800000000004</v>
          </cell>
          <cell r="E16">
            <v>129.81100000000009</v>
          </cell>
          <cell r="F16">
            <v>136.29900000000004</v>
          </cell>
          <cell r="G16">
            <v>240.47500000000002</v>
          </cell>
          <cell r="H16">
            <v>191.11</v>
          </cell>
          <cell r="I16">
            <v>170.24100000000001</v>
          </cell>
          <cell r="J16">
            <v>96.445000000000064</v>
          </cell>
          <cell r="K16">
            <v>79.852000000000018</v>
          </cell>
          <cell r="L16">
            <v>79.782999999999973</v>
          </cell>
          <cell r="M16">
            <v>111.26800000000001</v>
          </cell>
          <cell r="N16">
            <v>46.222000000000016</v>
          </cell>
          <cell r="O16">
            <v>42.870999999999974</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0.02</v>
          </cell>
          <cell r="BX16">
            <v>0</v>
          </cell>
          <cell r="BY16">
            <v>0</v>
          </cell>
          <cell r="BZ16">
            <v>0</v>
          </cell>
          <cell r="CA16">
            <v>0</v>
          </cell>
          <cell r="CB16">
            <v>0</v>
          </cell>
          <cell r="CC16">
            <v>1.204</v>
          </cell>
          <cell r="CD16">
            <v>0</v>
          </cell>
          <cell r="CE16">
            <v>0</v>
          </cell>
          <cell r="CF16">
            <v>0</v>
          </cell>
          <cell r="CG16">
            <v>1.3749999999999998</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0.88</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L16">
            <v>0</v>
          </cell>
          <cell r="GM16">
            <v>0</v>
          </cell>
          <cell r="GN16">
            <v>0</v>
          </cell>
          <cell r="GO16">
            <v>0</v>
          </cell>
          <cell r="GP16">
            <v>0</v>
          </cell>
          <cell r="GQ16">
            <v>68.85199999999999</v>
          </cell>
        </row>
        <row r="17">
          <cell r="C17">
            <v>18252.166999999987</v>
          </cell>
          <cell r="D17">
            <v>17744.916000000005</v>
          </cell>
          <cell r="E17">
            <v>19360.013000000003</v>
          </cell>
          <cell r="F17">
            <v>17948.294999999998</v>
          </cell>
          <cell r="G17">
            <v>16540.224999999995</v>
          </cell>
          <cell r="H17">
            <v>17425.548000000006</v>
          </cell>
          <cell r="I17">
            <v>26654.575000000048</v>
          </cell>
          <cell r="J17">
            <v>26389.290999999997</v>
          </cell>
          <cell r="K17">
            <v>25338.744999999977</v>
          </cell>
          <cell r="L17">
            <v>30151.08500000001</v>
          </cell>
          <cell r="M17">
            <v>23537.308999999987</v>
          </cell>
          <cell r="N17">
            <v>24960.910000000036</v>
          </cell>
          <cell r="O17">
            <v>26735.934000000037</v>
          </cell>
          <cell r="AM17">
            <v>0</v>
          </cell>
          <cell r="AN17">
            <v>0</v>
          </cell>
          <cell r="AO17">
            <v>0</v>
          </cell>
          <cell r="AP17">
            <v>4.7740000000000009</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10</v>
          </cell>
          <cell r="BM17">
            <v>0</v>
          </cell>
          <cell r="BN17">
            <v>0</v>
          </cell>
          <cell r="BO17">
            <v>0</v>
          </cell>
          <cell r="BP17">
            <v>0</v>
          </cell>
          <cell r="BQ17">
            <v>0</v>
          </cell>
          <cell r="BR17">
            <v>0</v>
          </cell>
          <cell r="BS17">
            <v>0</v>
          </cell>
          <cell r="BT17">
            <v>142.30000000000004</v>
          </cell>
          <cell r="BU17">
            <v>0</v>
          </cell>
          <cell r="BV17">
            <v>0</v>
          </cell>
          <cell r="BW17">
            <v>25.912000000000003</v>
          </cell>
          <cell r="BX17">
            <v>106.87</v>
          </cell>
          <cell r="BY17">
            <v>0</v>
          </cell>
          <cell r="BZ17">
            <v>0</v>
          </cell>
          <cell r="CA17">
            <v>0</v>
          </cell>
          <cell r="CB17">
            <v>0</v>
          </cell>
          <cell r="CC17">
            <v>3.5099999999999989</v>
          </cell>
          <cell r="CD17">
            <v>0</v>
          </cell>
          <cell r="CE17">
            <v>0</v>
          </cell>
          <cell r="CF17">
            <v>0</v>
          </cell>
          <cell r="CG17">
            <v>0.4</v>
          </cell>
          <cell r="CH17">
            <v>0</v>
          </cell>
          <cell r="CI17">
            <v>0</v>
          </cell>
          <cell r="CJ17">
            <v>0</v>
          </cell>
          <cell r="CK17">
            <v>0</v>
          </cell>
          <cell r="CL17">
            <v>0</v>
          </cell>
          <cell r="CM17">
            <v>467.45999999999992</v>
          </cell>
          <cell r="CN17">
            <v>1969.9110000000007</v>
          </cell>
          <cell r="CO17">
            <v>194.72499999999997</v>
          </cell>
          <cell r="CP17">
            <v>0</v>
          </cell>
          <cell r="CQ17">
            <v>36.384</v>
          </cell>
          <cell r="CR17">
            <v>0</v>
          </cell>
          <cell r="CS17">
            <v>0</v>
          </cell>
          <cell r="CT17">
            <v>0</v>
          </cell>
          <cell r="CU17">
            <v>0</v>
          </cell>
          <cell r="CV17">
            <v>0</v>
          </cell>
          <cell r="CW17">
            <v>0</v>
          </cell>
          <cell r="CX17">
            <v>81.2</v>
          </cell>
          <cell r="CY17">
            <v>0</v>
          </cell>
          <cell r="CZ17">
            <v>0</v>
          </cell>
          <cell r="DA17">
            <v>0</v>
          </cell>
          <cell r="DB17">
            <v>0.04</v>
          </cell>
          <cell r="DC17">
            <v>0</v>
          </cell>
          <cell r="DD17">
            <v>0</v>
          </cell>
          <cell r="DE17">
            <v>0</v>
          </cell>
          <cell r="DF17">
            <v>0</v>
          </cell>
          <cell r="DG17">
            <v>0</v>
          </cell>
          <cell r="DH17">
            <v>0</v>
          </cell>
          <cell r="DI17">
            <v>0</v>
          </cell>
          <cell r="DJ17">
            <v>0</v>
          </cell>
          <cell r="DK17">
            <v>0</v>
          </cell>
          <cell r="DL17">
            <v>0</v>
          </cell>
          <cell r="DM17">
            <v>0</v>
          </cell>
          <cell r="DN17">
            <v>0</v>
          </cell>
          <cell r="DO17">
            <v>205.16</v>
          </cell>
          <cell r="DP17">
            <v>0</v>
          </cell>
          <cell r="DQ17">
            <v>198.58699999999999</v>
          </cell>
          <cell r="DR17">
            <v>0.432</v>
          </cell>
          <cell r="DS17">
            <v>15.32</v>
          </cell>
          <cell r="DT17">
            <v>0</v>
          </cell>
          <cell r="DU17">
            <v>0</v>
          </cell>
          <cell r="DV17">
            <v>0</v>
          </cell>
          <cell r="DW17">
            <v>0</v>
          </cell>
          <cell r="DX17">
            <v>0</v>
          </cell>
          <cell r="DY17">
            <v>0</v>
          </cell>
          <cell r="DZ17">
            <v>13.443999999999997</v>
          </cell>
          <cell r="EA17">
            <v>0</v>
          </cell>
          <cell r="EB17">
            <v>0</v>
          </cell>
          <cell r="EC17">
            <v>0</v>
          </cell>
          <cell r="ED17">
            <v>0</v>
          </cell>
          <cell r="EE17">
            <v>0.98</v>
          </cell>
          <cell r="EF17">
            <v>0.17</v>
          </cell>
          <cell r="EG17">
            <v>6</v>
          </cell>
          <cell r="EH17">
            <v>0</v>
          </cell>
          <cell r="EI17">
            <v>0</v>
          </cell>
          <cell r="EJ17">
            <v>83.870000000000019</v>
          </cell>
          <cell r="EK17">
            <v>860.54099999999812</v>
          </cell>
          <cell r="EL17">
            <v>9.08</v>
          </cell>
          <cell r="EM17">
            <v>0</v>
          </cell>
          <cell r="EN17">
            <v>0</v>
          </cell>
          <cell r="EO17">
            <v>0</v>
          </cell>
          <cell r="EP17">
            <v>0</v>
          </cell>
          <cell r="EQ17">
            <v>0</v>
          </cell>
          <cell r="ER17">
            <v>0</v>
          </cell>
          <cell r="ES17">
            <v>0</v>
          </cell>
          <cell r="ET17">
            <v>0</v>
          </cell>
          <cell r="EU17">
            <v>0</v>
          </cell>
          <cell r="EV17">
            <v>0</v>
          </cell>
          <cell r="EW17">
            <v>10.219999999999999</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0.66</v>
          </cell>
          <cell r="FN17">
            <v>0</v>
          </cell>
          <cell r="FO17">
            <v>0</v>
          </cell>
          <cell r="FP17">
            <v>0</v>
          </cell>
          <cell r="FQ17">
            <v>0</v>
          </cell>
          <cell r="FR17">
            <v>0</v>
          </cell>
          <cell r="FS17">
            <v>0</v>
          </cell>
          <cell r="FT17">
            <v>0</v>
          </cell>
          <cell r="FU17">
            <v>11.8</v>
          </cell>
          <cell r="FV17">
            <v>0.09</v>
          </cell>
          <cell r="FW17">
            <v>0</v>
          </cell>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L17">
            <v>0</v>
          </cell>
          <cell r="GM17">
            <v>0</v>
          </cell>
          <cell r="GN17">
            <v>0</v>
          </cell>
          <cell r="GO17">
            <v>0</v>
          </cell>
          <cell r="GP17">
            <v>0</v>
          </cell>
          <cell r="GQ17">
            <v>24830.297000000035</v>
          </cell>
        </row>
        <row r="18">
          <cell r="C18">
            <v>3199.1620000000007</v>
          </cell>
          <cell r="D18">
            <v>2371.0919999999996</v>
          </cell>
          <cell r="E18">
            <v>1905.5839999999998</v>
          </cell>
          <cell r="F18">
            <v>2314.0930000000003</v>
          </cell>
          <cell r="G18">
            <v>1966.681</v>
          </cell>
          <cell r="H18">
            <v>3271.8699999999976</v>
          </cell>
          <cell r="I18">
            <v>11035.932000000019</v>
          </cell>
          <cell r="J18">
            <v>11524.736999999997</v>
          </cell>
          <cell r="K18">
            <v>10627.796000000008</v>
          </cell>
          <cell r="L18">
            <v>11171.833999999981</v>
          </cell>
          <cell r="M18">
            <v>6466.5559999999678</v>
          </cell>
          <cell r="N18">
            <v>6895.9929999999804</v>
          </cell>
          <cell r="O18">
            <v>5810.3659999999845</v>
          </cell>
          <cell r="AM18">
            <v>0</v>
          </cell>
          <cell r="AN18">
            <v>0</v>
          </cell>
          <cell r="AO18">
            <v>0</v>
          </cell>
          <cell r="AP18">
            <v>433.66999999999996</v>
          </cell>
          <cell r="AQ18">
            <v>0</v>
          </cell>
          <cell r="AR18">
            <v>0</v>
          </cell>
          <cell r="AS18">
            <v>0</v>
          </cell>
          <cell r="AT18">
            <v>0</v>
          </cell>
          <cell r="AU18">
            <v>0</v>
          </cell>
          <cell r="AV18">
            <v>0</v>
          </cell>
          <cell r="AW18">
            <v>0</v>
          </cell>
          <cell r="AX18">
            <v>1.0129999999999999</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13.45</v>
          </cell>
          <cell r="BU18">
            <v>78.180000000000007</v>
          </cell>
          <cell r="BV18">
            <v>0</v>
          </cell>
          <cell r="BW18">
            <v>9.7100000000000009</v>
          </cell>
          <cell r="BX18">
            <v>4.6399999999999997</v>
          </cell>
          <cell r="BY18">
            <v>5</v>
          </cell>
          <cell r="BZ18">
            <v>0</v>
          </cell>
          <cell r="CA18">
            <v>0</v>
          </cell>
          <cell r="CB18">
            <v>0</v>
          </cell>
          <cell r="CC18">
            <v>33.534000000000006</v>
          </cell>
          <cell r="CD18">
            <v>0</v>
          </cell>
          <cell r="CE18">
            <v>0</v>
          </cell>
          <cell r="CF18">
            <v>0</v>
          </cell>
          <cell r="CG18">
            <v>0</v>
          </cell>
          <cell r="CH18">
            <v>0</v>
          </cell>
          <cell r="CI18">
            <v>0</v>
          </cell>
          <cell r="CJ18">
            <v>0</v>
          </cell>
          <cell r="CK18">
            <v>0</v>
          </cell>
          <cell r="CL18">
            <v>0</v>
          </cell>
          <cell r="CM18">
            <v>0</v>
          </cell>
          <cell r="CN18">
            <v>3.9</v>
          </cell>
          <cell r="CO18">
            <v>17</v>
          </cell>
          <cell r="CP18">
            <v>0</v>
          </cell>
          <cell r="CQ18">
            <v>0</v>
          </cell>
          <cell r="CR18">
            <v>0</v>
          </cell>
          <cell r="CS18">
            <v>0</v>
          </cell>
          <cell r="CT18">
            <v>0</v>
          </cell>
          <cell r="CU18">
            <v>0</v>
          </cell>
          <cell r="CV18">
            <v>0</v>
          </cell>
          <cell r="CW18">
            <v>0</v>
          </cell>
          <cell r="CX18">
            <v>0</v>
          </cell>
          <cell r="CY18">
            <v>0</v>
          </cell>
          <cell r="CZ18">
            <v>0</v>
          </cell>
          <cell r="DA18">
            <v>0</v>
          </cell>
          <cell r="DB18">
            <v>1.47</v>
          </cell>
          <cell r="DC18">
            <v>0</v>
          </cell>
          <cell r="DD18">
            <v>0</v>
          </cell>
          <cell r="DE18">
            <v>0</v>
          </cell>
          <cell r="DF18">
            <v>0</v>
          </cell>
          <cell r="DG18">
            <v>0</v>
          </cell>
          <cell r="DH18">
            <v>0</v>
          </cell>
          <cell r="DI18">
            <v>0</v>
          </cell>
          <cell r="DJ18">
            <v>0</v>
          </cell>
          <cell r="DK18">
            <v>0</v>
          </cell>
          <cell r="DL18">
            <v>0</v>
          </cell>
          <cell r="DM18">
            <v>0</v>
          </cell>
          <cell r="DN18">
            <v>0</v>
          </cell>
          <cell r="DO18">
            <v>3.4</v>
          </cell>
          <cell r="DP18">
            <v>0</v>
          </cell>
          <cell r="DQ18">
            <v>14.195</v>
          </cell>
          <cell r="DR18">
            <v>0</v>
          </cell>
          <cell r="DS18">
            <v>3.24</v>
          </cell>
          <cell r="DT18">
            <v>0</v>
          </cell>
          <cell r="DU18">
            <v>0</v>
          </cell>
          <cell r="DV18">
            <v>0</v>
          </cell>
          <cell r="DW18">
            <v>0</v>
          </cell>
          <cell r="DX18">
            <v>0</v>
          </cell>
          <cell r="DY18">
            <v>0</v>
          </cell>
          <cell r="DZ18">
            <v>0.05</v>
          </cell>
          <cell r="EA18">
            <v>0</v>
          </cell>
          <cell r="EB18">
            <v>0</v>
          </cell>
          <cell r="EC18">
            <v>0</v>
          </cell>
          <cell r="ED18">
            <v>0</v>
          </cell>
          <cell r="EE18">
            <v>0</v>
          </cell>
          <cell r="EF18">
            <v>0</v>
          </cell>
          <cell r="EG18">
            <v>0</v>
          </cell>
          <cell r="EH18">
            <v>0</v>
          </cell>
          <cell r="EI18">
            <v>0</v>
          </cell>
          <cell r="EJ18">
            <v>4.3</v>
          </cell>
          <cell r="EK18">
            <v>606.49100000000135</v>
          </cell>
          <cell r="EL18">
            <v>30.299999999999997</v>
          </cell>
          <cell r="EM18">
            <v>0</v>
          </cell>
          <cell r="EN18">
            <v>0</v>
          </cell>
          <cell r="EO18">
            <v>0</v>
          </cell>
          <cell r="EP18">
            <v>0</v>
          </cell>
          <cell r="EQ18">
            <v>0</v>
          </cell>
          <cell r="ER18">
            <v>0</v>
          </cell>
          <cell r="ES18">
            <v>0</v>
          </cell>
          <cell r="ET18">
            <v>0</v>
          </cell>
          <cell r="EU18">
            <v>0</v>
          </cell>
          <cell r="EV18">
            <v>0</v>
          </cell>
          <cell r="EW18">
            <v>0</v>
          </cell>
          <cell r="EX18">
            <v>10.24</v>
          </cell>
          <cell r="EY18">
            <v>0</v>
          </cell>
          <cell r="EZ18">
            <v>0</v>
          </cell>
          <cell r="FA18">
            <v>0</v>
          </cell>
          <cell r="FB18">
            <v>0</v>
          </cell>
          <cell r="FC18">
            <v>0</v>
          </cell>
          <cell r="FD18">
            <v>0</v>
          </cell>
          <cell r="FE18">
            <v>0</v>
          </cell>
          <cell r="FF18">
            <v>0</v>
          </cell>
          <cell r="FG18">
            <v>0</v>
          </cell>
          <cell r="FH18">
            <v>0</v>
          </cell>
          <cell r="FI18">
            <v>0</v>
          </cell>
          <cell r="FJ18">
            <v>0</v>
          </cell>
          <cell r="FK18">
            <v>0</v>
          </cell>
          <cell r="FL18">
            <v>0</v>
          </cell>
          <cell r="FM18">
            <v>0</v>
          </cell>
          <cell r="FN18">
            <v>0</v>
          </cell>
          <cell r="FO18">
            <v>0</v>
          </cell>
          <cell r="FP18">
            <v>2.0430000000000001</v>
          </cell>
          <cell r="FQ18">
            <v>0</v>
          </cell>
          <cell r="FR18">
            <v>5.22</v>
          </cell>
          <cell r="FS18">
            <v>0</v>
          </cell>
          <cell r="FT18">
            <v>7.67</v>
          </cell>
          <cell r="FU18">
            <v>0</v>
          </cell>
          <cell r="FV18">
            <v>0</v>
          </cell>
          <cell r="FW18">
            <v>0</v>
          </cell>
          <cell r="FX18">
            <v>0</v>
          </cell>
          <cell r="FY18">
            <v>0</v>
          </cell>
          <cell r="FZ18">
            <v>0.4</v>
          </cell>
          <cell r="GA18">
            <v>0</v>
          </cell>
          <cell r="GB18">
            <v>1.4219999999999999</v>
          </cell>
          <cell r="GC18">
            <v>0</v>
          </cell>
          <cell r="GD18">
            <v>0</v>
          </cell>
          <cell r="GE18">
            <v>1.8199999999999998</v>
          </cell>
          <cell r="GF18">
            <v>0</v>
          </cell>
          <cell r="GG18">
            <v>0</v>
          </cell>
          <cell r="GH18">
            <v>0</v>
          </cell>
          <cell r="GI18">
            <v>0</v>
          </cell>
          <cell r="GJ18">
            <v>0</v>
          </cell>
          <cell r="GK18">
            <v>0</v>
          </cell>
          <cell r="GL18">
            <v>0</v>
          </cell>
          <cell r="GM18">
            <v>0</v>
          </cell>
          <cell r="GN18">
            <v>0</v>
          </cell>
          <cell r="GO18">
            <v>0</v>
          </cell>
          <cell r="GP18">
            <v>0</v>
          </cell>
          <cell r="GQ18">
            <v>5757.8419999999905</v>
          </cell>
        </row>
        <row r="19">
          <cell r="C19">
            <v>515.28700000000003</v>
          </cell>
          <cell r="D19">
            <v>492.86700000000002</v>
          </cell>
          <cell r="E19">
            <v>792.84900000000005</v>
          </cell>
          <cell r="F19">
            <v>457.78599999999994</v>
          </cell>
          <cell r="G19">
            <v>675.88800000000015</v>
          </cell>
          <cell r="H19">
            <v>1240.9730000000004</v>
          </cell>
          <cell r="I19">
            <v>792.577</v>
          </cell>
          <cell r="J19">
            <v>1154.3829999999998</v>
          </cell>
          <cell r="K19">
            <v>1875.1740000000002</v>
          </cell>
          <cell r="L19">
            <v>2212.4599999999991</v>
          </cell>
          <cell r="M19">
            <v>1434.8629999999998</v>
          </cell>
          <cell r="N19">
            <v>1452.4899999999998</v>
          </cell>
          <cell r="O19">
            <v>861.3430000000003</v>
          </cell>
          <cell r="AM19">
            <v>0</v>
          </cell>
          <cell r="AN19">
            <v>0</v>
          </cell>
          <cell r="AO19">
            <v>0</v>
          </cell>
          <cell r="AP19">
            <v>0.45</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145.47</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0.02</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168</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D19">
            <v>0</v>
          </cell>
          <cell r="FE19">
            <v>0</v>
          </cell>
          <cell r="FF19">
            <v>0</v>
          </cell>
          <cell r="FG19">
            <v>0</v>
          </cell>
          <cell r="FH19">
            <v>0</v>
          </cell>
          <cell r="FI19">
            <v>0</v>
          </cell>
          <cell r="FJ19">
            <v>0</v>
          </cell>
          <cell r="FK19">
            <v>0</v>
          </cell>
          <cell r="FL19">
            <v>0</v>
          </cell>
          <cell r="FM19">
            <v>0</v>
          </cell>
          <cell r="FN19">
            <v>0</v>
          </cell>
          <cell r="FO19">
            <v>0</v>
          </cell>
          <cell r="FP19">
            <v>0.38</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L19">
            <v>0</v>
          </cell>
          <cell r="GM19">
            <v>0</v>
          </cell>
          <cell r="GN19">
            <v>0</v>
          </cell>
          <cell r="GO19">
            <v>0</v>
          </cell>
          <cell r="GP19">
            <v>0</v>
          </cell>
          <cell r="GQ19">
            <v>1155.3900000000001</v>
          </cell>
        </row>
        <row r="20">
          <cell r="C20">
            <v>18069.574999999975</v>
          </cell>
          <cell r="D20">
            <v>33361.962999999974</v>
          </cell>
          <cell r="E20">
            <v>28729.796999999977</v>
          </cell>
          <cell r="F20">
            <v>20653.657999999992</v>
          </cell>
          <cell r="G20">
            <v>18630.499999999996</v>
          </cell>
          <cell r="H20">
            <v>17307.872999999989</v>
          </cell>
          <cell r="I20">
            <v>18037.670999999984</v>
          </cell>
          <cell r="J20">
            <v>21665.211000000036</v>
          </cell>
          <cell r="K20">
            <v>22356.505000000041</v>
          </cell>
          <cell r="L20">
            <v>34057.419000000031</v>
          </cell>
          <cell r="M20">
            <v>26938.895000000066</v>
          </cell>
          <cell r="N20">
            <v>28949.762999999959</v>
          </cell>
          <cell r="O20">
            <v>31179.867999999926</v>
          </cell>
          <cell r="AM20">
            <v>0</v>
          </cell>
          <cell r="AN20">
            <v>0</v>
          </cell>
          <cell r="AO20">
            <v>0</v>
          </cell>
          <cell r="AP20">
            <v>43.607999999999997</v>
          </cell>
          <cell r="AQ20">
            <v>0</v>
          </cell>
          <cell r="AR20">
            <v>0</v>
          </cell>
          <cell r="AS20">
            <v>0</v>
          </cell>
          <cell r="AT20">
            <v>4.7</v>
          </cell>
          <cell r="AU20">
            <v>0</v>
          </cell>
          <cell r="AV20">
            <v>0</v>
          </cell>
          <cell r="AW20">
            <v>0</v>
          </cell>
          <cell r="AX20">
            <v>1.4E-2</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80.569999999999993</v>
          </cell>
          <cell r="BR20">
            <v>0</v>
          </cell>
          <cell r="BS20">
            <v>0</v>
          </cell>
          <cell r="BT20">
            <v>3326.2099999999996</v>
          </cell>
          <cell r="BU20">
            <v>734.34000000000026</v>
          </cell>
          <cell r="BV20">
            <v>0</v>
          </cell>
          <cell r="BW20">
            <v>2.6</v>
          </cell>
          <cell r="BX20">
            <v>0</v>
          </cell>
          <cell r="BY20">
            <v>4.01</v>
          </cell>
          <cell r="BZ20">
            <v>0</v>
          </cell>
          <cell r="CA20">
            <v>0</v>
          </cell>
          <cell r="CB20">
            <v>0</v>
          </cell>
          <cell r="CC20">
            <v>1.0999999999999999E-2</v>
          </cell>
          <cell r="CD20">
            <v>0</v>
          </cell>
          <cell r="CE20">
            <v>0</v>
          </cell>
          <cell r="CF20">
            <v>0</v>
          </cell>
          <cell r="CG20">
            <v>3.8849999999999998</v>
          </cell>
          <cell r="CH20">
            <v>0</v>
          </cell>
          <cell r="CI20">
            <v>0</v>
          </cell>
          <cell r="CJ20">
            <v>0</v>
          </cell>
          <cell r="CK20">
            <v>0</v>
          </cell>
          <cell r="CL20">
            <v>0</v>
          </cell>
          <cell r="CM20">
            <v>0</v>
          </cell>
          <cell r="CN20">
            <v>0</v>
          </cell>
          <cell r="CO20">
            <v>5.4799999999999995</v>
          </cell>
          <cell r="CP20">
            <v>0</v>
          </cell>
          <cell r="CQ20">
            <v>4</v>
          </cell>
          <cell r="CR20">
            <v>0</v>
          </cell>
          <cell r="CS20">
            <v>0</v>
          </cell>
          <cell r="CT20">
            <v>0</v>
          </cell>
          <cell r="CU20">
            <v>0</v>
          </cell>
          <cell r="CV20">
            <v>0</v>
          </cell>
          <cell r="CW20">
            <v>0</v>
          </cell>
          <cell r="CX20">
            <v>0</v>
          </cell>
          <cell r="CY20">
            <v>0</v>
          </cell>
          <cell r="CZ20">
            <v>0</v>
          </cell>
          <cell r="DA20">
            <v>0</v>
          </cell>
          <cell r="DB20">
            <v>443.47999999999996</v>
          </cell>
          <cell r="DC20">
            <v>0</v>
          </cell>
          <cell r="DD20">
            <v>0</v>
          </cell>
          <cell r="DE20">
            <v>0</v>
          </cell>
          <cell r="DF20">
            <v>0</v>
          </cell>
          <cell r="DG20">
            <v>0</v>
          </cell>
          <cell r="DH20">
            <v>0</v>
          </cell>
          <cell r="DI20">
            <v>0</v>
          </cell>
          <cell r="DJ20">
            <v>0</v>
          </cell>
          <cell r="DK20">
            <v>0</v>
          </cell>
          <cell r="DL20">
            <v>0</v>
          </cell>
          <cell r="DM20">
            <v>0</v>
          </cell>
          <cell r="DN20">
            <v>0</v>
          </cell>
          <cell r="DO20">
            <v>55.209999999999994</v>
          </cell>
          <cell r="DP20">
            <v>0</v>
          </cell>
          <cell r="DQ20">
            <v>2.17</v>
          </cell>
          <cell r="DR20">
            <v>0</v>
          </cell>
          <cell r="DS20">
            <v>0.24000000000000002</v>
          </cell>
          <cell r="DT20">
            <v>0</v>
          </cell>
          <cell r="DU20">
            <v>0</v>
          </cell>
          <cell r="DV20">
            <v>0</v>
          </cell>
          <cell r="DW20">
            <v>0</v>
          </cell>
          <cell r="DX20">
            <v>0</v>
          </cell>
          <cell r="DY20">
            <v>0</v>
          </cell>
          <cell r="DZ20">
            <v>0.38100000000000006</v>
          </cell>
          <cell r="EA20">
            <v>0</v>
          </cell>
          <cell r="EB20">
            <v>0</v>
          </cell>
          <cell r="EC20">
            <v>0</v>
          </cell>
          <cell r="ED20">
            <v>0</v>
          </cell>
          <cell r="EE20">
            <v>698.2</v>
          </cell>
          <cell r="EF20">
            <v>0</v>
          </cell>
          <cell r="EG20">
            <v>44</v>
          </cell>
          <cell r="EH20">
            <v>0</v>
          </cell>
          <cell r="EI20">
            <v>0</v>
          </cell>
          <cell r="EJ20">
            <v>368.49999999999994</v>
          </cell>
          <cell r="EK20">
            <v>8732.3739999999871</v>
          </cell>
          <cell r="EL20">
            <v>1837.8600000000004</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0.01</v>
          </cell>
          <cell r="FQ20">
            <v>0</v>
          </cell>
          <cell r="FR20">
            <v>0.03</v>
          </cell>
          <cell r="FS20">
            <v>0</v>
          </cell>
          <cell r="FT20">
            <v>0</v>
          </cell>
          <cell r="FU20">
            <v>0</v>
          </cell>
          <cell r="FV20">
            <v>1.5</v>
          </cell>
          <cell r="FW20">
            <v>0</v>
          </cell>
          <cell r="FX20">
            <v>0</v>
          </cell>
          <cell r="FY20">
            <v>0</v>
          </cell>
          <cell r="FZ20">
            <v>0</v>
          </cell>
          <cell r="GA20">
            <v>0</v>
          </cell>
          <cell r="GB20">
            <v>0.42000000000000004</v>
          </cell>
          <cell r="GC20">
            <v>0</v>
          </cell>
          <cell r="GD20">
            <v>0</v>
          </cell>
          <cell r="GE20">
            <v>0</v>
          </cell>
          <cell r="GF20">
            <v>0</v>
          </cell>
          <cell r="GG20">
            <v>0</v>
          </cell>
          <cell r="GH20">
            <v>0</v>
          </cell>
          <cell r="GI20">
            <v>0</v>
          </cell>
          <cell r="GJ20">
            <v>0</v>
          </cell>
          <cell r="GK20">
            <v>1.92</v>
          </cell>
          <cell r="GL20">
            <v>0</v>
          </cell>
          <cell r="GM20">
            <v>0</v>
          </cell>
          <cell r="GN20">
            <v>0</v>
          </cell>
          <cell r="GO20">
            <v>0</v>
          </cell>
          <cell r="GP20">
            <v>0</v>
          </cell>
          <cell r="GQ20">
            <v>11699.974999999995</v>
          </cell>
        </row>
        <row r="21">
          <cell r="C21">
            <v>100989.71999999968</v>
          </cell>
          <cell r="D21">
            <v>100341.98999999979</v>
          </cell>
          <cell r="E21">
            <v>104509.37499999987</v>
          </cell>
          <cell r="F21">
            <v>93590.377999999822</v>
          </cell>
          <cell r="G21">
            <v>90448.617000000217</v>
          </cell>
          <cell r="H21">
            <v>83339.084999999948</v>
          </cell>
          <cell r="I21">
            <v>91677.951000000307</v>
          </cell>
          <cell r="J21">
            <v>95844.764000000083</v>
          </cell>
          <cell r="K21">
            <v>89995.700999999826</v>
          </cell>
          <cell r="L21">
            <v>103767.79999999952</v>
          </cell>
          <cell r="M21">
            <v>61439.609999999833</v>
          </cell>
          <cell r="N21">
            <v>61706.44799999996</v>
          </cell>
          <cell r="O21">
            <v>56297.699999999953</v>
          </cell>
          <cell r="AM21">
            <v>0</v>
          </cell>
          <cell r="AN21">
            <v>0</v>
          </cell>
          <cell r="AO21">
            <v>0</v>
          </cell>
          <cell r="AP21">
            <v>121.56</v>
          </cell>
          <cell r="AQ21">
            <v>0</v>
          </cell>
          <cell r="AR21">
            <v>0</v>
          </cell>
          <cell r="AS21">
            <v>0</v>
          </cell>
          <cell r="AT21">
            <v>42.3</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7.28</v>
          </cell>
          <cell r="BR21">
            <v>0</v>
          </cell>
          <cell r="BS21">
            <v>0</v>
          </cell>
          <cell r="BT21">
            <v>53.11999999999999</v>
          </cell>
          <cell r="BU21">
            <v>973.89999999999986</v>
          </cell>
          <cell r="BV21">
            <v>0</v>
          </cell>
          <cell r="BW21">
            <v>3.1819999999999995</v>
          </cell>
          <cell r="BX21">
            <v>0</v>
          </cell>
          <cell r="BY21">
            <v>0</v>
          </cell>
          <cell r="BZ21">
            <v>0</v>
          </cell>
          <cell r="CA21">
            <v>0</v>
          </cell>
          <cell r="CB21">
            <v>0</v>
          </cell>
          <cell r="CC21">
            <v>0</v>
          </cell>
          <cell r="CD21">
            <v>0</v>
          </cell>
          <cell r="CE21">
            <v>0</v>
          </cell>
          <cell r="CF21">
            <v>0</v>
          </cell>
          <cell r="CG21">
            <v>4.5999999999999996</v>
          </cell>
          <cell r="CH21">
            <v>0</v>
          </cell>
          <cell r="CI21">
            <v>0</v>
          </cell>
          <cell r="CJ21">
            <v>0</v>
          </cell>
          <cell r="CK21">
            <v>0</v>
          </cell>
          <cell r="CL21">
            <v>0</v>
          </cell>
          <cell r="CM21">
            <v>0</v>
          </cell>
          <cell r="CN21">
            <v>0</v>
          </cell>
          <cell r="CO21">
            <v>0</v>
          </cell>
          <cell r="CP21">
            <v>0</v>
          </cell>
          <cell r="CQ21">
            <v>3.98</v>
          </cell>
          <cell r="CR21">
            <v>0</v>
          </cell>
          <cell r="CS21">
            <v>0</v>
          </cell>
          <cell r="CT21">
            <v>0</v>
          </cell>
          <cell r="CU21">
            <v>0</v>
          </cell>
          <cell r="CV21">
            <v>0</v>
          </cell>
          <cell r="CW21">
            <v>0</v>
          </cell>
          <cell r="CX21">
            <v>0</v>
          </cell>
          <cell r="CY21">
            <v>0</v>
          </cell>
          <cell r="CZ21">
            <v>0</v>
          </cell>
          <cell r="DA21">
            <v>0</v>
          </cell>
          <cell r="DB21">
            <v>2033.1899999999998</v>
          </cell>
          <cell r="DC21">
            <v>0</v>
          </cell>
          <cell r="DD21">
            <v>0</v>
          </cell>
          <cell r="DE21">
            <v>0</v>
          </cell>
          <cell r="DF21">
            <v>5.36</v>
          </cell>
          <cell r="DG21">
            <v>0</v>
          </cell>
          <cell r="DH21">
            <v>0</v>
          </cell>
          <cell r="DI21">
            <v>0</v>
          </cell>
          <cell r="DJ21">
            <v>0</v>
          </cell>
          <cell r="DK21">
            <v>0</v>
          </cell>
          <cell r="DL21">
            <v>0</v>
          </cell>
          <cell r="DM21">
            <v>0</v>
          </cell>
          <cell r="DN21">
            <v>0</v>
          </cell>
          <cell r="DO21">
            <v>693.42</v>
          </cell>
          <cell r="DP21">
            <v>0</v>
          </cell>
          <cell r="DQ21">
            <v>420.72000000000008</v>
          </cell>
          <cell r="DR21">
            <v>0</v>
          </cell>
          <cell r="DS21">
            <v>4.8999999999999995</v>
          </cell>
          <cell r="DT21">
            <v>0</v>
          </cell>
          <cell r="DU21">
            <v>0</v>
          </cell>
          <cell r="DV21">
            <v>0</v>
          </cell>
          <cell r="DW21">
            <v>0</v>
          </cell>
          <cell r="DX21">
            <v>0</v>
          </cell>
          <cell r="DY21">
            <v>0</v>
          </cell>
          <cell r="DZ21">
            <v>23.240000000000002</v>
          </cell>
          <cell r="EA21">
            <v>0</v>
          </cell>
          <cell r="EB21">
            <v>0</v>
          </cell>
          <cell r="EC21">
            <v>0</v>
          </cell>
          <cell r="ED21">
            <v>0</v>
          </cell>
          <cell r="EE21">
            <v>13.600000000000001</v>
          </cell>
          <cell r="EF21">
            <v>6</v>
          </cell>
          <cell r="EG21">
            <v>45.38</v>
          </cell>
          <cell r="EH21">
            <v>0</v>
          </cell>
          <cell r="EI21">
            <v>0</v>
          </cell>
          <cell r="EJ21">
            <v>2963.9900000000007</v>
          </cell>
          <cell r="EK21">
            <v>5852.7999999999847</v>
          </cell>
          <cell r="EL21">
            <v>14940.929999999988</v>
          </cell>
          <cell r="EM21">
            <v>0</v>
          </cell>
          <cell r="EN21">
            <v>0</v>
          </cell>
          <cell r="EO21">
            <v>0</v>
          </cell>
          <cell r="EP21">
            <v>0</v>
          </cell>
          <cell r="EQ21">
            <v>0</v>
          </cell>
          <cell r="ER21">
            <v>0</v>
          </cell>
          <cell r="ES21">
            <v>1.55</v>
          </cell>
          <cell r="ET21">
            <v>0</v>
          </cell>
          <cell r="EU21">
            <v>0</v>
          </cell>
          <cell r="EV21">
            <v>0</v>
          </cell>
          <cell r="EW21">
            <v>0</v>
          </cell>
          <cell r="EX21">
            <v>3.8800000000000003</v>
          </cell>
          <cell r="EY21">
            <v>0</v>
          </cell>
          <cell r="EZ21">
            <v>0</v>
          </cell>
          <cell r="FA21">
            <v>0</v>
          </cell>
          <cell r="FB21">
            <v>0</v>
          </cell>
          <cell r="FC21">
            <v>0</v>
          </cell>
          <cell r="FD21">
            <v>0.5</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27</v>
          </cell>
          <cell r="FV21">
            <v>36.71</v>
          </cell>
          <cell r="FW21">
            <v>0</v>
          </cell>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L21">
            <v>0</v>
          </cell>
          <cell r="GM21">
            <v>0</v>
          </cell>
          <cell r="GN21">
            <v>0</v>
          </cell>
          <cell r="GO21">
            <v>0</v>
          </cell>
          <cell r="GP21">
            <v>0</v>
          </cell>
          <cell r="GQ21">
            <v>29738.082000000024</v>
          </cell>
        </row>
        <row r="22">
          <cell r="C22">
            <v>64942.664999999906</v>
          </cell>
          <cell r="D22">
            <v>64427.224999999453</v>
          </cell>
          <cell r="E22">
            <v>69933.820999999618</v>
          </cell>
          <cell r="F22">
            <v>74499.412999999782</v>
          </cell>
          <cell r="G22">
            <v>78759.977999999595</v>
          </cell>
          <cell r="H22">
            <v>82580.18400000011</v>
          </cell>
          <cell r="I22">
            <v>87399.867999999522</v>
          </cell>
          <cell r="J22">
            <v>93677.101999999373</v>
          </cell>
          <cell r="K22">
            <v>99511.321999999651</v>
          </cell>
          <cell r="L22">
            <v>141827.69699999993</v>
          </cell>
          <cell r="M22">
            <v>111158.73600000003</v>
          </cell>
          <cell r="N22">
            <v>119795.45100000074</v>
          </cell>
          <cell r="O22">
            <v>123284.7010000009</v>
          </cell>
          <cell r="AM22">
            <v>0</v>
          </cell>
          <cell r="AN22">
            <v>0</v>
          </cell>
          <cell r="AO22">
            <v>0</v>
          </cell>
          <cell r="AP22">
            <v>38.07</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3.3</v>
          </cell>
          <cell r="BO22">
            <v>0</v>
          </cell>
          <cell r="BP22">
            <v>0</v>
          </cell>
          <cell r="BQ22">
            <v>0</v>
          </cell>
          <cell r="BR22">
            <v>0</v>
          </cell>
          <cell r="BS22">
            <v>0</v>
          </cell>
          <cell r="BT22">
            <v>0.2</v>
          </cell>
          <cell r="BU22">
            <v>0</v>
          </cell>
          <cell r="BV22">
            <v>0</v>
          </cell>
          <cell r="BW22">
            <v>0</v>
          </cell>
          <cell r="BX22">
            <v>0</v>
          </cell>
          <cell r="BY22">
            <v>1.2</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11.5</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34923.159999999887</v>
          </cell>
          <cell r="EK22">
            <v>57187.514999999854</v>
          </cell>
          <cell r="EL22">
            <v>0</v>
          </cell>
          <cell r="EM22">
            <v>0</v>
          </cell>
          <cell r="EN22">
            <v>0</v>
          </cell>
          <cell r="EO22">
            <v>0</v>
          </cell>
          <cell r="EP22">
            <v>0</v>
          </cell>
          <cell r="EQ22">
            <v>0</v>
          </cell>
          <cell r="ER22">
            <v>0</v>
          </cell>
          <cell r="ES22">
            <v>0</v>
          </cell>
          <cell r="ET22">
            <v>0</v>
          </cell>
          <cell r="EU22">
            <v>0</v>
          </cell>
          <cell r="EV22">
            <v>0</v>
          </cell>
          <cell r="EW22">
            <v>0</v>
          </cell>
          <cell r="EX22">
            <v>0.38</v>
          </cell>
          <cell r="EY22">
            <v>7</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22577.718999999965</v>
          </cell>
        </row>
        <row r="23">
          <cell r="C23">
            <v>38196.057000000015</v>
          </cell>
          <cell r="D23">
            <v>36959.090000000011</v>
          </cell>
          <cell r="E23">
            <v>43967.369999999966</v>
          </cell>
          <cell r="F23">
            <v>41773.024999999965</v>
          </cell>
          <cell r="G23">
            <v>40573.287999999942</v>
          </cell>
          <cell r="H23">
            <v>51965.853999999992</v>
          </cell>
          <cell r="I23">
            <v>74540.601999999868</v>
          </cell>
          <cell r="J23">
            <v>75695.398999999976</v>
          </cell>
          <cell r="K23">
            <v>64803.975999999995</v>
          </cell>
          <cell r="L23">
            <v>55994.278999999959</v>
          </cell>
          <cell r="M23">
            <v>44097.513999999959</v>
          </cell>
          <cell r="N23">
            <v>44948.325999999965</v>
          </cell>
          <cell r="O23">
            <v>44854.422999999981</v>
          </cell>
          <cell r="AM23">
            <v>0</v>
          </cell>
          <cell r="AN23">
            <v>0</v>
          </cell>
          <cell r="AO23">
            <v>0</v>
          </cell>
          <cell r="AP23">
            <v>5.32</v>
          </cell>
          <cell r="AQ23">
            <v>0</v>
          </cell>
          <cell r="AR23">
            <v>0</v>
          </cell>
          <cell r="AS23">
            <v>0</v>
          </cell>
          <cell r="AT23">
            <v>0</v>
          </cell>
          <cell r="AU23">
            <v>0</v>
          </cell>
          <cell r="AV23">
            <v>0</v>
          </cell>
          <cell r="AW23">
            <v>0</v>
          </cell>
          <cell r="AX23">
            <v>0</v>
          </cell>
          <cell r="AY23">
            <v>179.66</v>
          </cell>
          <cell r="AZ23">
            <v>0</v>
          </cell>
          <cell r="BA23">
            <v>0</v>
          </cell>
          <cell r="BB23">
            <v>21.64</v>
          </cell>
          <cell r="BC23">
            <v>0</v>
          </cell>
          <cell r="BD23">
            <v>0</v>
          </cell>
          <cell r="BE23">
            <v>0</v>
          </cell>
          <cell r="BF23">
            <v>0</v>
          </cell>
          <cell r="BG23">
            <v>0</v>
          </cell>
          <cell r="BH23">
            <v>0</v>
          </cell>
          <cell r="BI23">
            <v>0</v>
          </cell>
          <cell r="BJ23">
            <v>1329</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0.18</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0.2</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4.7</v>
          </cell>
          <cell r="EJ23">
            <v>4850.7400000000007</v>
          </cell>
          <cell r="EK23">
            <v>1417.49</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29090.438999999998</v>
          </cell>
        </row>
        <row r="24">
          <cell r="C24">
            <v>988.66099999999972</v>
          </cell>
          <cell r="D24">
            <v>1025.452</v>
          </cell>
          <cell r="E24">
            <v>1549.8819999999994</v>
          </cell>
          <cell r="F24">
            <v>1229.7819999999995</v>
          </cell>
          <cell r="G24">
            <v>936.8649999999999</v>
          </cell>
          <cell r="H24">
            <v>789.00600000000009</v>
          </cell>
          <cell r="I24">
            <v>721.96100000000001</v>
          </cell>
          <cell r="J24">
            <v>297.66200000000003</v>
          </cell>
          <cell r="K24">
            <v>562.49300000000017</v>
          </cell>
          <cell r="L24">
            <v>436.95000000000005</v>
          </cell>
          <cell r="M24">
            <v>536.59300000000007</v>
          </cell>
          <cell r="N24">
            <v>18154.483999999997</v>
          </cell>
          <cell r="O24">
            <v>1823.0439999999999</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0.1</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12.38</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5.5</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L24">
            <v>0</v>
          </cell>
          <cell r="GM24">
            <v>0</v>
          </cell>
          <cell r="GN24">
            <v>0</v>
          </cell>
          <cell r="GO24">
            <v>0</v>
          </cell>
          <cell r="GP24">
            <v>0</v>
          </cell>
          <cell r="GQ24">
            <v>1438.288</v>
          </cell>
        </row>
        <row r="25">
          <cell r="C25">
            <v>15.462000000000003</v>
          </cell>
          <cell r="D25">
            <v>95.164999999999964</v>
          </cell>
          <cell r="E25">
            <v>69.468999999999994</v>
          </cell>
          <cell r="F25">
            <v>23.040999999999993</v>
          </cell>
          <cell r="G25">
            <v>9.843</v>
          </cell>
          <cell r="H25">
            <v>1.5489999999999999</v>
          </cell>
          <cell r="I25">
            <v>6.2140000000000004</v>
          </cell>
          <cell r="J25">
            <v>8.09</v>
          </cell>
          <cell r="K25">
            <v>6.3009999999999993</v>
          </cell>
          <cell r="L25">
            <v>26.950000000000003</v>
          </cell>
          <cell r="M25">
            <v>7.55</v>
          </cell>
          <cell r="N25">
            <v>32.108000000000004</v>
          </cell>
          <cell r="O25">
            <v>2.6999999999999997</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1</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0.3</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5.6</v>
          </cell>
          <cell r="EL25">
            <v>0</v>
          </cell>
          <cell r="EM25">
            <v>0</v>
          </cell>
          <cell r="EN25">
            <v>0</v>
          </cell>
          <cell r="EO25">
            <v>0</v>
          </cell>
          <cell r="EP25">
            <v>0</v>
          </cell>
          <cell r="EQ25">
            <v>0</v>
          </cell>
          <cell r="ER25">
            <v>0</v>
          </cell>
          <cell r="ES25">
            <v>0</v>
          </cell>
          <cell r="ET25">
            <v>0</v>
          </cell>
          <cell r="EU25">
            <v>0</v>
          </cell>
          <cell r="EV25">
            <v>0</v>
          </cell>
          <cell r="EW25">
            <v>0</v>
          </cell>
          <cell r="EX25">
            <v>0</v>
          </cell>
          <cell r="EY25">
            <v>0</v>
          </cell>
          <cell r="EZ25">
            <v>0</v>
          </cell>
          <cell r="FA25">
            <v>0</v>
          </cell>
          <cell r="FB25">
            <v>0</v>
          </cell>
          <cell r="FC25">
            <v>0</v>
          </cell>
          <cell r="FD25">
            <v>0</v>
          </cell>
          <cell r="FE25">
            <v>0</v>
          </cell>
          <cell r="FF25">
            <v>0</v>
          </cell>
          <cell r="FG25">
            <v>0</v>
          </cell>
          <cell r="FH25">
            <v>0</v>
          </cell>
          <cell r="FI25">
            <v>0</v>
          </cell>
          <cell r="FJ25">
            <v>0</v>
          </cell>
          <cell r="FK25">
            <v>0</v>
          </cell>
          <cell r="FL25">
            <v>0</v>
          </cell>
          <cell r="FM25">
            <v>0</v>
          </cell>
          <cell r="FN25">
            <v>0</v>
          </cell>
          <cell r="FO25">
            <v>0</v>
          </cell>
          <cell r="FP25">
            <v>0</v>
          </cell>
          <cell r="FQ25">
            <v>0</v>
          </cell>
          <cell r="FR25">
            <v>0</v>
          </cell>
          <cell r="FS25">
            <v>0</v>
          </cell>
          <cell r="FT25">
            <v>0</v>
          </cell>
          <cell r="FU25">
            <v>0</v>
          </cell>
          <cell r="FV25">
            <v>0</v>
          </cell>
          <cell r="FW25">
            <v>0</v>
          </cell>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L25">
            <v>0</v>
          </cell>
          <cell r="GM25">
            <v>0</v>
          </cell>
          <cell r="GN25">
            <v>0</v>
          </cell>
          <cell r="GO25">
            <v>0</v>
          </cell>
          <cell r="GP25">
            <v>0</v>
          </cell>
          <cell r="GQ25">
            <v>72.609999999999985</v>
          </cell>
        </row>
        <row r="26">
          <cell r="C26">
            <v>2605.4459999999999</v>
          </cell>
          <cell r="D26">
            <v>3340.931999999998</v>
          </cell>
          <cell r="E26">
            <v>2774.1409999999996</v>
          </cell>
          <cell r="F26">
            <v>3369.6089999999999</v>
          </cell>
          <cell r="G26">
            <v>2715.4839999999995</v>
          </cell>
          <cell r="H26">
            <v>1503.5970000000007</v>
          </cell>
          <cell r="I26">
            <v>1608.9069999999997</v>
          </cell>
          <cell r="J26">
            <v>1385.3599999999997</v>
          </cell>
          <cell r="K26">
            <v>1146.4810000000004</v>
          </cell>
          <cell r="L26">
            <v>754.18300000000011</v>
          </cell>
          <cell r="M26">
            <v>797.07699999999977</v>
          </cell>
          <cell r="N26">
            <v>566.44699999999978</v>
          </cell>
          <cell r="O26">
            <v>929.21499999999992</v>
          </cell>
          <cell r="AM26">
            <v>0</v>
          </cell>
          <cell r="AN26">
            <v>0</v>
          </cell>
          <cell r="AO26">
            <v>0</v>
          </cell>
          <cell r="AP26">
            <v>145.22000000000003</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10.879999999999999</v>
          </cell>
          <cell r="BX26">
            <v>0</v>
          </cell>
          <cell r="BY26">
            <v>0</v>
          </cell>
          <cell r="BZ26">
            <v>0</v>
          </cell>
          <cell r="CA26">
            <v>0</v>
          </cell>
          <cell r="CB26">
            <v>0</v>
          </cell>
          <cell r="CC26">
            <v>0</v>
          </cell>
          <cell r="CD26">
            <v>0</v>
          </cell>
          <cell r="CE26">
            <v>0</v>
          </cell>
          <cell r="CF26">
            <v>0</v>
          </cell>
          <cell r="CG26">
            <v>0.02</v>
          </cell>
          <cell r="CH26">
            <v>0</v>
          </cell>
          <cell r="CI26">
            <v>0</v>
          </cell>
          <cell r="CJ26">
            <v>0</v>
          </cell>
          <cell r="CK26">
            <v>0</v>
          </cell>
          <cell r="CL26">
            <v>0</v>
          </cell>
          <cell r="CM26">
            <v>0</v>
          </cell>
          <cell r="CN26">
            <v>16.704000000000001</v>
          </cell>
          <cell r="CO26">
            <v>4.0000000000000001E-3</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0.16999999999999998</v>
          </cell>
          <cell r="DR26">
            <v>0</v>
          </cell>
          <cell r="DS26">
            <v>2.206</v>
          </cell>
          <cell r="DT26">
            <v>0</v>
          </cell>
          <cell r="DU26">
            <v>0</v>
          </cell>
          <cell r="DV26">
            <v>0</v>
          </cell>
          <cell r="DW26">
            <v>0</v>
          </cell>
          <cell r="DX26">
            <v>0</v>
          </cell>
          <cell r="DY26">
            <v>0</v>
          </cell>
          <cell r="DZ26">
            <v>4.0000000000000001E-3</v>
          </cell>
          <cell r="EA26">
            <v>0</v>
          </cell>
          <cell r="EB26">
            <v>0</v>
          </cell>
          <cell r="EC26">
            <v>0</v>
          </cell>
          <cell r="ED26">
            <v>0</v>
          </cell>
          <cell r="EE26">
            <v>0.24</v>
          </cell>
          <cell r="EF26">
            <v>0</v>
          </cell>
          <cell r="EG26">
            <v>0</v>
          </cell>
          <cell r="EH26">
            <v>0</v>
          </cell>
          <cell r="EI26">
            <v>0</v>
          </cell>
          <cell r="EJ26">
            <v>0</v>
          </cell>
          <cell r="EK26">
            <v>3.1</v>
          </cell>
          <cell r="EL26">
            <v>0</v>
          </cell>
          <cell r="EM26">
            <v>0</v>
          </cell>
          <cell r="EN26">
            <v>0</v>
          </cell>
          <cell r="EO26">
            <v>0</v>
          </cell>
          <cell r="EP26">
            <v>0</v>
          </cell>
          <cell r="EQ26">
            <v>0</v>
          </cell>
          <cell r="ER26">
            <v>0</v>
          </cell>
          <cell r="ES26">
            <v>0</v>
          </cell>
          <cell r="ET26">
            <v>0</v>
          </cell>
          <cell r="EU26">
            <v>0</v>
          </cell>
          <cell r="EV26">
            <v>0</v>
          </cell>
          <cell r="EW26">
            <v>0</v>
          </cell>
          <cell r="EX26">
            <v>0</v>
          </cell>
          <cell r="EY26">
            <v>0</v>
          </cell>
          <cell r="EZ26">
            <v>0</v>
          </cell>
          <cell r="FA26">
            <v>0</v>
          </cell>
          <cell r="FB26">
            <v>0</v>
          </cell>
          <cell r="FC26">
            <v>0</v>
          </cell>
          <cell r="FD26">
            <v>0</v>
          </cell>
          <cell r="FE26">
            <v>0</v>
          </cell>
          <cell r="FF26">
            <v>0</v>
          </cell>
          <cell r="FG26">
            <v>0</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21.04</v>
          </cell>
          <cell r="FW26">
            <v>0</v>
          </cell>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L26">
            <v>0</v>
          </cell>
          <cell r="GM26">
            <v>0</v>
          </cell>
          <cell r="GN26">
            <v>0</v>
          </cell>
          <cell r="GO26">
            <v>0</v>
          </cell>
          <cell r="GP26">
            <v>0</v>
          </cell>
          <cell r="GQ26">
            <v>3301.5670000000005</v>
          </cell>
        </row>
        <row r="27">
          <cell r="C27">
            <v>396873.9469999976</v>
          </cell>
          <cell r="D27">
            <v>368954.38499999995</v>
          </cell>
          <cell r="E27">
            <v>488134.07199999806</v>
          </cell>
          <cell r="F27">
            <v>583818.8629999978</v>
          </cell>
          <cell r="G27">
            <v>494999.15499999974</v>
          </cell>
          <cell r="H27">
            <v>299986.0400000005</v>
          </cell>
          <cell r="I27">
            <v>281692.21399999951</v>
          </cell>
          <cell r="J27">
            <v>401109.14100000041</v>
          </cell>
          <cell r="K27">
            <v>369366.92199999903</v>
          </cell>
          <cell r="L27">
            <v>352854.29899999831</v>
          </cell>
          <cell r="M27">
            <v>313563.66699999943</v>
          </cell>
          <cell r="N27">
            <v>365801.60199999937</v>
          </cell>
          <cell r="O27">
            <v>353234.30200000212</v>
          </cell>
          <cell r="AM27">
            <v>0</v>
          </cell>
          <cell r="AN27">
            <v>0</v>
          </cell>
          <cell r="AO27">
            <v>0</v>
          </cell>
          <cell r="AP27">
            <v>12.25</v>
          </cell>
          <cell r="AQ27">
            <v>0</v>
          </cell>
          <cell r="AR27">
            <v>0</v>
          </cell>
          <cell r="AS27">
            <v>0</v>
          </cell>
          <cell r="AT27">
            <v>0</v>
          </cell>
          <cell r="AU27">
            <v>0</v>
          </cell>
          <cell r="AV27">
            <v>0</v>
          </cell>
          <cell r="AW27">
            <v>0</v>
          </cell>
          <cell r="AX27">
            <v>96.390000000000015</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437.96999999999997</v>
          </cell>
          <cell r="BU27">
            <v>5.0999999999999996</v>
          </cell>
          <cell r="BV27">
            <v>0</v>
          </cell>
          <cell r="BW27">
            <v>0</v>
          </cell>
          <cell r="BX27">
            <v>7.8</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2.39</v>
          </cell>
          <cell r="DC27">
            <v>0</v>
          </cell>
          <cell r="DD27">
            <v>0</v>
          </cell>
          <cell r="DE27">
            <v>0</v>
          </cell>
          <cell r="DF27">
            <v>0</v>
          </cell>
          <cell r="DG27">
            <v>0</v>
          </cell>
          <cell r="DH27">
            <v>0</v>
          </cell>
          <cell r="DI27">
            <v>0</v>
          </cell>
          <cell r="DJ27">
            <v>0</v>
          </cell>
          <cell r="DK27">
            <v>0</v>
          </cell>
          <cell r="DL27">
            <v>0</v>
          </cell>
          <cell r="DM27">
            <v>0</v>
          </cell>
          <cell r="DN27">
            <v>0</v>
          </cell>
          <cell r="DO27">
            <v>6.88</v>
          </cell>
          <cell r="DP27">
            <v>0</v>
          </cell>
          <cell r="DQ27">
            <v>9.44</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111.46</v>
          </cell>
          <cell r="EK27">
            <v>21882.099999999995</v>
          </cell>
          <cell r="EL27">
            <v>0</v>
          </cell>
          <cell r="EM27">
            <v>0</v>
          </cell>
          <cell r="EN27">
            <v>805.70999999999981</v>
          </cell>
          <cell r="EO27">
            <v>0</v>
          </cell>
          <cell r="EP27">
            <v>0</v>
          </cell>
          <cell r="EQ27">
            <v>0</v>
          </cell>
          <cell r="ER27">
            <v>0</v>
          </cell>
          <cell r="ES27">
            <v>0.08</v>
          </cell>
          <cell r="ET27">
            <v>0</v>
          </cell>
          <cell r="EU27">
            <v>0</v>
          </cell>
          <cell r="EV27">
            <v>0</v>
          </cell>
          <cell r="EW27">
            <v>0</v>
          </cell>
          <cell r="EX27">
            <v>4.5</v>
          </cell>
          <cell r="EY27">
            <v>0</v>
          </cell>
          <cell r="EZ27">
            <v>0</v>
          </cell>
          <cell r="FA27">
            <v>0</v>
          </cell>
          <cell r="FB27">
            <v>0</v>
          </cell>
          <cell r="FC27">
            <v>0</v>
          </cell>
          <cell r="FD27">
            <v>0</v>
          </cell>
          <cell r="FE27">
            <v>0</v>
          </cell>
          <cell r="FF27">
            <v>0</v>
          </cell>
          <cell r="FG27">
            <v>240.77999999999997</v>
          </cell>
          <cell r="FH27">
            <v>0</v>
          </cell>
          <cell r="FI27">
            <v>0</v>
          </cell>
          <cell r="FJ27">
            <v>0</v>
          </cell>
          <cell r="FK27">
            <v>0</v>
          </cell>
          <cell r="FL27">
            <v>0</v>
          </cell>
          <cell r="FM27">
            <v>0</v>
          </cell>
          <cell r="FN27">
            <v>0</v>
          </cell>
          <cell r="FO27">
            <v>0</v>
          </cell>
          <cell r="FP27">
            <v>2.7600000000000007</v>
          </cell>
          <cell r="FQ27">
            <v>0</v>
          </cell>
          <cell r="FR27">
            <v>0</v>
          </cell>
          <cell r="FS27">
            <v>0</v>
          </cell>
          <cell r="FT27">
            <v>157.38</v>
          </cell>
          <cell r="FU27">
            <v>0.4</v>
          </cell>
          <cell r="FV27">
            <v>20.240000000000002</v>
          </cell>
          <cell r="FW27">
            <v>0</v>
          </cell>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L27">
            <v>0</v>
          </cell>
          <cell r="GM27">
            <v>0</v>
          </cell>
          <cell r="GN27">
            <v>0</v>
          </cell>
          <cell r="GO27">
            <v>0</v>
          </cell>
          <cell r="GP27">
            <v>0</v>
          </cell>
          <cell r="GQ27">
            <v>428348.90800000535</v>
          </cell>
        </row>
        <row r="29">
          <cell r="C29">
            <v>15511.700000000003</v>
          </cell>
          <cell r="D29">
            <v>20758.938999999998</v>
          </cell>
          <cell r="E29">
            <v>19704.116999999991</v>
          </cell>
          <cell r="F29">
            <v>15777.974000000006</v>
          </cell>
          <cell r="G29">
            <v>7852.1959999999999</v>
          </cell>
          <cell r="H29">
            <v>6324.0879999999997</v>
          </cell>
          <cell r="I29">
            <v>3405.594999999998</v>
          </cell>
          <cell r="J29">
            <v>2976.0689999999963</v>
          </cell>
          <cell r="K29">
            <v>8823.761999999997</v>
          </cell>
          <cell r="L29">
            <v>16467.767999999975</v>
          </cell>
          <cell r="M29">
            <v>11937.590000000004</v>
          </cell>
          <cell r="N29">
            <v>3725.1260000000038</v>
          </cell>
          <cell r="O29">
            <v>2347.8130000000006</v>
          </cell>
          <cell r="AM29">
            <v>0</v>
          </cell>
          <cell r="AN29">
            <v>0</v>
          </cell>
          <cell r="AO29">
            <v>0</v>
          </cell>
          <cell r="AP29">
            <v>32.79</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1</v>
          </cell>
          <cell r="BU29">
            <v>0</v>
          </cell>
          <cell r="BV29">
            <v>0</v>
          </cell>
          <cell r="BW29">
            <v>0</v>
          </cell>
          <cell r="BX29">
            <v>0.2</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7.9999999999999991</v>
          </cell>
          <cell r="CO29">
            <v>0</v>
          </cell>
          <cell r="CP29">
            <v>0</v>
          </cell>
          <cell r="CQ29">
            <v>44.88</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0.54300000000000004</v>
          </cell>
          <cell r="EA29">
            <v>0</v>
          </cell>
          <cell r="EB29">
            <v>0</v>
          </cell>
          <cell r="EC29">
            <v>0</v>
          </cell>
          <cell r="ED29">
            <v>0</v>
          </cell>
          <cell r="EE29">
            <v>0</v>
          </cell>
          <cell r="EF29">
            <v>0</v>
          </cell>
          <cell r="EG29">
            <v>0</v>
          </cell>
          <cell r="EH29">
            <v>0</v>
          </cell>
          <cell r="EI29">
            <v>0</v>
          </cell>
          <cell r="EJ29">
            <v>79.2</v>
          </cell>
          <cell r="EK29">
            <v>0</v>
          </cell>
          <cell r="EL29">
            <v>0</v>
          </cell>
          <cell r="EM29">
            <v>0</v>
          </cell>
          <cell r="EN29">
            <v>0</v>
          </cell>
          <cell r="EO29">
            <v>0</v>
          </cell>
          <cell r="EP29">
            <v>0</v>
          </cell>
          <cell r="EQ29">
            <v>0</v>
          </cell>
          <cell r="ER29">
            <v>0</v>
          </cell>
          <cell r="ES29">
            <v>7.96</v>
          </cell>
          <cell r="ET29">
            <v>0</v>
          </cell>
          <cell r="EU29">
            <v>0</v>
          </cell>
          <cell r="EV29">
            <v>0</v>
          </cell>
          <cell r="EW29">
            <v>0</v>
          </cell>
          <cell r="EX29">
            <v>0</v>
          </cell>
          <cell r="EY29">
            <v>0</v>
          </cell>
          <cell r="EZ29">
            <v>0</v>
          </cell>
          <cell r="FA29">
            <v>0</v>
          </cell>
          <cell r="FB29">
            <v>0</v>
          </cell>
          <cell r="FC29">
            <v>0</v>
          </cell>
          <cell r="FD29">
            <v>0</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L29">
            <v>0</v>
          </cell>
          <cell r="GM29">
            <v>0</v>
          </cell>
          <cell r="GN29">
            <v>0</v>
          </cell>
          <cell r="GO29">
            <v>0</v>
          </cell>
          <cell r="GP29">
            <v>0</v>
          </cell>
          <cell r="GQ29">
            <v>25624.130000000026</v>
          </cell>
        </row>
        <row r="30">
          <cell r="C30">
            <v>33832.780000000042</v>
          </cell>
          <cell r="D30">
            <v>33367.798000000104</v>
          </cell>
          <cell r="E30">
            <v>36479.291000000027</v>
          </cell>
          <cell r="F30">
            <v>42664.155999999988</v>
          </cell>
          <cell r="G30">
            <v>36150.296999999933</v>
          </cell>
          <cell r="H30">
            <v>33212.674000000057</v>
          </cell>
          <cell r="I30">
            <v>50632.686999999816</v>
          </cell>
          <cell r="J30">
            <v>42976.262000000053</v>
          </cell>
          <cell r="K30">
            <v>62992.995000000075</v>
          </cell>
          <cell r="L30">
            <v>69410.618999999657</v>
          </cell>
          <cell r="M30">
            <v>74649.770999999746</v>
          </cell>
          <cell r="N30">
            <v>80203.702000000107</v>
          </cell>
          <cell r="O30">
            <v>101799.18399999956</v>
          </cell>
          <cell r="AM30">
            <v>0</v>
          </cell>
          <cell r="AN30">
            <v>0</v>
          </cell>
          <cell r="AO30">
            <v>0</v>
          </cell>
          <cell r="AP30">
            <v>23.2</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1.1000000000000001</v>
          </cell>
          <cell r="BR30">
            <v>0</v>
          </cell>
          <cell r="BS30">
            <v>0</v>
          </cell>
          <cell r="BT30">
            <v>208.14000000000004</v>
          </cell>
          <cell r="BU30">
            <v>2.34</v>
          </cell>
          <cell r="BV30">
            <v>0</v>
          </cell>
          <cell r="BW30">
            <v>0</v>
          </cell>
          <cell r="BX30">
            <v>0</v>
          </cell>
          <cell r="BY30">
            <v>6.88</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0.22</v>
          </cell>
          <cell r="CR30">
            <v>0</v>
          </cell>
          <cell r="CS30">
            <v>0</v>
          </cell>
          <cell r="CT30">
            <v>0</v>
          </cell>
          <cell r="CU30">
            <v>0</v>
          </cell>
          <cell r="CV30">
            <v>0</v>
          </cell>
          <cell r="CW30">
            <v>0</v>
          </cell>
          <cell r="CX30">
            <v>0</v>
          </cell>
          <cell r="CY30">
            <v>0</v>
          </cell>
          <cell r="CZ30">
            <v>0</v>
          </cell>
          <cell r="DA30">
            <v>0</v>
          </cell>
          <cell r="DB30">
            <v>116.24</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156.70000000000002</v>
          </cell>
          <cell r="DR30">
            <v>0</v>
          </cell>
          <cell r="DS30">
            <v>0.48000000000000004</v>
          </cell>
          <cell r="DT30">
            <v>0</v>
          </cell>
          <cell r="DU30">
            <v>0</v>
          </cell>
          <cell r="DV30">
            <v>0</v>
          </cell>
          <cell r="DW30">
            <v>0</v>
          </cell>
          <cell r="DX30">
            <v>0</v>
          </cell>
          <cell r="DY30">
            <v>0</v>
          </cell>
          <cell r="DZ30">
            <v>0</v>
          </cell>
          <cell r="EA30">
            <v>0</v>
          </cell>
          <cell r="EB30">
            <v>0</v>
          </cell>
          <cell r="EC30">
            <v>0</v>
          </cell>
          <cell r="ED30">
            <v>0</v>
          </cell>
          <cell r="EE30">
            <v>19.339999999999996</v>
          </cell>
          <cell r="EF30">
            <v>1.74</v>
          </cell>
          <cell r="EG30">
            <v>0</v>
          </cell>
          <cell r="EH30">
            <v>1.02</v>
          </cell>
          <cell r="EI30">
            <v>4.24</v>
          </cell>
          <cell r="EJ30">
            <v>15.440000000000001</v>
          </cell>
          <cell r="EK30">
            <v>44.839999999999989</v>
          </cell>
          <cell r="EL30">
            <v>108.43600000000001</v>
          </cell>
          <cell r="EM30">
            <v>0</v>
          </cell>
          <cell r="EN30">
            <v>0</v>
          </cell>
          <cell r="EO30">
            <v>0</v>
          </cell>
          <cell r="EP30">
            <v>0</v>
          </cell>
          <cell r="EQ30">
            <v>30.54</v>
          </cell>
          <cell r="ER30">
            <v>80.960000000000008</v>
          </cell>
          <cell r="ES30">
            <v>0</v>
          </cell>
          <cell r="ET30">
            <v>0</v>
          </cell>
          <cell r="EU30">
            <v>0</v>
          </cell>
          <cell r="EV30">
            <v>0</v>
          </cell>
          <cell r="EW30">
            <v>0</v>
          </cell>
          <cell r="EX30">
            <v>0</v>
          </cell>
          <cell r="EY30">
            <v>0</v>
          </cell>
          <cell r="EZ30">
            <v>0</v>
          </cell>
          <cell r="FA30">
            <v>0</v>
          </cell>
          <cell r="FB30">
            <v>0</v>
          </cell>
          <cell r="FC30">
            <v>0</v>
          </cell>
          <cell r="FD30">
            <v>0</v>
          </cell>
          <cell r="FE30">
            <v>0</v>
          </cell>
          <cell r="FF30">
            <v>0</v>
          </cell>
          <cell r="FG30">
            <v>0</v>
          </cell>
          <cell r="FH30">
            <v>0</v>
          </cell>
          <cell r="FI30">
            <v>0</v>
          </cell>
          <cell r="FJ30">
            <v>0</v>
          </cell>
          <cell r="FK30">
            <v>0</v>
          </cell>
          <cell r="FL30">
            <v>0</v>
          </cell>
          <cell r="FM30">
            <v>0</v>
          </cell>
          <cell r="FN30">
            <v>11.459999999999997</v>
          </cell>
          <cell r="FO30">
            <v>0</v>
          </cell>
          <cell r="FP30">
            <v>0</v>
          </cell>
          <cell r="FQ30">
            <v>0</v>
          </cell>
          <cell r="FR30">
            <v>4.74</v>
          </cell>
          <cell r="FS30">
            <v>0</v>
          </cell>
          <cell r="FT30">
            <v>0</v>
          </cell>
          <cell r="FU30">
            <v>25.3</v>
          </cell>
          <cell r="FV30">
            <v>0</v>
          </cell>
          <cell r="FW30">
            <v>0</v>
          </cell>
          <cell r="FX30">
            <v>0</v>
          </cell>
          <cell r="FY30">
            <v>0</v>
          </cell>
          <cell r="FZ30">
            <v>32.08</v>
          </cell>
          <cell r="GA30">
            <v>0</v>
          </cell>
          <cell r="GB30">
            <v>0</v>
          </cell>
          <cell r="GC30">
            <v>1.4</v>
          </cell>
          <cell r="GD30">
            <v>0</v>
          </cell>
          <cell r="GE30">
            <v>0</v>
          </cell>
          <cell r="GF30">
            <v>0</v>
          </cell>
          <cell r="GG30">
            <v>0</v>
          </cell>
          <cell r="GH30">
            <v>0</v>
          </cell>
          <cell r="GI30">
            <v>0</v>
          </cell>
          <cell r="GJ30">
            <v>0</v>
          </cell>
          <cell r="GK30">
            <v>0</v>
          </cell>
          <cell r="GL30">
            <v>0</v>
          </cell>
          <cell r="GM30">
            <v>0</v>
          </cell>
          <cell r="GN30">
            <v>0</v>
          </cell>
          <cell r="GO30">
            <v>0</v>
          </cell>
          <cell r="GP30">
            <v>0</v>
          </cell>
          <cell r="GQ30">
            <v>117729.0039999986</v>
          </cell>
        </row>
        <row r="31">
          <cell r="C31">
            <v>88867.894999999829</v>
          </cell>
          <cell r="D31">
            <v>65318.074999999924</v>
          </cell>
          <cell r="E31">
            <v>62666.239999999896</v>
          </cell>
          <cell r="F31">
            <v>65504.695</v>
          </cell>
          <cell r="G31">
            <v>71508.183000000019</v>
          </cell>
          <cell r="H31">
            <v>64328.919999999896</v>
          </cell>
          <cell r="I31">
            <v>61129.906999999926</v>
          </cell>
          <cell r="J31">
            <v>56299.920999999878</v>
          </cell>
          <cell r="K31">
            <v>55046.337999999851</v>
          </cell>
          <cell r="L31">
            <v>72549.076999999888</v>
          </cell>
          <cell r="M31">
            <v>50097.121999999945</v>
          </cell>
          <cell r="N31">
            <v>45827.362999999888</v>
          </cell>
          <cell r="O31">
            <v>44865.085000000065</v>
          </cell>
          <cell r="AM31">
            <v>0</v>
          </cell>
          <cell r="AN31">
            <v>0</v>
          </cell>
          <cell r="AO31">
            <v>0</v>
          </cell>
          <cell r="AP31">
            <v>131.459</v>
          </cell>
          <cell r="AQ31">
            <v>0</v>
          </cell>
          <cell r="AR31">
            <v>0</v>
          </cell>
          <cell r="AS31">
            <v>0</v>
          </cell>
          <cell r="AT31">
            <v>0</v>
          </cell>
          <cell r="AU31">
            <v>0</v>
          </cell>
          <cell r="AV31">
            <v>0</v>
          </cell>
          <cell r="AW31">
            <v>0</v>
          </cell>
          <cell r="AX31">
            <v>10.891000000000002</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34.700000000000003</v>
          </cell>
          <cell r="BO31">
            <v>0</v>
          </cell>
          <cell r="BP31">
            <v>0</v>
          </cell>
          <cell r="BQ31">
            <v>12.620000000000001</v>
          </cell>
          <cell r="BR31">
            <v>0</v>
          </cell>
          <cell r="BS31">
            <v>0</v>
          </cell>
          <cell r="BT31">
            <v>1226.2300000000016</v>
          </cell>
          <cell r="BU31">
            <v>0</v>
          </cell>
          <cell r="BV31">
            <v>0</v>
          </cell>
          <cell r="BW31">
            <v>368.40499999999997</v>
          </cell>
          <cell r="BX31">
            <v>291.19099999999997</v>
          </cell>
          <cell r="BY31">
            <v>106.36000000000001</v>
          </cell>
          <cell r="BZ31">
            <v>0</v>
          </cell>
          <cell r="CA31">
            <v>0</v>
          </cell>
          <cell r="CB31">
            <v>0.1</v>
          </cell>
          <cell r="CC31">
            <v>7.7100000000000009</v>
          </cell>
          <cell r="CD31">
            <v>0</v>
          </cell>
          <cell r="CE31">
            <v>0</v>
          </cell>
          <cell r="CF31">
            <v>0</v>
          </cell>
          <cell r="CG31">
            <v>39.31</v>
          </cell>
          <cell r="CH31">
            <v>0.60000000000000009</v>
          </cell>
          <cell r="CI31">
            <v>0</v>
          </cell>
          <cell r="CJ31">
            <v>0</v>
          </cell>
          <cell r="CK31">
            <v>0</v>
          </cell>
          <cell r="CL31">
            <v>0</v>
          </cell>
          <cell r="CM31">
            <v>3.1299999999999981</v>
          </cell>
          <cell r="CN31">
            <v>915.90800000000002</v>
          </cell>
          <cell r="CO31">
            <v>85.839999999999989</v>
          </cell>
          <cell r="CP31">
            <v>0.08</v>
          </cell>
          <cell r="CQ31">
            <v>333.96100000000001</v>
          </cell>
          <cell r="CR31">
            <v>0</v>
          </cell>
          <cell r="CS31">
            <v>0</v>
          </cell>
          <cell r="CT31">
            <v>0</v>
          </cell>
          <cell r="CU31">
            <v>0</v>
          </cell>
          <cell r="CV31">
            <v>0</v>
          </cell>
          <cell r="CW31">
            <v>0</v>
          </cell>
          <cell r="CX31">
            <v>0</v>
          </cell>
          <cell r="CY31">
            <v>0</v>
          </cell>
          <cell r="CZ31">
            <v>0</v>
          </cell>
          <cell r="DA31">
            <v>0</v>
          </cell>
          <cell r="DB31">
            <v>115.29999999999998</v>
          </cell>
          <cell r="DC31">
            <v>0</v>
          </cell>
          <cell r="DD31">
            <v>0</v>
          </cell>
          <cell r="DE31">
            <v>0</v>
          </cell>
          <cell r="DF31">
            <v>237.26</v>
          </cell>
          <cell r="DG31">
            <v>0</v>
          </cell>
          <cell r="DH31">
            <v>0</v>
          </cell>
          <cell r="DI31">
            <v>0</v>
          </cell>
          <cell r="DJ31">
            <v>0</v>
          </cell>
          <cell r="DK31">
            <v>0</v>
          </cell>
          <cell r="DL31">
            <v>0</v>
          </cell>
          <cell r="DM31">
            <v>0</v>
          </cell>
          <cell r="DN31">
            <v>0</v>
          </cell>
          <cell r="DO31">
            <v>95.820000000000078</v>
          </cell>
          <cell r="DP31">
            <v>0</v>
          </cell>
          <cell r="DQ31">
            <v>88.669999999999987</v>
          </cell>
          <cell r="DR31">
            <v>33.1</v>
          </cell>
          <cell r="DS31">
            <v>83.852999999999994</v>
          </cell>
          <cell r="DT31">
            <v>0</v>
          </cell>
          <cell r="DU31">
            <v>0</v>
          </cell>
          <cell r="DV31">
            <v>0</v>
          </cell>
          <cell r="DW31">
            <v>0</v>
          </cell>
          <cell r="DX31">
            <v>0</v>
          </cell>
          <cell r="DY31">
            <v>0</v>
          </cell>
          <cell r="DZ31">
            <v>5.6329999999999973</v>
          </cell>
          <cell r="EA31">
            <v>0</v>
          </cell>
          <cell r="EB31">
            <v>0</v>
          </cell>
          <cell r="EC31">
            <v>0</v>
          </cell>
          <cell r="ED31">
            <v>0</v>
          </cell>
          <cell r="EE31">
            <v>149.41299999999998</v>
          </cell>
          <cell r="EF31">
            <v>1</v>
          </cell>
          <cell r="EG31">
            <v>2.3200000000000003</v>
          </cell>
          <cell r="EH31">
            <v>0</v>
          </cell>
          <cell r="EI31">
            <v>0</v>
          </cell>
          <cell r="EJ31">
            <v>344.24999999999989</v>
          </cell>
          <cell r="EK31">
            <v>11285.699000000001</v>
          </cell>
          <cell r="EL31">
            <v>773.95000000000084</v>
          </cell>
          <cell r="EM31">
            <v>0</v>
          </cell>
          <cell r="EN31">
            <v>0</v>
          </cell>
          <cell r="EO31">
            <v>0</v>
          </cell>
          <cell r="EP31">
            <v>0</v>
          </cell>
          <cell r="EQ31">
            <v>0</v>
          </cell>
          <cell r="ER31">
            <v>0</v>
          </cell>
          <cell r="ES31">
            <v>0</v>
          </cell>
          <cell r="ET31">
            <v>0</v>
          </cell>
          <cell r="EU31">
            <v>0</v>
          </cell>
          <cell r="EV31">
            <v>0</v>
          </cell>
          <cell r="EW31">
            <v>12</v>
          </cell>
          <cell r="EX31">
            <v>0.98000000000000009</v>
          </cell>
          <cell r="EY31">
            <v>0</v>
          </cell>
          <cell r="EZ31">
            <v>0</v>
          </cell>
          <cell r="FA31">
            <v>0</v>
          </cell>
          <cell r="FB31">
            <v>0</v>
          </cell>
          <cell r="FC31">
            <v>0</v>
          </cell>
          <cell r="FD31">
            <v>0</v>
          </cell>
          <cell r="FE31">
            <v>0</v>
          </cell>
          <cell r="FF31">
            <v>0</v>
          </cell>
          <cell r="FG31">
            <v>1</v>
          </cell>
          <cell r="FH31">
            <v>0</v>
          </cell>
          <cell r="FI31">
            <v>0</v>
          </cell>
          <cell r="FJ31">
            <v>0</v>
          </cell>
          <cell r="FK31">
            <v>0</v>
          </cell>
          <cell r="FL31">
            <v>0</v>
          </cell>
          <cell r="FM31">
            <v>1.32</v>
          </cell>
          <cell r="FN31">
            <v>0</v>
          </cell>
          <cell r="FO31">
            <v>0</v>
          </cell>
          <cell r="FP31">
            <v>0</v>
          </cell>
          <cell r="FQ31">
            <v>0</v>
          </cell>
          <cell r="FR31">
            <v>1E-3</v>
          </cell>
          <cell r="FS31">
            <v>0</v>
          </cell>
          <cell r="FT31">
            <v>3.0329999999999999</v>
          </cell>
          <cell r="FU31">
            <v>0</v>
          </cell>
          <cell r="FV31">
            <v>28.12</v>
          </cell>
          <cell r="FW31">
            <v>0</v>
          </cell>
          <cell r="FX31">
            <v>0</v>
          </cell>
          <cell r="FY31">
            <v>0</v>
          </cell>
          <cell r="FZ31">
            <v>0.21</v>
          </cell>
          <cell r="GA31">
            <v>0</v>
          </cell>
          <cell r="GB31">
            <v>13.370000000000001</v>
          </cell>
          <cell r="GC31">
            <v>0</v>
          </cell>
          <cell r="GD31">
            <v>0</v>
          </cell>
          <cell r="GE31">
            <v>0</v>
          </cell>
          <cell r="GF31">
            <v>0</v>
          </cell>
          <cell r="GG31">
            <v>0</v>
          </cell>
          <cell r="GH31">
            <v>0</v>
          </cell>
          <cell r="GI31">
            <v>0</v>
          </cell>
          <cell r="GJ31">
            <v>0</v>
          </cell>
          <cell r="GK31">
            <v>1.68</v>
          </cell>
          <cell r="GL31">
            <v>0</v>
          </cell>
          <cell r="GM31">
            <v>0</v>
          </cell>
          <cell r="GN31">
            <v>0</v>
          </cell>
          <cell r="GO31">
            <v>0</v>
          </cell>
          <cell r="GP31">
            <v>0</v>
          </cell>
          <cell r="GQ31">
            <v>50019.090000000222</v>
          </cell>
        </row>
        <row r="32">
          <cell r="C32">
            <v>38152.585000000414</v>
          </cell>
          <cell r="D32">
            <v>17100.967000000044</v>
          </cell>
          <cell r="E32">
            <v>17459.486000000074</v>
          </cell>
          <cell r="F32">
            <v>13384.71200000006</v>
          </cell>
          <cell r="G32">
            <v>13632.281000000054</v>
          </cell>
          <cell r="H32">
            <v>14216.209000000019</v>
          </cell>
          <cell r="I32">
            <v>13359.854000000008</v>
          </cell>
          <cell r="J32">
            <v>13569.24600000009</v>
          </cell>
          <cell r="K32">
            <v>15147.749000000003</v>
          </cell>
          <cell r="L32">
            <v>17858.065000000177</v>
          </cell>
          <cell r="M32">
            <v>11072.353000000212</v>
          </cell>
          <cell r="N32">
            <v>15591.819000000209</v>
          </cell>
          <cell r="O32">
            <v>15043.879000000306</v>
          </cell>
          <cell r="AM32">
            <v>0</v>
          </cell>
          <cell r="AN32">
            <v>0</v>
          </cell>
          <cell r="AO32">
            <v>0</v>
          </cell>
          <cell r="AP32">
            <v>3.01</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1007.2769999999992</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9853.6890000002368</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0</v>
          </cell>
          <cell r="FF32">
            <v>0</v>
          </cell>
          <cell r="FG32">
            <v>0</v>
          </cell>
          <cell r="FH32">
            <v>0</v>
          </cell>
          <cell r="FI32">
            <v>0</v>
          </cell>
          <cell r="FJ32">
            <v>0</v>
          </cell>
          <cell r="FK32">
            <v>0</v>
          </cell>
          <cell r="FL32">
            <v>0</v>
          </cell>
          <cell r="FM32">
            <v>0</v>
          </cell>
          <cell r="FN32">
            <v>0</v>
          </cell>
          <cell r="FO32">
            <v>0</v>
          </cell>
          <cell r="FP32">
            <v>4.05</v>
          </cell>
          <cell r="FQ32">
            <v>0</v>
          </cell>
          <cell r="FR32">
            <v>0.62000000000000011</v>
          </cell>
          <cell r="FS32">
            <v>0</v>
          </cell>
          <cell r="FT32">
            <v>1.32</v>
          </cell>
          <cell r="FU32">
            <v>0</v>
          </cell>
          <cell r="FV32">
            <v>0</v>
          </cell>
          <cell r="FW32">
            <v>0</v>
          </cell>
          <cell r="FX32">
            <v>0</v>
          </cell>
          <cell r="FY32">
            <v>2E-3</v>
          </cell>
          <cell r="FZ32">
            <v>3.3000000000000002E-2</v>
          </cell>
          <cell r="GA32">
            <v>0</v>
          </cell>
          <cell r="GB32">
            <v>92.653000000000091</v>
          </cell>
          <cell r="GC32">
            <v>0.113</v>
          </cell>
          <cell r="GD32">
            <v>0.252</v>
          </cell>
          <cell r="GE32">
            <v>0</v>
          </cell>
          <cell r="GF32">
            <v>0</v>
          </cell>
          <cell r="GG32">
            <v>0</v>
          </cell>
          <cell r="GH32">
            <v>0</v>
          </cell>
          <cell r="GI32">
            <v>0.96700000000000019</v>
          </cell>
          <cell r="GJ32">
            <v>0.76500000000000046</v>
          </cell>
          <cell r="GK32">
            <v>0</v>
          </cell>
          <cell r="GL32">
            <v>0</v>
          </cell>
          <cell r="GM32">
            <v>0</v>
          </cell>
          <cell r="GN32">
            <v>0</v>
          </cell>
          <cell r="GO32">
            <v>0</v>
          </cell>
          <cell r="GP32">
            <v>0</v>
          </cell>
          <cell r="GQ32">
            <v>5361.4999999999945</v>
          </cell>
        </row>
        <row r="33">
          <cell r="C33">
            <v>0</v>
          </cell>
          <cell r="D33">
            <v>0</v>
          </cell>
          <cell r="E33">
            <v>0</v>
          </cell>
          <cell r="F33">
            <v>0</v>
          </cell>
          <cell r="G33">
            <v>0</v>
          </cell>
          <cell r="H33">
            <v>0</v>
          </cell>
          <cell r="I33">
            <v>0</v>
          </cell>
          <cell r="J33">
            <v>0</v>
          </cell>
          <cell r="K33">
            <v>0</v>
          </cell>
          <cell r="L33">
            <v>0</v>
          </cell>
          <cell r="M33">
            <v>0</v>
          </cell>
          <cell r="N33">
            <v>0</v>
          </cell>
          <cell r="O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row>
        <row r="34">
          <cell r="C34">
            <v>9097.023000000012</v>
          </cell>
          <cell r="D34">
            <v>6843.1319999999978</v>
          </cell>
          <cell r="E34">
            <v>4911.1289999999981</v>
          </cell>
          <cell r="F34">
            <v>4548.3889999999938</v>
          </cell>
          <cell r="G34">
            <v>3881.1669999999926</v>
          </cell>
          <cell r="H34">
            <v>3637.5579999999941</v>
          </cell>
          <cell r="I34">
            <v>2563.7279999999964</v>
          </cell>
          <cell r="J34">
            <v>2127.0759999999968</v>
          </cell>
          <cell r="K34">
            <v>2039.5399999999963</v>
          </cell>
          <cell r="L34">
            <v>2524.0559999999978</v>
          </cell>
          <cell r="M34">
            <v>1735.5579999999957</v>
          </cell>
          <cell r="N34">
            <v>1926.5339999999937</v>
          </cell>
          <cell r="O34">
            <v>1399.951999999998</v>
          </cell>
          <cell r="AM34">
            <v>0</v>
          </cell>
          <cell r="AN34">
            <v>0</v>
          </cell>
          <cell r="AO34">
            <v>0</v>
          </cell>
          <cell r="AP34">
            <v>0.32200000000000006</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1.0620000000000001</v>
          </cell>
          <cell r="BU34">
            <v>0</v>
          </cell>
          <cell r="BV34">
            <v>0</v>
          </cell>
          <cell r="BW34">
            <v>1.72</v>
          </cell>
          <cell r="BX34">
            <v>0</v>
          </cell>
          <cell r="BY34">
            <v>0</v>
          </cell>
          <cell r="BZ34">
            <v>0</v>
          </cell>
          <cell r="CA34">
            <v>0</v>
          </cell>
          <cell r="CB34">
            <v>0</v>
          </cell>
          <cell r="CC34">
            <v>4.8419999999999987</v>
          </cell>
          <cell r="CD34">
            <v>0</v>
          </cell>
          <cell r="CE34">
            <v>0</v>
          </cell>
          <cell r="CF34">
            <v>0</v>
          </cell>
          <cell r="CG34">
            <v>0</v>
          </cell>
          <cell r="CH34">
            <v>0</v>
          </cell>
          <cell r="CI34">
            <v>0</v>
          </cell>
          <cell r="CJ34">
            <v>0</v>
          </cell>
          <cell r="CK34">
            <v>0</v>
          </cell>
          <cell r="CL34">
            <v>0</v>
          </cell>
          <cell r="CM34">
            <v>0</v>
          </cell>
          <cell r="CN34">
            <v>32</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3.8499999999999996</v>
          </cell>
          <cell r="EF34">
            <v>0</v>
          </cell>
          <cell r="EG34">
            <v>0</v>
          </cell>
          <cell r="EH34">
            <v>0</v>
          </cell>
          <cell r="EI34">
            <v>0</v>
          </cell>
          <cell r="EJ34">
            <v>1.7399999999999998</v>
          </cell>
          <cell r="EK34">
            <v>1.69</v>
          </cell>
          <cell r="EL34">
            <v>0</v>
          </cell>
          <cell r="EM34">
            <v>0</v>
          </cell>
          <cell r="EN34">
            <v>0</v>
          </cell>
          <cell r="EO34">
            <v>0</v>
          </cell>
          <cell r="EP34">
            <v>0</v>
          </cell>
          <cell r="EQ34">
            <v>0</v>
          </cell>
          <cell r="ER34">
            <v>0</v>
          </cell>
          <cell r="ES34">
            <v>0</v>
          </cell>
          <cell r="ET34">
            <v>1</v>
          </cell>
          <cell r="EU34">
            <v>0</v>
          </cell>
          <cell r="EV34">
            <v>0</v>
          </cell>
          <cell r="EW34">
            <v>0</v>
          </cell>
          <cell r="EX34">
            <v>0</v>
          </cell>
          <cell r="EY34">
            <v>0</v>
          </cell>
          <cell r="EZ34">
            <v>0</v>
          </cell>
          <cell r="FA34">
            <v>0</v>
          </cell>
          <cell r="FB34">
            <v>0</v>
          </cell>
          <cell r="FC34">
            <v>0</v>
          </cell>
          <cell r="FD34">
            <v>0</v>
          </cell>
          <cell r="FE34">
            <v>0</v>
          </cell>
          <cell r="FF34">
            <v>0</v>
          </cell>
          <cell r="FG34">
            <v>0</v>
          </cell>
          <cell r="FH34">
            <v>0</v>
          </cell>
          <cell r="FI34">
            <v>0</v>
          </cell>
          <cell r="FJ34">
            <v>0</v>
          </cell>
          <cell r="FK34">
            <v>0</v>
          </cell>
          <cell r="FL34">
            <v>0</v>
          </cell>
          <cell r="FM34">
            <v>0</v>
          </cell>
          <cell r="FN34">
            <v>0</v>
          </cell>
          <cell r="FO34">
            <v>0</v>
          </cell>
          <cell r="FP34">
            <v>4.0000000000000001E-3</v>
          </cell>
          <cell r="FQ34">
            <v>0</v>
          </cell>
          <cell r="FR34">
            <v>1.2E-2</v>
          </cell>
          <cell r="FS34">
            <v>0</v>
          </cell>
          <cell r="FT34">
            <v>0.48</v>
          </cell>
          <cell r="FU34">
            <v>10.24</v>
          </cell>
          <cell r="FV34">
            <v>0</v>
          </cell>
          <cell r="FW34">
            <v>0</v>
          </cell>
          <cell r="FX34">
            <v>0</v>
          </cell>
          <cell r="FY34">
            <v>0.21000000000000002</v>
          </cell>
          <cell r="FZ34">
            <v>0.62</v>
          </cell>
          <cell r="GA34">
            <v>0</v>
          </cell>
          <cell r="GB34">
            <v>0.1</v>
          </cell>
          <cell r="GC34">
            <v>0</v>
          </cell>
          <cell r="GD34">
            <v>0</v>
          </cell>
          <cell r="GE34">
            <v>0.1</v>
          </cell>
          <cell r="GF34">
            <v>0</v>
          </cell>
          <cell r="GG34">
            <v>0</v>
          </cell>
          <cell r="GH34">
            <v>0</v>
          </cell>
          <cell r="GI34">
            <v>0</v>
          </cell>
          <cell r="GJ34">
            <v>0</v>
          </cell>
          <cell r="GK34">
            <v>0</v>
          </cell>
          <cell r="GL34">
            <v>0</v>
          </cell>
          <cell r="GM34">
            <v>0</v>
          </cell>
          <cell r="GN34">
            <v>0</v>
          </cell>
          <cell r="GO34">
            <v>0</v>
          </cell>
          <cell r="GP34">
            <v>0</v>
          </cell>
          <cell r="GQ34">
            <v>1335.8580000000002</v>
          </cell>
        </row>
        <row r="35">
          <cell r="C35">
            <v>91629.888000000297</v>
          </cell>
          <cell r="D35">
            <v>86402.044999999955</v>
          </cell>
          <cell r="E35">
            <v>84489.752000000211</v>
          </cell>
          <cell r="F35">
            <v>83617.565000000002</v>
          </cell>
          <cell r="G35">
            <v>72912.630000000616</v>
          </cell>
          <cell r="H35">
            <v>57501.532999999945</v>
          </cell>
          <cell r="I35">
            <v>7196.756999999845</v>
          </cell>
          <cell r="J35">
            <v>534.990000000078</v>
          </cell>
          <cell r="K35">
            <v>3956.0299999999334</v>
          </cell>
          <cell r="L35">
            <v>5705.0510000002032</v>
          </cell>
          <cell r="M35">
            <v>1457.2649999998393</v>
          </cell>
          <cell r="N35">
            <v>0</v>
          </cell>
          <cell r="O35">
            <v>-1.5279510989785194E-10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-3.5527136788005009E-15</v>
          </cell>
          <cell r="BR35">
            <v>0</v>
          </cell>
          <cell r="BS35">
            <v>0</v>
          </cell>
          <cell r="BT35">
            <v>2.0605739337042905E-13</v>
          </cell>
          <cell r="BU35">
            <v>0</v>
          </cell>
          <cell r="BV35">
            <v>0</v>
          </cell>
          <cell r="BW35">
            <v>-2.8421709430404007E-14</v>
          </cell>
          <cell r="BX35">
            <v>-5.6843418860808015E-14</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4.1211478674085811E-13</v>
          </cell>
          <cell r="CO35">
            <v>9.3258734068513149E-15</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-1.0658141036401503E-14</v>
          </cell>
          <cell r="DT35">
            <v>0</v>
          </cell>
          <cell r="DU35">
            <v>0</v>
          </cell>
          <cell r="DV35">
            <v>0</v>
          </cell>
          <cell r="DW35">
            <v>0</v>
          </cell>
          <cell r="DX35">
            <v>0</v>
          </cell>
          <cell r="DY35">
            <v>0</v>
          </cell>
          <cell r="DZ35">
            <v>-3.0309088572266774E-14</v>
          </cell>
          <cell r="EA35">
            <v>0</v>
          </cell>
          <cell r="EB35">
            <v>0</v>
          </cell>
          <cell r="EC35">
            <v>0</v>
          </cell>
          <cell r="ED35">
            <v>0</v>
          </cell>
          <cell r="EE35">
            <v>3.5527136788005009E-15</v>
          </cell>
          <cell r="EF35">
            <v>0</v>
          </cell>
          <cell r="EG35">
            <v>0</v>
          </cell>
          <cell r="EH35">
            <v>0</v>
          </cell>
          <cell r="EI35">
            <v>0</v>
          </cell>
          <cell r="EJ35">
            <v>-3.979039320256561E-13</v>
          </cell>
          <cell r="EK35">
            <v>0</v>
          </cell>
          <cell r="EL35">
            <v>0</v>
          </cell>
          <cell r="EM35">
            <v>0</v>
          </cell>
          <cell r="EN35">
            <v>0</v>
          </cell>
          <cell r="EO35">
            <v>0</v>
          </cell>
          <cell r="EP35">
            <v>0</v>
          </cell>
          <cell r="EQ35">
            <v>0</v>
          </cell>
          <cell r="ER35">
            <v>0</v>
          </cell>
          <cell r="ES35">
            <v>0</v>
          </cell>
          <cell r="ET35">
            <v>0</v>
          </cell>
          <cell r="EU35">
            <v>0</v>
          </cell>
          <cell r="EV35">
            <v>0</v>
          </cell>
          <cell r="EW35">
            <v>0</v>
          </cell>
          <cell r="EX35">
            <v>0</v>
          </cell>
          <cell r="EY35">
            <v>0</v>
          </cell>
          <cell r="EZ35">
            <v>0</v>
          </cell>
          <cell r="FA35">
            <v>0</v>
          </cell>
          <cell r="FB35">
            <v>0</v>
          </cell>
          <cell r="FC35">
            <v>0</v>
          </cell>
          <cell r="FD35">
            <v>0</v>
          </cell>
          <cell r="FE35">
            <v>0</v>
          </cell>
          <cell r="FF35">
            <v>0</v>
          </cell>
          <cell r="FG35">
            <v>0</v>
          </cell>
          <cell r="FH35">
            <v>0</v>
          </cell>
          <cell r="FI35">
            <v>0</v>
          </cell>
          <cell r="FJ35">
            <v>0</v>
          </cell>
          <cell r="FK35">
            <v>0</v>
          </cell>
          <cell r="FL35">
            <v>0</v>
          </cell>
          <cell r="FM35">
            <v>0</v>
          </cell>
          <cell r="FN35">
            <v>0</v>
          </cell>
          <cell r="FO35">
            <v>0</v>
          </cell>
          <cell r="FP35">
            <v>-4.4408920985006262E-16</v>
          </cell>
          <cell r="FQ35">
            <v>0</v>
          </cell>
          <cell r="FR35">
            <v>0</v>
          </cell>
          <cell r="FS35">
            <v>0</v>
          </cell>
          <cell r="FT35">
            <v>0</v>
          </cell>
          <cell r="FU35">
            <v>-7.2164496600635175E-16</v>
          </cell>
          <cell r="FV35">
            <v>-3.5527136788005009E-15</v>
          </cell>
          <cell r="FW35">
            <v>0</v>
          </cell>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L35">
            <v>0</v>
          </cell>
          <cell r="GM35">
            <v>0</v>
          </cell>
          <cell r="GN35">
            <v>0</v>
          </cell>
          <cell r="GO35">
            <v>0</v>
          </cell>
          <cell r="GP35">
            <v>0</v>
          </cell>
          <cell r="GQ35">
            <v>-2.0597079597450829E-10</v>
          </cell>
        </row>
      </sheetData>
      <sheetData sheetId="16">
        <row r="7">
          <cell r="AM7" t="str">
            <v>Other</v>
          </cell>
        </row>
        <row r="8">
          <cell r="AM8" t="str">
            <v>Other</v>
          </cell>
        </row>
        <row r="9">
          <cell r="AM9" t="str">
            <v>A100</v>
          </cell>
        </row>
        <row r="10">
          <cell r="AM10" t="str">
            <v>A110</v>
          </cell>
        </row>
        <row r="11">
          <cell r="AM11" t="str">
            <v>A130</v>
          </cell>
        </row>
        <row r="12">
          <cell r="AM12" t="str">
            <v>B100</v>
          </cell>
        </row>
        <row r="13">
          <cell r="AM13" t="str">
            <v>C100</v>
          </cell>
        </row>
        <row r="14">
          <cell r="AM14" t="str">
            <v>D100</v>
          </cell>
        </row>
        <row r="15">
          <cell r="AM15" t="str">
            <v>D110</v>
          </cell>
        </row>
        <row r="16">
          <cell r="AM16" t="str">
            <v>D120</v>
          </cell>
        </row>
        <row r="17">
          <cell r="AM17" t="str">
            <v>D130</v>
          </cell>
        </row>
        <row r="18">
          <cell r="AM18" t="str">
            <v>D140</v>
          </cell>
        </row>
        <row r="19">
          <cell r="AM19" t="str">
            <v>D150</v>
          </cell>
        </row>
        <row r="20">
          <cell r="AM20" t="str">
            <v>D150</v>
          </cell>
        </row>
        <row r="21">
          <cell r="AM21" t="str">
            <v>D160</v>
          </cell>
        </row>
        <row r="22">
          <cell r="AM22" t="str">
            <v>D170</v>
          </cell>
        </row>
        <row r="23">
          <cell r="AM23" t="str">
            <v>D180</v>
          </cell>
        </row>
        <row r="24">
          <cell r="AM24" t="str">
            <v>D190</v>
          </cell>
        </row>
        <row r="25">
          <cell r="AM25" t="str">
            <v>D200</v>
          </cell>
        </row>
        <row r="26">
          <cell r="AM26" t="str">
            <v>D210</v>
          </cell>
        </row>
        <row r="27">
          <cell r="AM27" t="str">
            <v>D210</v>
          </cell>
        </row>
        <row r="28">
          <cell r="AM28" t="str">
            <v>D220</v>
          </cell>
        </row>
        <row r="29">
          <cell r="AM29" t="str">
            <v>D220</v>
          </cell>
        </row>
        <row r="30">
          <cell r="AM30" t="str">
            <v>D230</v>
          </cell>
        </row>
        <row r="31">
          <cell r="AM31" t="str">
            <v>D240</v>
          </cell>
        </row>
        <row r="32">
          <cell r="AM32" t="str">
            <v>D250</v>
          </cell>
        </row>
        <row r="33">
          <cell r="AM33" t="str">
            <v>D270</v>
          </cell>
        </row>
        <row r="34">
          <cell r="AM34" t="str">
            <v>D290</v>
          </cell>
        </row>
        <row r="35">
          <cell r="AM35" t="str">
            <v>D300</v>
          </cell>
        </row>
        <row r="36">
          <cell r="AM36" t="str">
            <v>D310</v>
          </cell>
        </row>
        <row r="37">
          <cell r="AM37" t="str">
            <v>D330</v>
          </cell>
        </row>
        <row r="38">
          <cell r="AM38" t="str">
            <v>D340</v>
          </cell>
        </row>
        <row r="39">
          <cell r="AM39" t="str">
            <v>D350</v>
          </cell>
        </row>
        <row r="40">
          <cell r="AM40" t="str">
            <v>D360</v>
          </cell>
        </row>
        <row r="41">
          <cell r="AM41" t="str">
            <v>E100</v>
          </cell>
        </row>
        <row r="42">
          <cell r="AM42" t="str">
            <v>T200</v>
          </cell>
        </row>
        <row r="43">
          <cell r="AM43" t="str">
            <v>T200</v>
          </cell>
        </row>
        <row r="44">
          <cell r="AM44" t="str">
            <v>F100</v>
          </cell>
        </row>
        <row r="45">
          <cell r="AM45" t="str">
            <v>F110</v>
          </cell>
        </row>
        <row r="46">
          <cell r="AM46" t="str">
            <v>F100</v>
          </cell>
        </row>
        <row r="47">
          <cell r="AM47" t="str">
            <v>F110</v>
          </cell>
        </row>
        <row r="48">
          <cell r="AM48" t="str">
            <v>G100</v>
          </cell>
        </row>
        <row r="49">
          <cell r="AM49" t="str">
            <v>G110</v>
          </cell>
        </row>
        <row r="50">
          <cell r="AM50" t="str">
            <v>G150</v>
          </cell>
        </row>
        <row r="51">
          <cell r="AM51" t="str">
            <v>G150</v>
          </cell>
        </row>
        <row r="52">
          <cell r="AM52" t="str">
            <v>G160</v>
          </cell>
        </row>
        <row r="53">
          <cell r="AM53" t="str">
            <v>H100</v>
          </cell>
        </row>
        <row r="54">
          <cell r="AM54" t="str">
            <v>H110</v>
          </cell>
        </row>
        <row r="55">
          <cell r="AM55" t="str">
            <v>H100</v>
          </cell>
        </row>
        <row r="56">
          <cell r="AM56" t="str">
            <v>H170</v>
          </cell>
        </row>
        <row r="57">
          <cell r="AM57" t="str">
            <v>J100</v>
          </cell>
        </row>
        <row r="58">
          <cell r="AM58" t="str">
            <v>J120</v>
          </cell>
        </row>
        <row r="59">
          <cell r="AM59" t="str">
            <v>J120</v>
          </cell>
        </row>
        <row r="60">
          <cell r="AM60" t="str">
            <v>J160</v>
          </cell>
        </row>
        <row r="61">
          <cell r="AM61" t="str">
            <v>J100</v>
          </cell>
        </row>
        <row r="62">
          <cell r="AM62" t="str">
            <v>J100</v>
          </cell>
        </row>
        <row r="63">
          <cell r="AM63" t="str">
            <v>K100</v>
          </cell>
        </row>
        <row r="64">
          <cell r="AM64" t="str">
            <v>K110</v>
          </cell>
        </row>
        <row r="65">
          <cell r="AM65" t="str">
            <v>Exclude</v>
          </cell>
        </row>
        <row r="66">
          <cell r="AM66" t="str">
            <v>K140</v>
          </cell>
        </row>
        <row r="67">
          <cell r="AM67" t="str">
            <v>K100</v>
          </cell>
        </row>
        <row r="68">
          <cell r="AM68" t="str">
            <v>Exclude</v>
          </cell>
        </row>
        <row r="69">
          <cell r="AM69" t="str">
            <v>Other</v>
          </cell>
        </row>
        <row r="70">
          <cell r="AM70" t="str">
            <v>Other</v>
          </cell>
        </row>
        <row r="71">
          <cell r="AM71" t="str">
            <v>M100</v>
          </cell>
        </row>
        <row r="72">
          <cell r="AM72" t="str">
            <v>M100</v>
          </cell>
        </row>
        <row r="73">
          <cell r="AM73" t="str">
            <v>G110</v>
          </cell>
        </row>
        <row r="74">
          <cell r="AM74" t="str">
            <v>M150</v>
          </cell>
        </row>
        <row r="75">
          <cell r="AM75" t="str">
            <v>M160</v>
          </cell>
        </row>
        <row r="76">
          <cell r="AM76" t="str">
            <v>M170</v>
          </cell>
        </row>
        <row r="77">
          <cell r="AM77" t="str">
            <v>M180</v>
          </cell>
        </row>
        <row r="78">
          <cell r="AM78" t="str">
            <v>M210</v>
          </cell>
        </row>
        <row r="79">
          <cell r="AM79" t="str">
            <v>M220</v>
          </cell>
        </row>
        <row r="80">
          <cell r="AM80" t="str">
            <v>M230</v>
          </cell>
        </row>
        <row r="81">
          <cell r="AM81" t="str">
            <v>M250</v>
          </cell>
        </row>
        <row r="82">
          <cell r="AM82" t="str">
            <v>M260</v>
          </cell>
        </row>
        <row r="83">
          <cell r="AM83" t="str">
            <v>N100</v>
          </cell>
        </row>
        <row r="84">
          <cell r="AM84" t="str">
            <v>N120</v>
          </cell>
        </row>
        <row r="85">
          <cell r="AM85" t="str">
            <v>N140</v>
          </cell>
        </row>
        <row r="86">
          <cell r="AM86" t="str">
            <v>N150</v>
          </cell>
        </row>
        <row r="87">
          <cell r="AM87" t="str">
            <v>N160</v>
          </cell>
        </row>
        <row r="88">
          <cell r="AM88" t="str">
            <v>N190</v>
          </cell>
        </row>
        <row r="89">
          <cell r="AM89" t="str">
            <v>N205</v>
          </cell>
        </row>
        <row r="90">
          <cell r="AM90" t="str">
            <v>N220</v>
          </cell>
        </row>
        <row r="91">
          <cell r="AM91" t="str">
            <v>N230</v>
          </cell>
        </row>
        <row r="92">
          <cell r="AM92" t="str">
            <v>R100</v>
          </cell>
        </row>
        <row r="93">
          <cell r="AM93" t="str">
            <v>R120</v>
          </cell>
        </row>
        <row r="94">
          <cell r="AM94" t="str">
            <v>R100</v>
          </cell>
        </row>
        <row r="95">
          <cell r="AM95" t="str">
            <v>R140</v>
          </cell>
        </row>
        <row r="96">
          <cell r="AM96" t="str">
            <v>T100</v>
          </cell>
        </row>
        <row r="97">
          <cell r="AM97" t="str">
            <v>T120</v>
          </cell>
        </row>
        <row r="98">
          <cell r="AM98" t="str">
            <v>T140</v>
          </cell>
        </row>
      </sheetData>
      <sheetData sheetId="17"/>
      <sheetData sheetId="18">
        <row r="3">
          <cell r="C3" t="str">
            <v>2005-06</v>
          </cell>
          <cell r="D3" t="str">
            <v>2006-07</v>
          </cell>
          <cell r="E3" t="str">
            <v>2007-08</v>
          </cell>
          <cell r="F3" t="str">
            <v>2008-09</v>
          </cell>
          <cell r="G3" t="str">
            <v>2009-10</v>
          </cell>
          <cell r="H3" t="str">
            <v>2010-11</v>
          </cell>
          <cell r="I3" t="str">
            <v>2011-12</v>
          </cell>
          <cell r="J3" t="str">
            <v>2012-13</v>
          </cell>
          <cell r="K3" t="str">
            <v>2013-14</v>
          </cell>
          <cell r="L3" t="str">
            <v>2014-15</v>
          </cell>
          <cell r="M3" t="str">
            <v>2015-16</v>
          </cell>
        </row>
        <row r="6">
          <cell r="C6">
            <v>426.46</v>
          </cell>
          <cell r="D6">
            <v>651.1334999999998</v>
          </cell>
          <cell r="E6">
            <v>113.63105000000002</v>
          </cell>
          <cell r="F6">
            <v>128.58350000000002</v>
          </cell>
          <cell r="G6">
            <v>795.85504999999989</v>
          </cell>
          <cell r="H6">
            <v>5513.7991849999999</v>
          </cell>
          <cell r="I6">
            <v>2703.50821</v>
          </cell>
          <cell r="J6">
            <v>1554.0303000000001</v>
          </cell>
          <cell r="K6">
            <v>1111.0812999999998</v>
          </cell>
          <cell r="L6">
            <v>5603.4529000000002</v>
          </cell>
          <cell r="M6">
            <v>3642.1105000000002</v>
          </cell>
        </row>
        <row r="7">
          <cell r="C7">
            <v>1108.4395999999999</v>
          </cell>
          <cell r="D7">
            <v>4060.8624200000004</v>
          </cell>
          <cell r="E7">
            <v>4291.2659999999996</v>
          </cell>
          <cell r="F7">
            <v>3134.0147999999999</v>
          </cell>
          <cell r="G7">
            <v>3681.4862800000001</v>
          </cell>
          <cell r="H7">
            <v>2231.8821039999998</v>
          </cell>
          <cell r="I7">
            <v>3303.8209999999999</v>
          </cell>
          <cell r="J7">
            <v>4947.4686400000001</v>
          </cell>
          <cell r="K7">
            <v>4205.3338599999988</v>
          </cell>
          <cell r="L7">
            <v>2211.2012599999998</v>
          </cell>
          <cell r="M7">
            <v>12139.300599999999</v>
          </cell>
        </row>
        <row r="8">
          <cell r="C8">
            <v>34656.029995000004</v>
          </cell>
          <cell r="D8">
            <v>147500.68819000002</v>
          </cell>
          <cell r="E8">
            <v>111126.22021999999</v>
          </cell>
          <cell r="F8">
            <v>92477.770474999998</v>
          </cell>
          <cell r="G8">
            <v>110474.54258000001</v>
          </cell>
          <cell r="H8">
            <v>172112.48271700001</v>
          </cell>
          <cell r="I8">
            <v>110021.37843000001</v>
          </cell>
          <cell r="J8">
            <v>97483.640574999998</v>
          </cell>
          <cell r="K8">
            <v>107514.612585</v>
          </cell>
          <cell r="L8">
            <v>97189.576352000004</v>
          </cell>
          <cell r="M8">
            <v>100820.51878249999</v>
          </cell>
        </row>
        <row r="9">
          <cell r="C9">
            <v>0</v>
          </cell>
          <cell r="D9">
            <v>0</v>
          </cell>
          <cell r="E9">
            <v>0</v>
          </cell>
          <cell r="F9">
            <v>2.76</v>
          </cell>
          <cell r="G9">
            <v>0</v>
          </cell>
          <cell r="H9">
            <v>1.0276000000000001</v>
          </cell>
          <cell r="I9">
            <v>28.979999999999997</v>
          </cell>
          <cell r="J9">
            <v>29.5596</v>
          </cell>
          <cell r="K9">
            <v>46.355000000000004</v>
          </cell>
          <cell r="L9">
            <v>15.877799999999999</v>
          </cell>
          <cell r="M9">
            <v>7.59</v>
          </cell>
        </row>
        <row r="10">
          <cell r="C10">
            <v>137.43478424999998</v>
          </cell>
          <cell r="D10">
            <v>0.18990199999999999</v>
          </cell>
          <cell r="E10">
            <v>15.514646000000001</v>
          </cell>
          <cell r="F10">
            <v>228.72260699999998</v>
          </cell>
          <cell r="G10">
            <v>6.73001</v>
          </cell>
          <cell r="H10">
            <v>80.085899749999996</v>
          </cell>
          <cell r="I10">
            <v>5.0575442500000003</v>
          </cell>
          <cell r="J10">
            <v>75.063570284999997</v>
          </cell>
          <cell r="K10">
            <v>70.045335999999992</v>
          </cell>
          <cell r="L10">
            <v>465.89321920999998</v>
          </cell>
          <cell r="M10">
            <v>316.72427300000004</v>
          </cell>
        </row>
        <row r="11">
          <cell r="C11">
            <v>100.89905</v>
          </cell>
          <cell r="D11">
            <v>557.54173000000003</v>
          </cell>
          <cell r="E11">
            <v>1432.95651</v>
          </cell>
          <cell r="F11">
            <v>569.92354</v>
          </cell>
          <cell r="G11">
            <v>1107.8207199999999</v>
          </cell>
          <cell r="H11">
            <v>1892.5543599999999</v>
          </cell>
          <cell r="I11">
            <v>1182.4276</v>
          </cell>
          <cell r="J11">
            <v>959.47825000000012</v>
          </cell>
          <cell r="K11">
            <v>1409.79168</v>
          </cell>
          <cell r="L11">
            <v>1547.7615999999998</v>
          </cell>
          <cell r="M11">
            <v>1225.40805</v>
          </cell>
        </row>
        <row r="12">
          <cell r="C12">
            <v>46.199799999999996</v>
          </cell>
          <cell r="D12">
            <v>687.1422</v>
          </cell>
          <cell r="E12">
            <v>174.2458</v>
          </cell>
          <cell r="F12">
            <v>526.07439999999997</v>
          </cell>
          <cell r="G12">
            <v>591.20871999999997</v>
          </cell>
          <cell r="H12">
            <v>597.04930000000002</v>
          </cell>
          <cell r="I12">
            <v>480.60759999999999</v>
          </cell>
          <cell r="J12">
            <v>484.81642000000005</v>
          </cell>
          <cell r="K12">
            <v>1364.4081000000001</v>
          </cell>
          <cell r="L12">
            <v>603.97652000000005</v>
          </cell>
          <cell r="M12">
            <v>605.53100000000006</v>
          </cell>
        </row>
        <row r="13">
          <cell r="C13">
            <v>5291.2889999999998</v>
          </cell>
          <cell r="D13">
            <v>11325.815000000002</v>
          </cell>
          <cell r="E13">
            <v>14450.708550000003</v>
          </cell>
          <cell r="F13">
            <v>14305.008</v>
          </cell>
          <cell r="G13">
            <v>10893.299339999994</v>
          </cell>
          <cell r="H13">
            <v>7913.1968999999972</v>
          </cell>
          <cell r="I13">
            <v>11672.365814199997</v>
          </cell>
          <cell r="J13">
            <v>13413.966699599998</v>
          </cell>
          <cell r="K13">
            <v>12883.170080000002</v>
          </cell>
          <cell r="L13">
            <v>8608.5864452000023</v>
          </cell>
          <cell r="M13">
            <v>6762.6293999999998</v>
          </cell>
        </row>
        <row r="14">
          <cell r="C14">
            <v>766.88589999999999</v>
          </cell>
          <cell r="D14">
            <v>933.33906000000002</v>
          </cell>
          <cell r="E14">
            <v>2808.6246550000001</v>
          </cell>
          <cell r="F14">
            <v>1921.3303750000002</v>
          </cell>
          <cell r="G14">
            <v>1711.3789219999999</v>
          </cell>
          <cell r="H14">
            <v>313.88760000000008</v>
          </cell>
          <cell r="I14">
            <v>507.21553500000005</v>
          </cell>
          <cell r="J14">
            <v>446.36344000000003</v>
          </cell>
          <cell r="K14">
            <v>771.98214999999993</v>
          </cell>
          <cell r="L14">
            <v>459.07499999999993</v>
          </cell>
          <cell r="M14">
            <v>340.09784999999994</v>
          </cell>
        </row>
        <row r="15">
          <cell r="C15">
            <v>0</v>
          </cell>
          <cell r="D15">
            <v>0</v>
          </cell>
          <cell r="E15">
            <v>0</v>
          </cell>
          <cell r="F15">
            <v>0</v>
          </cell>
          <cell r="G15">
            <v>0</v>
          </cell>
          <cell r="H15">
            <v>0</v>
          </cell>
          <cell r="I15">
            <v>0</v>
          </cell>
          <cell r="J15">
            <v>0</v>
          </cell>
          <cell r="K15">
            <v>0</v>
          </cell>
          <cell r="L15">
            <v>106.85599999999999</v>
          </cell>
          <cell r="M15">
            <v>161.4495</v>
          </cell>
        </row>
        <row r="16">
          <cell r="C16">
            <v>1699.828305</v>
          </cell>
          <cell r="D16">
            <v>3352.7056499999999</v>
          </cell>
          <cell r="E16">
            <v>1967.58962</v>
          </cell>
          <cell r="F16">
            <v>1639.5603700000001</v>
          </cell>
          <cell r="G16">
            <v>1499.2848020000001</v>
          </cell>
          <cell r="H16">
            <v>2077.2081040000003</v>
          </cell>
          <cell r="I16">
            <v>2211.268345</v>
          </cell>
          <cell r="J16">
            <v>4144.9221159999997</v>
          </cell>
          <cell r="K16">
            <v>4204.4641245000003</v>
          </cell>
          <cell r="L16">
            <v>8103.4335990000009</v>
          </cell>
          <cell r="M16">
            <v>6618.3905479999994</v>
          </cell>
        </row>
        <row r="17">
          <cell r="C17">
            <v>1568.8513225999998</v>
          </cell>
          <cell r="D17">
            <v>3238.8874832000001</v>
          </cell>
          <cell r="E17">
            <v>3350.7377222</v>
          </cell>
          <cell r="F17">
            <v>3326.7156958</v>
          </cell>
          <cell r="G17">
            <v>3639.2739047000005</v>
          </cell>
          <cell r="H17">
            <v>3767.8604384999999</v>
          </cell>
          <cell r="I17">
            <v>3783.0508697999999</v>
          </cell>
          <cell r="J17">
            <v>8097.3548140000012</v>
          </cell>
          <cell r="K17">
            <v>9564.4931260000012</v>
          </cell>
          <cell r="L17">
            <v>8648.5940620000001</v>
          </cell>
          <cell r="M17">
            <v>7124.7350479999996</v>
          </cell>
        </row>
        <row r="18">
          <cell r="C18">
            <v>445.22999999999996</v>
          </cell>
          <cell r="D18">
            <v>1594.6408750000001</v>
          </cell>
          <cell r="E18">
            <v>447.7165</v>
          </cell>
          <cell r="F18">
            <v>1061.0854999999999</v>
          </cell>
          <cell r="G18">
            <v>758.86</v>
          </cell>
          <cell r="H18">
            <v>744.51054999999997</v>
          </cell>
          <cell r="I18">
            <v>903.41399999999999</v>
          </cell>
          <cell r="J18">
            <v>1027.9171999999999</v>
          </cell>
          <cell r="K18">
            <v>720.94937000000004</v>
          </cell>
          <cell r="L18">
            <v>1322.4760200000001</v>
          </cell>
          <cell r="M18">
            <v>8017.9152140000006</v>
          </cell>
        </row>
        <row r="19">
          <cell r="C19">
            <v>22533.344273000002</v>
          </cell>
          <cell r="D19">
            <v>48794.212439800001</v>
          </cell>
          <cell r="E19">
            <v>52383.349789500011</v>
          </cell>
          <cell r="F19">
            <v>55471.87282880002</v>
          </cell>
          <cell r="G19">
            <v>68806.299525100025</v>
          </cell>
          <cell r="H19">
            <v>79745.739761500008</v>
          </cell>
          <cell r="I19">
            <v>92831.592061700008</v>
          </cell>
          <cell r="J19">
            <v>124856.9036378</v>
          </cell>
          <cell r="K19">
            <v>126611.38419600001</v>
          </cell>
          <cell r="L19">
            <v>123436.427752</v>
          </cell>
          <cell r="M19">
            <v>143283.59844</v>
          </cell>
        </row>
        <row r="20">
          <cell r="C20">
            <v>17756.815099999996</v>
          </cell>
          <cell r="D20">
            <v>30259.908009999996</v>
          </cell>
          <cell r="E20">
            <v>33244.7618</v>
          </cell>
          <cell r="F20">
            <v>34780.236519999991</v>
          </cell>
          <cell r="G20">
            <v>34688.615999999995</v>
          </cell>
          <cell r="H20">
            <v>52454.574000000001</v>
          </cell>
          <cell r="I20">
            <v>60921.243144999993</v>
          </cell>
          <cell r="J20">
            <v>55351.7094</v>
          </cell>
          <cell r="K20">
            <v>59569.659080000005</v>
          </cell>
          <cell r="L20">
            <v>57015.402040000001</v>
          </cell>
          <cell r="M20">
            <v>56757.499500000005</v>
          </cell>
        </row>
        <row r="21">
          <cell r="C21">
            <v>18169.360654000004</v>
          </cell>
          <cell r="D21">
            <v>39911.720019999993</v>
          </cell>
          <cell r="E21">
            <v>43996.862515000001</v>
          </cell>
          <cell r="F21">
            <v>51723.237240000002</v>
          </cell>
          <cell r="G21">
            <v>55287.099435999997</v>
          </cell>
          <cell r="H21">
            <v>56584.545900000005</v>
          </cell>
          <cell r="I21">
            <v>59188.321974999999</v>
          </cell>
          <cell r="J21">
            <v>55937.880924000005</v>
          </cell>
          <cell r="K21">
            <v>62736.477908000001</v>
          </cell>
          <cell r="L21">
            <v>79606.719595999981</v>
          </cell>
          <cell r="M21">
            <v>88497.915899999993</v>
          </cell>
        </row>
        <row r="22">
          <cell r="C22">
            <v>5986.3499000000002</v>
          </cell>
          <cell r="D22">
            <v>9753.4768000000004</v>
          </cell>
          <cell r="E22">
            <v>12937.466899999999</v>
          </cell>
          <cell r="F22">
            <v>14939.077018</v>
          </cell>
          <cell r="G22">
            <v>10531.745900000002</v>
          </cell>
          <cell r="H22">
            <v>10413.14035</v>
          </cell>
          <cell r="I22">
            <v>11626.068750000002</v>
          </cell>
          <cell r="J22">
            <v>15067.410980000002</v>
          </cell>
          <cell r="K22">
            <v>16729.76095</v>
          </cell>
          <cell r="L22">
            <v>33059.436300000008</v>
          </cell>
          <cell r="M22">
            <v>33070.450799999999</v>
          </cell>
        </row>
        <row r="23">
          <cell r="C23">
            <v>0.65</v>
          </cell>
          <cell r="D23">
            <v>10.39306</v>
          </cell>
          <cell r="E23">
            <v>9.1275000000000013</v>
          </cell>
          <cell r="F23">
            <v>66.238015000000004</v>
          </cell>
          <cell r="G23">
            <v>41.804000000000002</v>
          </cell>
          <cell r="H23">
            <v>58.268999999999998</v>
          </cell>
          <cell r="I23">
            <v>206.23150000000001</v>
          </cell>
          <cell r="J23">
            <v>48.781999999999996</v>
          </cell>
          <cell r="K23">
            <v>10.914300000000001</v>
          </cell>
          <cell r="L23">
            <v>128.857</v>
          </cell>
          <cell r="M23">
            <v>27.628</v>
          </cell>
        </row>
        <row r="24">
          <cell r="C24">
            <v>0.60499999999999998</v>
          </cell>
          <cell r="D24">
            <v>3.44</v>
          </cell>
          <cell r="E24">
            <v>0.9</v>
          </cell>
          <cell r="F24">
            <v>3.01</v>
          </cell>
          <cell r="G24">
            <v>8.254999999999999</v>
          </cell>
          <cell r="H24">
            <v>17.64</v>
          </cell>
          <cell r="I24">
            <v>13.05</v>
          </cell>
          <cell r="J24">
            <v>9.4250000000000007</v>
          </cell>
          <cell r="K24">
            <v>1.4999999999999999E-2</v>
          </cell>
          <cell r="L24">
            <v>9.4009999999999998</v>
          </cell>
          <cell r="M24">
            <v>2.4249999999999998</v>
          </cell>
        </row>
        <row r="25">
          <cell r="C25">
            <v>98.758600000000001</v>
          </cell>
          <cell r="D25">
            <v>371.23500000000001</v>
          </cell>
          <cell r="E25">
            <v>272.613</v>
          </cell>
          <cell r="F25">
            <v>407.07119999999998</v>
          </cell>
          <cell r="G25">
            <v>580.9905</v>
          </cell>
          <cell r="H25">
            <v>343.98820000000001</v>
          </cell>
          <cell r="I25">
            <v>570.8836</v>
          </cell>
          <cell r="J25">
            <v>292.03450000000004</v>
          </cell>
          <cell r="K25">
            <v>745.92914999999994</v>
          </cell>
          <cell r="L25">
            <v>1332.3493808000001</v>
          </cell>
          <cell r="M25">
            <v>1410.7082659999999</v>
          </cell>
        </row>
        <row r="26">
          <cell r="C26">
            <v>40689.563199999997</v>
          </cell>
          <cell r="D26">
            <v>12853.998382000002</v>
          </cell>
          <cell r="E26">
            <v>6665.9451800000024</v>
          </cell>
          <cell r="F26">
            <v>7319.7186200000006</v>
          </cell>
          <cell r="G26">
            <v>10227.80371</v>
          </cell>
          <cell r="H26">
            <v>6997.4307099999996</v>
          </cell>
          <cell r="I26">
            <v>5014.2477960000006</v>
          </cell>
          <cell r="J26">
            <v>3786.8782869999995</v>
          </cell>
          <cell r="K26">
            <v>3179.2458259999994</v>
          </cell>
          <cell r="L26">
            <v>13341.052548</v>
          </cell>
          <cell r="M26">
            <v>14228.27764</v>
          </cell>
        </row>
        <row r="28">
          <cell r="C28">
            <v>1657.1799632499999</v>
          </cell>
          <cell r="D28">
            <v>797.23044049999999</v>
          </cell>
          <cell r="E28">
            <v>4221.0973407999991</v>
          </cell>
          <cell r="F28">
            <v>1520.7322637</v>
          </cell>
          <cell r="G28">
            <v>2281.6108100000001</v>
          </cell>
          <cell r="H28">
            <v>1744.9023841999999</v>
          </cell>
          <cell r="I28">
            <v>3515.3206194999998</v>
          </cell>
          <cell r="J28">
            <v>9678.2415363899981</v>
          </cell>
          <cell r="K28">
            <v>19954.853742435</v>
          </cell>
          <cell r="L28">
            <v>6529.0311529999999</v>
          </cell>
          <cell r="M28">
            <v>3990.6511019999998</v>
          </cell>
        </row>
        <row r="29">
          <cell r="C29">
            <v>0</v>
          </cell>
          <cell r="D29">
            <v>0</v>
          </cell>
          <cell r="E29">
            <v>5947.04</v>
          </cell>
          <cell r="F29">
            <v>10836.26</v>
          </cell>
          <cell r="G29">
            <v>12286.07</v>
          </cell>
          <cell r="H29">
            <v>19390.46</v>
          </cell>
          <cell r="I29">
            <v>12099.52</v>
          </cell>
          <cell r="J29">
            <v>26044.78</v>
          </cell>
          <cell r="K29">
            <v>29236.55</v>
          </cell>
          <cell r="L29">
            <v>0</v>
          </cell>
          <cell r="M29">
            <v>0</v>
          </cell>
        </row>
        <row r="30">
          <cell r="C30">
            <v>39.101500000000001</v>
          </cell>
          <cell r="D30">
            <v>119.76795</v>
          </cell>
          <cell r="E30">
            <v>416.05861999999996</v>
          </cell>
          <cell r="F30">
            <v>1299.5307999999998</v>
          </cell>
          <cell r="G30">
            <v>3286.0743500000003</v>
          </cell>
          <cell r="H30">
            <v>2319.1357499999999</v>
          </cell>
          <cell r="I30">
            <v>7659.4648900000002</v>
          </cell>
          <cell r="J30">
            <v>21099.164949999998</v>
          </cell>
          <cell r="K30">
            <v>4253.4933599999995</v>
          </cell>
          <cell r="L30">
            <v>3410.709355</v>
          </cell>
          <cell r="M30">
            <v>3369.9939344999998</v>
          </cell>
        </row>
        <row r="31">
          <cell r="C31">
            <v>828.91939600000001</v>
          </cell>
          <cell r="D31">
            <v>1775.5962395500001</v>
          </cell>
          <cell r="E31">
            <v>2119.4674461600002</v>
          </cell>
          <cell r="F31">
            <v>2110.9636676200003</v>
          </cell>
          <cell r="G31">
            <v>2145.2017457299999</v>
          </cell>
          <cell r="H31">
            <v>2273.8371416</v>
          </cell>
          <cell r="I31">
            <v>2584.5624250200003</v>
          </cell>
          <cell r="J31">
            <v>3175.0875505000017</v>
          </cell>
          <cell r="K31">
            <v>2715.298186418001</v>
          </cell>
          <cell r="L31">
            <v>2974.6249909999992</v>
          </cell>
          <cell r="M31">
            <v>2910.5213540000004</v>
          </cell>
        </row>
        <row r="32">
          <cell r="C32">
            <v>5148.424</v>
          </cell>
          <cell r="D32">
            <v>12163.25986</v>
          </cell>
          <cell r="E32">
            <v>9997.6169000000009</v>
          </cell>
          <cell r="F32">
            <v>11094.495419999999</v>
          </cell>
          <cell r="G32">
            <v>13095.279229999998</v>
          </cell>
          <cell r="H32">
            <v>16953.571720000004</v>
          </cell>
          <cell r="I32">
            <v>26458.089610000003</v>
          </cell>
          <cell r="J32">
            <v>24614.456820000003</v>
          </cell>
          <cell r="K32">
            <v>27013.471239999999</v>
          </cell>
          <cell r="L32">
            <v>33611.118149999995</v>
          </cell>
          <cell r="M32">
            <v>37347.777410000017</v>
          </cell>
        </row>
        <row r="33">
          <cell r="C33">
            <v>17.029</v>
          </cell>
          <cell r="D33">
            <v>20.924499999999998</v>
          </cell>
          <cell r="E33">
            <v>65.479109999999991</v>
          </cell>
          <cell r="F33">
            <v>148.700064</v>
          </cell>
          <cell r="G33">
            <v>147.86581999999999</v>
          </cell>
          <cell r="H33">
            <v>322.43055000000004</v>
          </cell>
          <cell r="I33">
            <v>235.27831999999998</v>
          </cell>
          <cell r="J33">
            <v>524.22752500000001</v>
          </cell>
          <cell r="K33">
            <v>1031.6960199999999</v>
          </cell>
          <cell r="L33">
            <v>712.5601999999999</v>
          </cell>
          <cell r="M33">
            <v>424.283164</v>
          </cell>
        </row>
        <row r="34">
          <cell r="C34">
            <v>10218.749999999969</v>
          </cell>
          <cell r="D34">
            <v>49173.984999999819</v>
          </cell>
          <cell r="E34">
            <v>62984.582000000308</v>
          </cell>
          <cell r="F34">
            <v>68979.631519999792</v>
          </cell>
          <cell r="G34">
            <v>49122.27500000022</v>
          </cell>
          <cell r="H34">
            <v>80365.272000000114</v>
          </cell>
          <cell r="I34">
            <v>70381.589999999473</v>
          </cell>
          <cell r="J34">
            <v>65285.041250000068</v>
          </cell>
          <cell r="K34">
            <v>70434.494999999893</v>
          </cell>
          <cell r="L34">
            <v>35029.099500000215</v>
          </cell>
          <cell r="M34">
            <v>28914.942500000267</v>
          </cell>
        </row>
      </sheetData>
      <sheetData sheetId="19">
        <row r="6">
          <cell r="C6" t="str">
            <v>A100</v>
          </cell>
          <cell r="D6" t="str">
            <v>Waste resulting from surface treatment of metals &amp; plastics</v>
          </cell>
          <cell r="E6">
            <v>1.5</v>
          </cell>
          <cell r="F6">
            <v>1.5</v>
          </cell>
          <cell r="G6">
            <v>1.5</v>
          </cell>
          <cell r="H6">
            <v>1.5</v>
          </cell>
          <cell r="I6">
            <v>1.5</v>
          </cell>
          <cell r="J6">
            <v>1.5</v>
          </cell>
        </row>
        <row r="7">
          <cell r="C7" t="str">
            <v>A110</v>
          </cell>
          <cell r="D7" t="str">
            <v>Waste from heat treatment &amp; tempering operations containing cyanides</v>
          </cell>
          <cell r="E7">
            <v>1.98</v>
          </cell>
          <cell r="F7">
            <v>1.98</v>
          </cell>
          <cell r="G7">
            <v>1.98</v>
          </cell>
          <cell r="H7">
            <v>1.98</v>
          </cell>
          <cell r="I7">
            <v>1.98</v>
          </cell>
          <cell r="J7">
            <v>1.98</v>
          </cell>
        </row>
        <row r="8">
          <cell r="C8" t="str">
            <v>A130</v>
          </cell>
          <cell r="D8" t="str">
            <v>Cyanides (inorganic)</v>
          </cell>
          <cell r="E8">
            <v>1.2</v>
          </cell>
          <cell r="F8">
            <v>1.2</v>
          </cell>
          <cell r="G8">
            <v>1.2</v>
          </cell>
          <cell r="H8">
            <v>1.2</v>
          </cell>
          <cell r="I8">
            <v>1.2</v>
          </cell>
          <cell r="J8">
            <v>1.2</v>
          </cell>
        </row>
        <row r="9">
          <cell r="C9" t="str">
            <v>B100</v>
          </cell>
          <cell r="D9" t="str">
            <v>Acidic solutions or acids in solid form</v>
          </cell>
          <cell r="E9">
            <v>1.2</v>
          </cell>
          <cell r="F9">
            <v>1.2</v>
          </cell>
          <cell r="G9">
            <v>1.2</v>
          </cell>
          <cell r="H9">
            <v>1.2</v>
          </cell>
          <cell r="I9">
            <v>1.2</v>
          </cell>
          <cell r="J9">
            <v>1.2</v>
          </cell>
        </row>
        <row r="10">
          <cell r="C10" t="str">
            <v>C100</v>
          </cell>
          <cell r="D10" t="str">
            <v>Basic solutions or bases in solid form</v>
          </cell>
          <cell r="E10">
            <v>1.33</v>
          </cell>
          <cell r="F10">
            <v>1.33</v>
          </cell>
          <cell r="G10">
            <v>1.33</v>
          </cell>
          <cell r="H10">
            <v>1.33</v>
          </cell>
          <cell r="I10">
            <v>1.33</v>
          </cell>
          <cell r="J10">
            <v>1.33</v>
          </cell>
        </row>
        <row r="11">
          <cell r="C11" t="str">
            <v>D100</v>
          </cell>
          <cell r="D11" t="str">
            <v>Metal carbonyls</v>
          </cell>
          <cell r="E11">
            <v>1</v>
          </cell>
          <cell r="F11">
            <v>1</v>
          </cell>
          <cell r="G11">
            <v>1</v>
          </cell>
          <cell r="H11">
            <v>1</v>
          </cell>
          <cell r="I11">
            <v>1</v>
          </cell>
          <cell r="J11">
            <v>1</v>
          </cell>
        </row>
        <row r="12">
          <cell r="C12" t="str">
            <v>D110</v>
          </cell>
          <cell r="D12" t="str">
            <v>Inorganic fluorine compounds excluding calcium fluoride</v>
          </cell>
          <cell r="E12">
            <v>1.38</v>
          </cell>
          <cell r="F12">
            <v>1.38</v>
          </cell>
          <cell r="G12">
            <v>1.38</v>
          </cell>
          <cell r="H12">
            <v>1.38</v>
          </cell>
          <cell r="I12">
            <v>1.38</v>
          </cell>
          <cell r="J12">
            <v>1.38</v>
          </cell>
        </row>
        <row r="13">
          <cell r="C13" t="str">
            <v>D120</v>
          </cell>
          <cell r="D13" t="str">
            <v>Mercury; mercury compounds</v>
          </cell>
          <cell r="E13">
            <v>0.28499999999999998</v>
          </cell>
          <cell r="F13">
            <v>0.28499999999999998</v>
          </cell>
          <cell r="G13">
            <v>0.28499999999999998</v>
          </cell>
          <cell r="H13">
            <v>0.28499999999999998</v>
          </cell>
          <cell r="I13">
            <v>0.28499999999999998</v>
          </cell>
          <cell r="J13">
            <v>0.28499999999999998</v>
          </cell>
        </row>
        <row r="14">
          <cell r="C14" t="str">
            <v>D130</v>
          </cell>
          <cell r="D14" t="str">
            <v>Arsenic; arsenic compounds</v>
          </cell>
          <cell r="E14">
            <v>1.7</v>
          </cell>
          <cell r="F14">
            <v>1.7</v>
          </cell>
          <cell r="G14">
            <v>1.7</v>
          </cell>
          <cell r="H14">
            <v>1.7</v>
          </cell>
          <cell r="I14">
            <v>1.7</v>
          </cell>
          <cell r="J14">
            <v>1.7</v>
          </cell>
        </row>
        <row r="15">
          <cell r="C15" t="str">
            <v>D140</v>
          </cell>
          <cell r="D15" t="str">
            <v>Chromium compounds (hexavalent &amp; trivalent)</v>
          </cell>
          <cell r="E15">
            <v>1.89</v>
          </cell>
          <cell r="F15">
            <v>1.89</v>
          </cell>
          <cell r="G15">
            <v>1.89</v>
          </cell>
          <cell r="H15">
            <v>1.89</v>
          </cell>
          <cell r="I15">
            <v>1.89</v>
          </cell>
          <cell r="J15">
            <v>1.89</v>
          </cell>
        </row>
        <row r="16">
          <cell r="C16" t="str">
            <v>D150</v>
          </cell>
          <cell r="D16" t="str">
            <v>Cadmium; cadmium compounds</v>
          </cell>
          <cell r="E16">
            <v>1</v>
          </cell>
          <cell r="F16">
            <v>1</v>
          </cell>
          <cell r="G16">
            <v>1</v>
          </cell>
          <cell r="H16">
            <v>1</v>
          </cell>
          <cell r="I16">
            <v>1</v>
          </cell>
          <cell r="J16">
            <v>1</v>
          </cell>
        </row>
        <row r="17">
          <cell r="C17" t="str">
            <v>D160</v>
          </cell>
          <cell r="D17" t="str">
            <v>Beryllium; beryllium compounds</v>
          </cell>
          <cell r="E17">
            <v>4.0999999999999996</v>
          </cell>
          <cell r="F17">
            <v>4.0999999999999996</v>
          </cell>
          <cell r="G17">
            <v>4.0999999999999996</v>
          </cell>
          <cell r="H17">
            <v>4.0999999999999996</v>
          </cell>
          <cell r="I17">
            <v>4.0999999999999996</v>
          </cell>
          <cell r="J17">
            <v>4.0999999999999996</v>
          </cell>
        </row>
        <row r="18">
          <cell r="C18" t="str">
            <v>D170</v>
          </cell>
          <cell r="D18" t="str">
            <v>Antimony; antimony compounds</v>
          </cell>
          <cell r="E18">
            <v>1</v>
          </cell>
          <cell r="F18">
            <v>1</v>
          </cell>
          <cell r="G18">
            <v>1</v>
          </cell>
          <cell r="H18">
            <v>1</v>
          </cell>
          <cell r="I18">
            <v>1</v>
          </cell>
          <cell r="J18">
            <v>1</v>
          </cell>
        </row>
        <row r="19">
          <cell r="C19" t="str">
            <v>D180</v>
          </cell>
          <cell r="D19" t="str">
            <v>Thallium; thallium compounds</v>
          </cell>
          <cell r="E19">
            <v>1</v>
          </cell>
          <cell r="F19">
            <v>1</v>
          </cell>
          <cell r="G19">
            <v>1</v>
          </cell>
          <cell r="H19">
            <v>1</v>
          </cell>
          <cell r="I19">
            <v>1</v>
          </cell>
          <cell r="J19">
            <v>1</v>
          </cell>
        </row>
        <row r="20">
          <cell r="C20" t="str">
            <v>D190</v>
          </cell>
          <cell r="D20" t="str">
            <v>Copper compounds</v>
          </cell>
          <cell r="E20">
            <v>1.76</v>
          </cell>
          <cell r="F20">
            <v>1.76</v>
          </cell>
          <cell r="G20">
            <v>1.76</v>
          </cell>
          <cell r="H20">
            <v>1.76</v>
          </cell>
          <cell r="I20">
            <v>1.76</v>
          </cell>
          <cell r="J20">
            <v>1.76</v>
          </cell>
        </row>
        <row r="21">
          <cell r="C21" t="str">
            <v>D200</v>
          </cell>
          <cell r="D21" t="str">
            <v>Cobalt compounds</v>
          </cell>
          <cell r="E21">
            <v>1</v>
          </cell>
          <cell r="F21">
            <v>1</v>
          </cell>
          <cell r="G21">
            <v>1</v>
          </cell>
          <cell r="H21">
            <v>1</v>
          </cell>
          <cell r="I21">
            <v>1</v>
          </cell>
          <cell r="J21">
            <v>1</v>
          </cell>
        </row>
        <row r="22">
          <cell r="C22" t="str">
            <v>D210</v>
          </cell>
          <cell r="D22" t="str">
            <v>Nickel compounds</v>
          </cell>
          <cell r="E22">
            <v>1</v>
          </cell>
          <cell r="F22">
            <v>1</v>
          </cell>
          <cell r="G22">
            <v>1</v>
          </cell>
          <cell r="H22">
            <v>1</v>
          </cell>
          <cell r="I22">
            <v>1</v>
          </cell>
          <cell r="J22">
            <v>1</v>
          </cell>
        </row>
        <row r="23">
          <cell r="C23" t="str">
            <v>D220</v>
          </cell>
          <cell r="D23" t="str">
            <v>Lead; lead compounds</v>
          </cell>
          <cell r="E23">
            <v>7.49</v>
          </cell>
          <cell r="F23">
            <v>7.49</v>
          </cell>
          <cell r="G23">
            <v>7.49</v>
          </cell>
          <cell r="H23">
            <v>7.49</v>
          </cell>
          <cell r="I23">
            <v>7.49</v>
          </cell>
          <cell r="J23">
            <v>7.49</v>
          </cell>
        </row>
        <row r="24">
          <cell r="C24" t="str">
            <v>D230</v>
          </cell>
          <cell r="D24" t="str">
            <v>Zinc compounds</v>
          </cell>
          <cell r="E24">
            <v>1.76</v>
          </cell>
          <cell r="F24">
            <v>1.76</v>
          </cell>
          <cell r="G24">
            <v>1.76</v>
          </cell>
          <cell r="H24">
            <v>1.76</v>
          </cell>
          <cell r="I24">
            <v>1.76</v>
          </cell>
          <cell r="J24">
            <v>1.76</v>
          </cell>
        </row>
        <row r="25">
          <cell r="C25" t="str">
            <v>D240</v>
          </cell>
          <cell r="D25" t="str">
            <v>Selenium; selenium compounds</v>
          </cell>
          <cell r="E25">
            <v>1</v>
          </cell>
          <cell r="F25">
            <v>1</v>
          </cell>
          <cell r="G25">
            <v>1</v>
          </cell>
          <cell r="H25">
            <v>1</v>
          </cell>
          <cell r="I25">
            <v>1</v>
          </cell>
          <cell r="J25">
            <v>1</v>
          </cell>
        </row>
        <row r="26">
          <cell r="C26" t="str">
            <v>D250</v>
          </cell>
          <cell r="D26" t="str">
            <v>Tellurium; tellurium compounds</v>
          </cell>
          <cell r="E26">
            <v>1</v>
          </cell>
          <cell r="F26">
            <v>1</v>
          </cell>
          <cell r="G26">
            <v>1</v>
          </cell>
          <cell r="H26">
            <v>1</v>
          </cell>
          <cell r="I26">
            <v>1</v>
          </cell>
          <cell r="J26">
            <v>1</v>
          </cell>
        </row>
        <row r="27">
          <cell r="C27" t="str">
            <v>D270</v>
          </cell>
          <cell r="D27" t="str">
            <v>Vanadium compounds</v>
          </cell>
          <cell r="E27">
            <v>1</v>
          </cell>
          <cell r="F27">
            <v>1</v>
          </cell>
          <cell r="G27">
            <v>1</v>
          </cell>
          <cell r="H27">
            <v>1</v>
          </cell>
          <cell r="I27">
            <v>1</v>
          </cell>
          <cell r="J27">
            <v>1</v>
          </cell>
        </row>
        <row r="28">
          <cell r="C28" t="str">
            <v>D290</v>
          </cell>
          <cell r="D28" t="str">
            <v>Barium compounds (excluding barium sulphate)</v>
          </cell>
          <cell r="E28">
            <v>1</v>
          </cell>
          <cell r="F28">
            <v>1</v>
          </cell>
          <cell r="G28">
            <v>1</v>
          </cell>
          <cell r="H28">
            <v>1</v>
          </cell>
          <cell r="I28">
            <v>1</v>
          </cell>
          <cell r="J28">
            <v>1</v>
          </cell>
        </row>
        <row r="29">
          <cell r="C29" t="str">
            <v>D300</v>
          </cell>
          <cell r="D29" t="str">
            <v>Non-toxic salts</v>
          </cell>
          <cell r="E29">
            <v>1.2</v>
          </cell>
          <cell r="F29">
            <v>1.2</v>
          </cell>
          <cell r="G29">
            <v>1.2</v>
          </cell>
          <cell r="H29">
            <v>1.2</v>
          </cell>
          <cell r="I29">
            <v>1.2</v>
          </cell>
          <cell r="J29">
            <v>1.2</v>
          </cell>
        </row>
        <row r="30">
          <cell r="C30" t="str">
            <v>D310</v>
          </cell>
          <cell r="D30" t="str">
            <v>Boron compounds</v>
          </cell>
          <cell r="E30">
            <v>1</v>
          </cell>
          <cell r="F30">
            <v>1</v>
          </cell>
          <cell r="G30">
            <v>1</v>
          </cell>
          <cell r="H30">
            <v>1</v>
          </cell>
          <cell r="I30">
            <v>1</v>
          </cell>
          <cell r="J30">
            <v>1</v>
          </cell>
        </row>
        <row r="31">
          <cell r="C31" t="str">
            <v>D330</v>
          </cell>
          <cell r="D31" t="str">
            <v>Inorganic sulfides</v>
          </cell>
          <cell r="E31">
            <v>0.8</v>
          </cell>
          <cell r="F31">
            <v>0.8</v>
          </cell>
          <cell r="G31">
            <v>0.8</v>
          </cell>
          <cell r="H31">
            <v>0.8</v>
          </cell>
          <cell r="I31">
            <v>0.8</v>
          </cell>
          <cell r="J31">
            <v>0.8</v>
          </cell>
        </row>
        <row r="32">
          <cell r="C32" t="str">
            <v>D340</v>
          </cell>
          <cell r="D32" t="str">
            <v>Perchlorates</v>
          </cell>
          <cell r="E32">
            <v>1</v>
          </cell>
          <cell r="F32">
            <v>1</v>
          </cell>
          <cell r="G32">
            <v>1</v>
          </cell>
          <cell r="H32">
            <v>1</v>
          </cell>
          <cell r="I32">
            <v>1</v>
          </cell>
          <cell r="J32">
            <v>1</v>
          </cell>
        </row>
        <row r="33">
          <cell r="C33" t="str">
            <v>D350</v>
          </cell>
          <cell r="D33" t="str">
            <v>Chlorates</v>
          </cell>
          <cell r="E33">
            <v>1</v>
          </cell>
          <cell r="F33">
            <v>1</v>
          </cell>
          <cell r="G33">
            <v>1</v>
          </cell>
          <cell r="H33">
            <v>1</v>
          </cell>
          <cell r="I33">
            <v>1</v>
          </cell>
          <cell r="J33">
            <v>1</v>
          </cell>
        </row>
        <row r="34">
          <cell r="C34" t="str">
            <v>D360</v>
          </cell>
          <cell r="D34" t="str">
            <v>Phosphorus compounds excluding mineral phosphates</v>
          </cell>
          <cell r="E34">
            <v>1</v>
          </cell>
          <cell r="F34">
            <v>1</v>
          </cell>
          <cell r="G34">
            <v>1</v>
          </cell>
          <cell r="H34">
            <v>1</v>
          </cell>
          <cell r="I34">
            <v>1</v>
          </cell>
          <cell r="J34">
            <v>1</v>
          </cell>
        </row>
        <row r="35">
          <cell r="C35" t="str">
            <v>E100</v>
          </cell>
          <cell r="D35" t="str">
            <v>Waste containing peroxides other than hydrogen peroxide</v>
          </cell>
          <cell r="E35">
            <v>1</v>
          </cell>
          <cell r="F35">
            <v>1</v>
          </cell>
          <cell r="G35">
            <v>1</v>
          </cell>
          <cell r="H35">
            <v>1</v>
          </cell>
          <cell r="I35">
            <v>1</v>
          </cell>
          <cell r="J35">
            <v>1</v>
          </cell>
        </row>
        <row r="36">
          <cell r="C36" t="str">
            <v>F100</v>
          </cell>
          <cell r="D36" t="str">
            <v>Waste from production, formulation &amp; use of inks, dyes, pigments, paints, lacquers &amp; varnish</v>
          </cell>
          <cell r="E36">
            <v>1.3</v>
          </cell>
          <cell r="F36">
            <v>1.3</v>
          </cell>
          <cell r="G36">
            <v>1.3</v>
          </cell>
          <cell r="H36">
            <v>1.3</v>
          </cell>
          <cell r="I36">
            <v>1.3</v>
          </cell>
          <cell r="J36">
            <v>1.3</v>
          </cell>
        </row>
        <row r="37">
          <cell r="C37" t="str">
            <v>F110</v>
          </cell>
          <cell r="D37" t="str">
            <v>Waste from the production, formulation &amp; use of resins, latex, plasticisers, glues &amp; adhesives</v>
          </cell>
          <cell r="E37">
            <v>1.3</v>
          </cell>
          <cell r="F37">
            <v>1.3</v>
          </cell>
          <cell r="G37">
            <v>1.3</v>
          </cell>
          <cell r="H37">
            <v>1.3</v>
          </cell>
          <cell r="I37">
            <v>1.3</v>
          </cell>
          <cell r="J37">
            <v>1.3</v>
          </cell>
        </row>
        <row r="38">
          <cell r="C38" t="str">
            <v>G100</v>
          </cell>
          <cell r="D38" t="str">
            <v>Ethers</v>
          </cell>
          <cell r="E38">
            <v>0.7</v>
          </cell>
          <cell r="F38">
            <v>0.7</v>
          </cell>
          <cell r="G38">
            <v>0.7</v>
          </cell>
          <cell r="H38">
            <v>0.7</v>
          </cell>
          <cell r="I38">
            <v>0.7</v>
          </cell>
          <cell r="J38">
            <v>0.7</v>
          </cell>
        </row>
        <row r="39">
          <cell r="C39" t="str">
            <v>G110</v>
          </cell>
          <cell r="D39" t="str">
            <v>Organic solvents excluding halogenated solvents</v>
          </cell>
          <cell r="E39">
            <v>0.86</v>
          </cell>
          <cell r="F39">
            <v>0.86</v>
          </cell>
          <cell r="G39">
            <v>0.86</v>
          </cell>
          <cell r="H39">
            <v>0.86</v>
          </cell>
          <cell r="I39">
            <v>0.86</v>
          </cell>
          <cell r="J39">
            <v>0.86</v>
          </cell>
        </row>
        <row r="40">
          <cell r="C40" t="str">
            <v>G150</v>
          </cell>
          <cell r="D40" t="str">
            <v>Halogenated organic solvents</v>
          </cell>
          <cell r="E40">
            <v>1.5</v>
          </cell>
          <cell r="F40">
            <v>1.5</v>
          </cell>
          <cell r="G40">
            <v>1.5</v>
          </cell>
          <cell r="H40">
            <v>1.5</v>
          </cell>
          <cell r="I40">
            <v>1.5</v>
          </cell>
          <cell r="J40">
            <v>1.5</v>
          </cell>
        </row>
        <row r="41">
          <cell r="C41" t="str">
            <v>G160</v>
          </cell>
          <cell r="D41" t="str">
            <v>Waste from the production, formulation &amp; use of organic solvents</v>
          </cell>
          <cell r="E41">
            <v>1</v>
          </cell>
          <cell r="F41">
            <v>1</v>
          </cell>
          <cell r="G41">
            <v>1</v>
          </cell>
          <cell r="H41">
            <v>1</v>
          </cell>
          <cell r="I41">
            <v>1</v>
          </cell>
          <cell r="J41">
            <v>1</v>
          </cell>
        </row>
        <row r="42">
          <cell r="C42" t="str">
            <v>H100</v>
          </cell>
          <cell r="D42" t="str">
            <v>Waste from the production, formulation &amp; use of biocides &amp; phytopharmaceuticals</v>
          </cell>
          <cell r="E42">
            <v>1</v>
          </cell>
          <cell r="F42">
            <v>1</v>
          </cell>
          <cell r="G42">
            <v>1</v>
          </cell>
          <cell r="H42">
            <v>1</v>
          </cell>
          <cell r="I42">
            <v>1</v>
          </cell>
          <cell r="J42">
            <v>1</v>
          </cell>
        </row>
        <row r="43">
          <cell r="C43" t="str">
            <v>H110</v>
          </cell>
          <cell r="D43" t="str">
            <v>Organic phosphorous compounds</v>
          </cell>
          <cell r="E43">
            <v>1</v>
          </cell>
          <cell r="F43">
            <v>1</v>
          </cell>
          <cell r="G43">
            <v>1</v>
          </cell>
          <cell r="H43">
            <v>1</v>
          </cell>
          <cell r="I43">
            <v>1</v>
          </cell>
          <cell r="J43">
            <v>1</v>
          </cell>
        </row>
        <row r="44">
          <cell r="C44" t="str">
            <v>H170</v>
          </cell>
          <cell r="D44" t="str">
            <v>Waste from manufacture, formulation &amp; use of wood-preserving chemicals</v>
          </cell>
          <cell r="E44">
            <v>1.2</v>
          </cell>
          <cell r="F44">
            <v>1.2</v>
          </cell>
          <cell r="G44">
            <v>1.2</v>
          </cell>
          <cell r="H44">
            <v>1.2</v>
          </cell>
          <cell r="I44">
            <v>1.2</v>
          </cell>
          <cell r="J44">
            <v>1.2</v>
          </cell>
        </row>
        <row r="45">
          <cell r="C45" t="str">
            <v>J100</v>
          </cell>
          <cell r="D45" t="str">
            <v>Waste mineral oils unfit for their original intended use</v>
          </cell>
          <cell r="E45">
            <v>0.91</v>
          </cell>
          <cell r="F45">
            <v>0.91</v>
          </cell>
          <cell r="G45">
            <v>0.91</v>
          </cell>
          <cell r="H45">
            <v>0.91</v>
          </cell>
          <cell r="I45">
            <v>0.91</v>
          </cell>
          <cell r="J45">
            <v>0.91</v>
          </cell>
        </row>
        <row r="46">
          <cell r="C46" t="str">
            <v>J120</v>
          </cell>
          <cell r="D46" t="str">
            <v>Waste oil/water, hydrocarbons/water mixtures or emulsions</v>
          </cell>
          <cell r="E46">
            <v>1</v>
          </cell>
          <cell r="F46">
            <v>1</v>
          </cell>
          <cell r="G46">
            <v>1</v>
          </cell>
          <cell r="H46">
            <v>1</v>
          </cell>
          <cell r="I46">
            <v>1</v>
          </cell>
          <cell r="J46">
            <v>1</v>
          </cell>
        </row>
        <row r="47">
          <cell r="C47" t="str">
            <v>J160</v>
          </cell>
          <cell r="D47" t="str">
            <v>Waste tarry residues arising from refining, distillation, &amp; any pyrolytic treatment</v>
          </cell>
          <cell r="E47">
            <v>1.1499999999999999</v>
          </cell>
          <cell r="F47">
            <v>1.1499999999999999</v>
          </cell>
          <cell r="G47">
            <v>1.1499999999999999</v>
          </cell>
          <cell r="H47">
            <v>1.1499999999999999</v>
          </cell>
          <cell r="I47">
            <v>1.1499999999999999</v>
          </cell>
          <cell r="J47">
            <v>1.1499999999999999</v>
          </cell>
        </row>
        <row r="48">
          <cell r="C48" t="str">
            <v>K100</v>
          </cell>
          <cell r="D48" t="str">
            <v>Animal effluent &amp; residues (abattoir effluent, poultry &amp; fish processing wastes)</v>
          </cell>
          <cell r="E48">
            <v>0.9</v>
          </cell>
          <cell r="F48">
            <v>0.9</v>
          </cell>
          <cell r="G48">
            <v>0.9</v>
          </cell>
          <cell r="H48">
            <v>0.9</v>
          </cell>
          <cell r="I48">
            <v>0.9</v>
          </cell>
          <cell r="J48">
            <v>0.9</v>
          </cell>
        </row>
        <row r="49">
          <cell r="C49" t="str">
            <v>K110</v>
          </cell>
          <cell r="D49" t="str">
            <v>Grease trap waste</v>
          </cell>
          <cell r="E49">
            <v>0.9</v>
          </cell>
          <cell r="F49">
            <v>0.9</v>
          </cell>
          <cell r="G49">
            <v>0.9</v>
          </cell>
          <cell r="H49">
            <v>0.9</v>
          </cell>
          <cell r="I49">
            <v>0.9</v>
          </cell>
          <cell r="J49">
            <v>0.9</v>
          </cell>
        </row>
        <row r="50">
          <cell r="C50" t="str">
            <v>K140</v>
          </cell>
          <cell r="D50" t="str">
            <v>Tannery wastes (incl. leather dust, ash, sludges &amp; flours)</v>
          </cell>
          <cell r="E50">
            <v>1</v>
          </cell>
          <cell r="F50">
            <v>1</v>
          </cell>
          <cell r="G50">
            <v>1</v>
          </cell>
          <cell r="H50">
            <v>1</v>
          </cell>
          <cell r="I50">
            <v>1</v>
          </cell>
          <cell r="J50">
            <v>1</v>
          </cell>
        </row>
        <row r="51">
          <cell r="C51" t="str">
            <v>K190</v>
          </cell>
          <cell r="D51" t="str">
            <v>Wool scouring wastes</v>
          </cell>
          <cell r="E51">
            <v>1</v>
          </cell>
          <cell r="F51">
            <v>1</v>
          </cell>
          <cell r="G51">
            <v>1</v>
          </cell>
          <cell r="H51">
            <v>1</v>
          </cell>
          <cell r="I51">
            <v>1</v>
          </cell>
          <cell r="J51">
            <v>1</v>
          </cell>
        </row>
        <row r="52">
          <cell r="C52" t="str">
            <v>M100</v>
          </cell>
          <cell r="D52" t="str">
            <v>Waste substances &amp; articles containing or contaminated with polychlorinated biphenyls, polychlorinated napthalenes, polychlorinated terphenyls and/or polybrominated biphenyls</v>
          </cell>
          <cell r="E52">
            <v>1</v>
          </cell>
          <cell r="F52">
            <v>1</v>
          </cell>
          <cell r="G52">
            <v>1</v>
          </cell>
          <cell r="H52">
            <v>1</v>
          </cell>
          <cell r="I52">
            <v>1</v>
          </cell>
          <cell r="J52">
            <v>1</v>
          </cell>
        </row>
        <row r="53">
          <cell r="C53" t="str">
            <v>M150</v>
          </cell>
          <cell r="D53" t="str">
            <v>Phenols, phenol compounds including chlorophenols</v>
          </cell>
          <cell r="E53">
            <v>1.2</v>
          </cell>
          <cell r="F53">
            <v>1.2</v>
          </cell>
          <cell r="G53">
            <v>1.2</v>
          </cell>
          <cell r="H53">
            <v>1.2</v>
          </cell>
          <cell r="I53">
            <v>1.2</v>
          </cell>
          <cell r="J53">
            <v>1.2</v>
          </cell>
        </row>
        <row r="54">
          <cell r="C54" t="str">
            <v>M160</v>
          </cell>
          <cell r="D54" t="str">
            <v>Organo halogen compounds—other than substances referred to in this Table or Table 2</v>
          </cell>
          <cell r="E54">
            <v>1</v>
          </cell>
          <cell r="F54">
            <v>1</v>
          </cell>
          <cell r="G54">
            <v>1</v>
          </cell>
          <cell r="H54">
            <v>1</v>
          </cell>
          <cell r="I54">
            <v>1</v>
          </cell>
          <cell r="J54">
            <v>1</v>
          </cell>
        </row>
        <row r="55">
          <cell r="C55" t="str">
            <v>M170</v>
          </cell>
          <cell r="D55" t="str">
            <v>Polychlorinated dibenzo-furan (any congener)</v>
          </cell>
          <cell r="E55">
            <v>1</v>
          </cell>
          <cell r="F55">
            <v>1</v>
          </cell>
          <cell r="G55">
            <v>1</v>
          </cell>
          <cell r="H55">
            <v>1</v>
          </cell>
          <cell r="I55">
            <v>1</v>
          </cell>
          <cell r="J55">
            <v>1</v>
          </cell>
        </row>
        <row r="56">
          <cell r="C56" t="str">
            <v>M180</v>
          </cell>
          <cell r="D56" t="str">
            <v>Polychlorinated dibenzo-p-dioxin (any congener)</v>
          </cell>
          <cell r="E56">
            <v>1</v>
          </cell>
          <cell r="F56">
            <v>1</v>
          </cell>
          <cell r="G56">
            <v>1</v>
          </cell>
          <cell r="H56">
            <v>1</v>
          </cell>
          <cell r="I56">
            <v>1</v>
          </cell>
          <cell r="J56">
            <v>1</v>
          </cell>
        </row>
        <row r="57">
          <cell r="C57" t="str">
            <v>M210</v>
          </cell>
          <cell r="D57" t="str">
            <v>Cyanides (organic)</v>
          </cell>
          <cell r="E57">
            <v>1</v>
          </cell>
          <cell r="F57">
            <v>1</v>
          </cell>
          <cell r="G57">
            <v>1</v>
          </cell>
          <cell r="H57">
            <v>1</v>
          </cell>
          <cell r="I57">
            <v>1</v>
          </cell>
          <cell r="J57">
            <v>1</v>
          </cell>
        </row>
        <row r="58">
          <cell r="C58" t="str">
            <v>M220</v>
          </cell>
          <cell r="D58" t="str">
            <v>Isocyanate compounds</v>
          </cell>
          <cell r="E58">
            <v>1</v>
          </cell>
          <cell r="F58">
            <v>1</v>
          </cell>
          <cell r="G58">
            <v>1</v>
          </cell>
          <cell r="H58">
            <v>1</v>
          </cell>
          <cell r="I58">
            <v>1</v>
          </cell>
          <cell r="J58">
            <v>1</v>
          </cell>
        </row>
        <row r="59">
          <cell r="C59" t="str">
            <v>M230</v>
          </cell>
          <cell r="D59" t="str">
            <v>Triethylamine catalysts for setting foundry sands</v>
          </cell>
          <cell r="E59">
            <v>1</v>
          </cell>
          <cell r="F59">
            <v>1</v>
          </cell>
          <cell r="G59">
            <v>1</v>
          </cell>
          <cell r="H59">
            <v>1</v>
          </cell>
          <cell r="I59">
            <v>1</v>
          </cell>
          <cell r="J59">
            <v>1</v>
          </cell>
        </row>
        <row r="60">
          <cell r="C60" t="str">
            <v>M250</v>
          </cell>
          <cell r="D60" t="str">
            <v>Surface active agents (surfactants), containing principally organic constituents &amp; which may contain metals &amp; inorganic materials</v>
          </cell>
          <cell r="E60">
            <v>1</v>
          </cell>
          <cell r="F60">
            <v>1</v>
          </cell>
          <cell r="G60">
            <v>1</v>
          </cell>
          <cell r="H60">
            <v>1</v>
          </cell>
          <cell r="I60">
            <v>1</v>
          </cell>
          <cell r="J60">
            <v>1</v>
          </cell>
        </row>
        <row r="61">
          <cell r="C61" t="str">
            <v>M260</v>
          </cell>
          <cell r="D61" t="str">
            <v>Highly odorous organic chemicals (including mercaptans &amp; acrylates)</v>
          </cell>
          <cell r="E61">
            <v>1</v>
          </cell>
          <cell r="F61">
            <v>1</v>
          </cell>
          <cell r="G61">
            <v>1</v>
          </cell>
          <cell r="H61">
            <v>1</v>
          </cell>
          <cell r="I61">
            <v>1</v>
          </cell>
          <cell r="J61">
            <v>1</v>
          </cell>
        </row>
        <row r="62">
          <cell r="C62" t="str">
            <v>N100</v>
          </cell>
          <cell r="D62" t="str">
            <v>Containers &amp; drums that are contaminated with residues of substances referred to in this list</v>
          </cell>
          <cell r="I62">
            <v>1.7999999999999999E-2</v>
          </cell>
          <cell r="J62">
            <v>0.1</v>
          </cell>
        </row>
        <row r="63">
          <cell r="C63" t="str">
            <v>N120</v>
          </cell>
          <cell r="D63" t="str">
            <v>Soils contaminated with a controlled waste</v>
          </cell>
          <cell r="E63">
            <v>0.92200000000000004</v>
          </cell>
          <cell r="F63">
            <v>0.92200000000000004</v>
          </cell>
          <cell r="G63">
            <v>0.92200000000000004</v>
          </cell>
          <cell r="H63">
            <v>0.92200000000000004</v>
          </cell>
          <cell r="I63">
            <v>0.92200000000000004</v>
          </cell>
          <cell r="J63">
            <v>0.92200000000000004</v>
          </cell>
        </row>
        <row r="64">
          <cell r="C64" t="str">
            <v>N140</v>
          </cell>
          <cell r="D64" t="str">
            <v>Fire debris &amp; fire wash waters</v>
          </cell>
          <cell r="E64">
            <v>1</v>
          </cell>
          <cell r="F64">
            <v>1</v>
          </cell>
          <cell r="G64">
            <v>1</v>
          </cell>
          <cell r="H64">
            <v>1</v>
          </cell>
          <cell r="I64">
            <v>1</v>
          </cell>
          <cell r="J64">
            <v>1</v>
          </cell>
        </row>
        <row r="65">
          <cell r="C65" t="str">
            <v>N150</v>
          </cell>
          <cell r="D65" t="str">
            <v>Fly ash, excluding fly ash generated from Australian coal fired power stations</v>
          </cell>
          <cell r="E65">
            <v>1.7350000000000001</v>
          </cell>
          <cell r="F65">
            <v>1.7350000000000001</v>
          </cell>
          <cell r="G65">
            <v>1.7350000000000001</v>
          </cell>
          <cell r="H65">
            <v>1.7350000000000001</v>
          </cell>
          <cell r="I65">
            <v>1.7350000000000001</v>
          </cell>
          <cell r="J65">
            <v>1.7350000000000001</v>
          </cell>
        </row>
        <row r="66">
          <cell r="C66" t="str">
            <v>N160</v>
          </cell>
          <cell r="D66" t="str">
            <v>Encapsulated, chemically-fixed, solidified or polymerised wastes referred to in this list</v>
          </cell>
          <cell r="E66">
            <v>0.83</v>
          </cell>
          <cell r="F66">
            <v>0.83</v>
          </cell>
          <cell r="G66">
            <v>0.83</v>
          </cell>
          <cell r="H66">
            <v>0.83</v>
          </cell>
          <cell r="I66">
            <v>0.83</v>
          </cell>
          <cell r="J66">
            <v>0.83</v>
          </cell>
        </row>
        <row r="67">
          <cell r="C67" t="str">
            <v>N190</v>
          </cell>
          <cell r="D67" t="str">
            <v>Filter cake contaminated with residues of substances referred to in this list</v>
          </cell>
          <cell r="E67">
            <v>1</v>
          </cell>
          <cell r="F67">
            <v>1</v>
          </cell>
          <cell r="G67">
            <v>1</v>
          </cell>
          <cell r="H67">
            <v>1</v>
          </cell>
          <cell r="I67">
            <v>1</v>
          </cell>
          <cell r="J67">
            <v>1</v>
          </cell>
        </row>
        <row r="68">
          <cell r="C68" t="str">
            <v>N205</v>
          </cell>
          <cell r="D68" t="str">
            <v>Residues from industrial waste treatment/disposal operations</v>
          </cell>
          <cell r="E68">
            <v>0.72099999999999997</v>
          </cell>
          <cell r="F68">
            <v>0.72099999999999997</v>
          </cell>
          <cell r="G68">
            <v>0.72099999999999997</v>
          </cell>
          <cell r="H68">
            <v>0.72099999999999997</v>
          </cell>
          <cell r="I68">
            <v>0.72099999999999997</v>
          </cell>
          <cell r="J68">
            <v>0.72099999999999997</v>
          </cell>
        </row>
        <row r="69">
          <cell r="C69" t="str">
            <v>N220</v>
          </cell>
          <cell r="D69" t="str">
            <v>Asbestos</v>
          </cell>
          <cell r="E69">
            <v>0.83</v>
          </cell>
          <cell r="F69">
            <v>0.83</v>
          </cell>
          <cell r="G69">
            <v>0.83</v>
          </cell>
          <cell r="H69">
            <v>0.83</v>
          </cell>
          <cell r="I69">
            <v>0.83</v>
          </cell>
          <cell r="J69">
            <v>0.83</v>
          </cell>
        </row>
        <row r="70">
          <cell r="C70" t="str">
            <v>N230</v>
          </cell>
          <cell r="D70" t="str">
            <v>Ceramic-based fibres with physico-chemical characteristics similar to those of asbestos</v>
          </cell>
          <cell r="E70">
            <v>0.83</v>
          </cell>
          <cell r="F70">
            <v>0.83</v>
          </cell>
          <cell r="G70">
            <v>0.83</v>
          </cell>
          <cell r="H70">
            <v>0.83</v>
          </cell>
          <cell r="I70">
            <v>0.83</v>
          </cell>
          <cell r="J70">
            <v>0.83</v>
          </cell>
        </row>
        <row r="71">
          <cell r="C71" t="str">
            <v>R100</v>
          </cell>
          <cell r="D71" t="str">
            <v>Clinical &amp; related wastes</v>
          </cell>
          <cell r="E71">
            <v>0.22700000000000001</v>
          </cell>
          <cell r="F71">
            <v>0.22700000000000001</v>
          </cell>
          <cell r="G71">
            <v>0.22700000000000001</v>
          </cell>
          <cell r="H71">
            <v>0.22700000000000001</v>
          </cell>
          <cell r="I71">
            <v>0.22700000000000001</v>
          </cell>
          <cell r="J71">
            <v>0.22700000000000001</v>
          </cell>
        </row>
        <row r="72">
          <cell r="C72" t="str">
            <v>R120</v>
          </cell>
          <cell r="D72" t="str">
            <v>Waste pharmaceuticals, drugs &amp; medicines</v>
          </cell>
          <cell r="E72">
            <v>0.25</v>
          </cell>
          <cell r="F72">
            <v>0.25</v>
          </cell>
          <cell r="G72">
            <v>0.25</v>
          </cell>
          <cell r="H72">
            <v>0.25</v>
          </cell>
          <cell r="I72">
            <v>0.25</v>
          </cell>
          <cell r="J72">
            <v>0.25</v>
          </cell>
        </row>
        <row r="73">
          <cell r="C73" t="str">
            <v>R140</v>
          </cell>
          <cell r="D73" t="str">
            <v>Waste from the production &amp; preparation of pharmaceutical products</v>
          </cell>
          <cell r="E73">
            <v>1</v>
          </cell>
          <cell r="F73">
            <v>1</v>
          </cell>
          <cell r="G73">
            <v>1</v>
          </cell>
          <cell r="H73">
            <v>1</v>
          </cell>
          <cell r="I73">
            <v>1</v>
          </cell>
          <cell r="J73">
            <v>1</v>
          </cell>
        </row>
        <row r="74">
          <cell r="C74" t="str">
            <v>T100</v>
          </cell>
          <cell r="D74" t="str">
            <v>Waste chemical substances arising from research &amp; development or teaching activities, including those which are not identified and/or are new &amp; whose effects on human health and/or the environment are not known</v>
          </cell>
          <cell r="E74">
            <v>1</v>
          </cell>
          <cell r="F74">
            <v>1</v>
          </cell>
          <cell r="G74">
            <v>1</v>
          </cell>
          <cell r="H74">
            <v>1</v>
          </cell>
          <cell r="I74">
            <v>1</v>
          </cell>
          <cell r="J74">
            <v>1</v>
          </cell>
        </row>
        <row r="75">
          <cell r="C75" t="str">
            <v>T120</v>
          </cell>
          <cell r="D75" t="str">
            <v>Waste from the production, formulation &amp; use of photographic chemicals &amp; processing materials</v>
          </cell>
          <cell r="E75">
            <v>1</v>
          </cell>
          <cell r="F75">
            <v>1</v>
          </cell>
          <cell r="G75">
            <v>1</v>
          </cell>
          <cell r="H75">
            <v>1</v>
          </cell>
          <cell r="I75">
            <v>1</v>
          </cell>
          <cell r="J75">
            <v>1</v>
          </cell>
        </row>
        <row r="76">
          <cell r="C76" t="str">
            <v>T140</v>
          </cell>
          <cell r="D76" t="str">
            <v>Tyres</v>
          </cell>
          <cell r="I76">
            <v>8.0000000000000002E-3</v>
          </cell>
          <cell r="J76">
            <v>0.3</v>
          </cell>
        </row>
        <row r="77">
          <cell r="C77" t="str">
            <v>T200</v>
          </cell>
          <cell r="D77" t="str">
            <v>Waste of an explosive nature not subject to other legislation</v>
          </cell>
          <cell r="E77">
            <v>1</v>
          </cell>
          <cell r="F77">
            <v>1</v>
          </cell>
          <cell r="G77">
            <v>1</v>
          </cell>
          <cell r="H77">
            <v>1</v>
          </cell>
          <cell r="I77">
            <v>1</v>
          </cell>
          <cell r="J77">
            <v>1</v>
          </cell>
        </row>
        <row r="78">
          <cell r="C78" t="str">
            <v>Other</v>
          </cell>
          <cell r="E78">
            <v>1</v>
          </cell>
          <cell r="F78">
            <v>1</v>
          </cell>
          <cell r="G78">
            <v>1</v>
          </cell>
          <cell r="H78">
            <v>1</v>
          </cell>
          <cell r="I78">
            <v>1</v>
          </cell>
          <cell r="J78">
            <v>1</v>
          </cell>
        </row>
      </sheetData>
      <sheetData sheetId="20"/>
      <sheetData sheetId="21"/>
      <sheetData sheetId="22">
        <row r="58">
          <cell r="C58" t="str">
            <v>B100</v>
          </cell>
          <cell r="D58">
            <v>23</v>
          </cell>
          <cell r="E58">
            <v>21022.349000000006</v>
          </cell>
          <cell r="F58">
            <v>1.0940737402846843E-3</v>
          </cell>
        </row>
        <row r="59">
          <cell r="C59" t="str">
            <v>D150</v>
          </cell>
          <cell r="D59">
            <v>37.299999999999997</v>
          </cell>
          <cell r="E59">
            <v>54.897999999999996</v>
          </cell>
          <cell r="F59">
            <v>0.6794418740209115</v>
          </cell>
        </row>
        <row r="60">
          <cell r="C60" t="str">
            <v>D220</v>
          </cell>
          <cell r="D60">
            <v>203.44</v>
          </cell>
          <cell r="E60">
            <v>7987.5609999999961</v>
          </cell>
          <cell r="F60">
            <v>2.5469602047483594E-2</v>
          </cell>
        </row>
        <row r="61">
          <cell r="C61" t="str">
            <v>F100</v>
          </cell>
          <cell r="D61">
            <v>52.05</v>
          </cell>
          <cell r="E61">
            <v>22996.998000000036</v>
          </cell>
          <cell r="F61">
            <v>2.2633388931894466E-3</v>
          </cell>
        </row>
        <row r="62">
          <cell r="C62" t="str">
            <v>G110</v>
          </cell>
          <cell r="D62">
            <v>0.77999999999999992</v>
          </cell>
          <cell r="E62">
            <v>2779.0589999999784</v>
          </cell>
          <cell r="F62">
            <v>2.8067054351850967E-4</v>
          </cell>
        </row>
        <row r="63">
          <cell r="C63" t="str">
            <v>J100</v>
          </cell>
          <cell r="D63">
            <v>328.19</v>
          </cell>
          <cell r="E63">
            <v>28797.102999999959</v>
          </cell>
          <cell r="F63">
            <v>1.1396632501540188E-2</v>
          </cell>
        </row>
        <row r="64">
          <cell r="C64" t="str">
            <v>J120</v>
          </cell>
          <cell r="D64">
            <v>118.32</v>
          </cell>
          <cell r="E64">
            <v>61706.44799999996</v>
          </cell>
          <cell r="F64">
            <v>1.9174657403712506E-3</v>
          </cell>
        </row>
        <row r="65">
          <cell r="C65" t="str">
            <v>K100</v>
          </cell>
          <cell r="D65">
            <v>718.2299999999999</v>
          </cell>
          <cell r="E65">
            <v>42920.525999999962</v>
          </cell>
          <cell r="F65">
            <v>1.673395148978371E-2</v>
          </cell>
        </row>
        <row r="66">
          <cell r="C66" t="str">
            <v>K110</v>
          </cell>
          <cell r="D66">
            <v>416.5100000000001</v>
          </cell>
          <cell r="E66">
            <v>119795.45100000074</v>
          </cell>
          <cell r="F66">
            <v>3.4768432066756652E-3</v>
          </cell>
        </row>
        <row r="67">
          <cell r="C67" t="str">
            <v>K140</v>
          </cell>
          <cell r="D67">
            <v>522.5</v>
          </cell>
          <cell r="E67">
            <v>1013.9</v>
          </cell>
          <cell r="F67">
            <v>0.51533681822664956</v>
          </cell>
        </row>
        <row r="68">
          <cell r="C68" t="str">
            <v>K190</v>
          </cell>
          <cell r="D68">
            <v>522.5</v>
          </cell>
          <cell r="E68">
            <v>1013.9</v>
          </cell>
          <cell r="F68">
            <v>0.51533681822664956</v>
          </cell>
        </row>
        <row r="69">
          <cell r="C69" t="str">
            <v>N100</v>
          </cell>
          <cell r="D69">
            <v>21.64</v>
          </cell>
          <cell r="E69">
            <v>28843.706999999878</v>
          </cell>
          <cell r="F69">
            <v>7.5025030589861736E-4</v>
          </cell>
        </row>
        <row r="70">
          <cell r="C70" t="str">
            <v>N120</v>
          </cell>
          <cell r="D70">
            <v>40.820000000000007</v>
          </cell>
          <cell r="E70">
            <v>365801.60199999937</v>
          </cell>
          <cell r="F70">
            <v>1.1159054464720489E-4</v>
          </cell>
        </row>
        <row r="71">
          <cell r="C71" t="str">
            <v>N190</v>
          </cell>
          <cell r="D71">
            <v>6.44</v>
          </cell>
          <cell r="E71">
            <v>3674.5100000000034</v>
          </cell>
          <cell r="F71">
            <v>1.7526146343321951E-3</v>
          </cell>
        </row>
        <row r="72">
          <cell r="C72" t="str">
            <v>N220</v>
          </cell>
          <cell r="D72">
            <v>155.53999999999996</v>
          </cell>
          <cell r="E72">
            <v>80203.702000000107</v>
          </cell>
          <cell r="F72">
            <v>1.9393119783922164E-3</v>
          </cell>
        </row>
        <row r="73">
          <cell r="C73" t="str">
            <v>R100</v>
          </cell>
          <cell r="D73">
            <v>2.5780000000000003</v>
          </cell>
          <cell r="E73">
            <v>13923.828000000231</v>
          </cell>
          <cell r="F73">
            <v>1.8515023311117874E-4</v>
          </cell>
        </row>
        <row r="74">
          <cell r="C74" t="str">
            <v>R120</v>
          </cell>
          <cell r="D74">
            <v>90.86999999999999</v>
          </cell>
          <cell r="E74">
            <v>1163.7319999999791</v>
          </cell>
          <cell r="F74">
            <v>7.8084988639997549E-2</v>
          </cell>
        </row>
        <row r="75">
          <cell r="C75" t="str">
            <v>T120</v>
          </cell>
          <cell r="D75">
            <v>0.08</v>
          </cell>
          <cell r="E75">
            <v>408.98800000000011</v>
          </cell>
          <cell r="F75">
            <v>1.9560476101988317E-4</v>
          </cell>
        </row>
      </sheetData>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ACT"/>
      <sheetName val="NSW in"/>
      <sheetName val="NSW 2"/>
      <sheetName val="NSW 3"/>
      <sheetName val="NT"/>
      <sheetName val="Qld in"/>
      <sheetName val="Qld 2"/>
      <sheetName val="Qld 3"/>
      <sheetName val="SA in"/>
      <sheetName val="SA 2"/>
      <sheetName val="SA 3"/>
      <sheetName val="Tas"/>
      <sheetName val="Vic in"/>
      <sheetName val="Vic 2"/>
      <sheetName val="Vic 3"/>
      <sheetName val="WA in"/>
      <sheetName val="WA 2"/>
      <sheetName val="WA 3"/>
      <sheetName val="Transform"/>
      <sheetName val="Gap data"/>
      <sheetName val="Inter-jur transfers"/>
      <sheetName val="Basel"/>
      <sheetName val="Trends"/>
      <sheetName val="Generation"/>
      <sheetName val="Management"/>
      <sheetName val="Sources"/>
      <sheetName val="Table 6 (exports)"/>
      <sheetName val="Table 7 (imports)"/>
      <sheetName val="Validation"/>
    </sheetNames>
    <sheetDataSet>
      <sheetData sheetId="0" refreshError="1"/>
      <sheetData sheetId="1" refreshError="1"/>
      <sheetData sheetId="2">
        <row r="10">
          <cell r="DF10" t="str">
            <v>Other</v>
          </cell>
        </row>
      </sheetData>
      <sheetData sheetId="3" refreshError="1"/>
      <sheetData sheetId="4">
        <row r="3">
          <cell r="C3" t="str">
            <v>2010-11</v>
          </cell>
        </row>
      </sheetData>
      <sheetData sheetId="5" refreshError="1"/>
      <sheetData sheetId="6">
        <row r="9">
          <cell r="HH9" t="str">
            <v>Other</v>
          </cell>
        </row>
      </sheetData>
      <sheetData sheetId="7" refreshError="1"/>
      <sheetData sheetId="8">
        <row r="3">
          <cell r="C3" t="str">
            <v>1999-00</v>
          </cell>
        </row>
      </sheetData>
      <sheetData sheetId="9">
        <row r="9">
          <cell r="EJ9" t="str">
            <v>A100</v>
          </cell>
        </row>
      </sheetData>
      <sheetData sheetId="10" refreshError="1"/>
      <sheetData sheetId="11">
        <row r="3">
          <cell r="D3" t="str">
            <v>2005-06</v>
          </cell>
          <cell r="E3" t="str">
            <v>2006-07</v>
          </cell>
          <cell r="F3" t="str">
            <v>2007-08</v>
          </cell>
          <cell r="G3" t="str">
            <v>2008-09</v>
          </cell>
          <cell r="H3" t="str">
            <v>2009-10</v>
          </cell>
          <cell r="I3" t="str">
            <v>2010-11</v>
          </cell>
          <cell r="J3" t="str">
            <v>2011-12</v>
          </cell>
          <cell r="K3" t="str">
            <v>2012-13</v>
          </cell>
          <cell r="L3" t="str">
            <v>2013-14</v>
          </cell>
          <cell r="M3" t="str">
            <v>2014-15</v>
          </cell>
          <cell r="N3" t="str">
            <v>2015-16</v>
          </cell>
          <cell r="O3" t="str">
            <v>2016-17</v>
          </cell>
        </row>
      </sheetData>
      <sheetData sheetId="12" refreshError="1"/>
      <sheetData sheetId="13">
        <row r="7">
          <cell r="HA7" t="str">
            <v>Other</v>
          </cell>
        </row>
      </sheetData>
      <sheetData sheetId="14" refreshError="1"/>
      <sheetData sheetId="15">
        <row r="3">
          <cell r="C3" t="str">
            <v>2003-04</v>
          </cell>
        </row>
      </sheetData>
      <sheetData sheetId="16">
        <row r="7">
          <cell r="AM7" t="str">
            <v>Other</v>
          </cell>
        </row>
      </sheetData>
      <sheetData sheetId="17" refreshError="1"/>
      <sheetData sheetId="18">
        <row r="3">
          <cell r="C3" t="str">
            <v>2005-06</v>
          </cell>
        </row>
      </sheetData>
      <sheetData sheetId="19">
        <row r="7">
          <cell r="B7" t="str">
            <v>Waste codes map</v>
          </cell>
        </row>
        <row r="119">
          <cell r="R119" t="str">
            <v>Recycling</v>
          </cell>
          <cell r="V119" t="str">
            <v>Recycling</v>
          </cell>
        </row>
        <row r="120">
          <cell r="R120" t="str">
            <v>Chemical/Physical treatment</v>
          </cell>
          <cell r="V120" t="str">
            <v>Chemical/Physical treatment</v>
          </cell>
        </row>
        <row r="121">
          <cell r="R121" t="str">
            <v>Landfill</v>
          </cell>
          <cell r="V121" t="str">
            <v>Landfill</v>
          </cell>
        </row>
        <row r="122">
          <cell r="R122" t="str">
            <v>Biodegradation</v>
          </cell>
          <cell r="V122" t="str">
            <v>Biodegradation</v>
          </cell>
        </row>
        <row r="123">
          <cell r="R123" t="str">
            <v>Incineration</v>
          </cell>
          <cell r="V123" t="str">
            <v>Thermal destruction</v>
          </cell>
        </row>
        <row r="124">
          <cell r="R124" t="str">
            <v>Storage</v>
          </cell>
          <cell r="V124" t="str">
            <v>Storage or transfer</v>
          </cell>
        </row>
        <row r="125">
          <cell r="R125" t="str">
            <v>Immobilisation</v>
          </cell>
          <cell r="V125" t="str">
            <v>Chemical/Physical treatment</v>
          </cell>
        </row>
        <row r="126">
          <cell r="R126" t="str">
            <v>Other</v>
          </cell>
          <cell r="V126" t="str">
            <v>Other</v>
          </cell>
        </row>
      </sheetData>
      <sheetData sheetId="20" refreshError="1"/>
      <sheetData sheetId="21">
        <row r="38">
          <cell r="C38" t="str">
            <v>B100</v>
          </cell>
        </row>
        <row r="56">
          <cell r="C56" t="str">
            <v>D210</v>
          </cell>
          <cell r="D56">
            <v>2.42</v>
          </cell>
          <cell r="E56">
            <v>21.52</v>
          </cell>
          <cell r="F56">
            <v>0.11245353159851301</v>
          </cell>
        </row>
        <row r="57">
          <cell r="C57" t="str">
            <v>F100</v>
          </cell>
          <cell r="D57">
            <v>218.94000000000003</v>
          </cell>
          <cell r="E57">
            <v>22996.998000000036</v>
          </cell>
          <cell r="F57">
            <v>9.5203730504303079E-3</v>
          </cell>
        </row>
        <row r="58">
          <cell r="C58" t="str">
            <v>F110</v>
          </cell>
          <cell r="D58">
            <v>19.27</v>
          </cell>
          <cell r="E58">
            <v>1963.9120000000012</v>
          </cell>
          <cell r="F58">
            <v>9.8120486050291399E-3</v>
          </cell>
        </row>
        <row r="59">
          <cell r="C59" t="str">
            <v>G100</v>
          </cell>
          <cell r="D59">
            <v>104.02</v>
          </cell>
          <cell r="E59">
            <v>1662.5300000000013</v>
          </cell>
          <cell r="F59">
            <v>6.2567292018790591E-2</v>
          </cell>
        </row>
        <row r="60">
          <cell r="C60" t="str">
            <v>G110</v>
          </cell>
          <cell r="D60">
            <v>3.2</v>
          </cell>
          <cell r="E60">
            <v>2779.0589999999784</v>
          </cell>
          <cell r="F60">
            <v>1.1514688964861938E-3</v>
          </cell>
        </row>
        <row r="61">
          <cell r="C61" t="str">
            <v>G150</v>
          </cell>
          <cell r="D61">
            <v>3</v>
          </cell>
          <cell r="E61">
            <v>206.05800000000011</v>
          </cell>
          <cell r="F61">
            <v>1.455900765803802E-2</v>
          </cell>
        </row>
        <row r="62">
          <cell r="C62" t="str">
            <v>H100</v>
          </cell>
          <cell r="D62">
            <v>792.91000000000008</v>
          </cell>
          <cell r="E62">
            <v>1440.1569999999997</v>
          </cell>
          <cell r="F62">
            <v>0.55057191681184781</v>
          </cell>
        </row>
        <row r="63">
          <cell r="C63" t="str">
            <v>J100</v>
          </cell>
          <cell r="D63">
            <v>54.7</v>
          </cell>
          <cell r="E63">
            <v>28797.102999999959</v>
          </cell>
          <cell r="F63">
            <v>1.8994966264488508E-3</v>
          </cell>
        </row>
        <row r="64">
          <cell r="C64" t="str">
            <v>N220</v>
          </cell>
          <cell r="D64">
            <v>5.12</v>
          </cell>
          <cell r="E64">
            <v>80203.702000000107</v>
          </cell>
          <cell r="F64">
            <v>6.3837452291167225E-5</v>
          </cell>
        </row>
        <row r="65">
          <cell r="C65" t="str">
            <v>R100</v>
          </cell>
          <cell r="D65">
            <v>8.73</v>
          </cell>
          <cell r="E65">
            <v>13923.828000000231</v>
          </cell>
          <cell r="F65">
            <v>6.2698275215693959E-4</v>
          </cell>
        </row>
        <row r="66">
          <cell r="C66" t="str">
            <v>T100</v>
          </cell>
          <cell r="D66">
            <v>0.2</v>
          </cell>
          <cell r="E66">
            <v>1507.1459999999936</v>
          </cell>
          <cell r="F66">
            <v>1.3270114507818144E-4</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ata"/>
      <sheetName val="2016-17 data"/>
      <sheetName val="&gt;50t"/>
      <sheetName val="Vic summary data"/>
    </sheetNames>
    <sheetDataSet>
      <sheetData sheetId="0">
        <row r="5">
          <cell r="D5" t="str">
            <v>Liquid</v>
          </cell>
          <cell r="E5" t="str">
            <v>L</v>
          </cell>
        </row>
        <row r="6">
          <cell r="D6" t="str">
            <v>Mixture</v>
          </cell>
          <cell r="E6" t="str">
            <v>M</v>
          </cell>
        </row>
        <row r="7">
          <cell r="D7" t="str">
            <v>Not assigned</v>
          </cell>
          <cell r="E7" t="str">
            <v>Not assigned</v>
          </cell>
        </row>
        <row r="8">
          <cell r="D8" t="str">
            <v>Sludge</v>
          </cell>
          <cell r="E8" t="str">
            <v>P</v>
          </cell>
        </row>
        <row r="9">
          <cell r="D9" t="str">
            <v>Solid</v>
          </cell>
          <cell r="E9" t="str">
            <v>S</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samantha.hall@awor.com.au" TargetMode="External"/><Relationship Id="rId18" Type="http://schemas.openxmlformats.org/officeDocument/2006/relationships/hyperlink" Target="mailto:info@solveco.com.au" TargetMode="External"/><Relationship Id="rId26" Type="http://schemas.openxmlformats.org/officeDocument/2006/relationships/hyperlink" Target="mailto:kurt.whalan@jjrichards.com.au" TargetMode="External"/><Relationship Id="rId39" Type="http://schemas.openxmlformats.org/officeDocument/2006/relationships/hyperlink" Target="mailto:info@toxfree.com.au" TargetMode="External"/><Relationship Id="rId21" Type="http://schemas.openxmlformats.org/officeDocument/2006/relationships/hyperlink" Target="mailto:admin@renewableoil.com.au" TargetMode="External"/><Relationship Id="rId34" Type="http://schemas.openxmlformats.org/officeDocument/2006/relationships/hyperlink" Target="mailto:will@mri.com.au&#160;" TargetMode="External"/><Relationship Id="rId42" Type="http://schemas.openxmlformats.org/officeDocument/2006/relationships/hyperlink" Target="mailto:info@toxfree.com.au" TargetMode="External"/><Relationship Id="rId47" Type="http://schemas.openxmlformats.org/officeDocument/2006/relationships/hyperlink" Target="mailto:info@toxfree.com.au" TargetMode="External"/><Relationship Id="rId50" Type="http://schemas.openxmlformats.org/officeDocument/2006/relationships/hyperlink" Target="mailto:info@toxfree.com.au" TargetMode="External"/><Relationship Id="rId55" Type="http://schemas.openxmlformats.org/officeDocument/2006/relationships/hyperlink" Target="mailto:info@toxfree.com.au" TargetMode="External"/><Relationship Id="rId63" Type="http://schemas.openxmlformats.org/officeDocument/2006/relationships/hyperlink" Target="mailto:info@vh-int.com" TargetMode="External"/><Relationship Id="rId68" Type="http://schemas.openxmlformats.org/officeDocument/2006/relationships/printerSettings" Target="../printerSettings/printerSettings2.bin"/><Relationship Id="rId7" Type="http://schemas.openxmlformats.org/officeDocument/2006/relationships/hyperlink" Target="mailto:council@porthedland.wa.gov.au" TargetMode="External"/><Relationship Id="rId2" Type="http://schemas.openxmlformats.org/officeDocument/2006/relationships/hyperlink" Target="mailto:mail@recoveryshop.com.au" TargetMode="External"/><Relationship Id="rId16" Type="http://schemas.openxmlformats.org/officeDocument/2006/relationships/hyperlink" Target="mailto:shane@alphachem.com.au" TargetMode="External"/><Relationship Id="rId29" Type="http://schemas.openxmlformats.org/officeDocument/2006/relationships/hyperlink" Target="mailto:kurt.whalan@jjrichards.com.au" TargetMode="External"/><Relationship Id="rId1" Type="http://schemas.openxmlformats.org/officeDocument/2006/relationships/hyperlink" Target="mailto:info@renexgroup.com" TargetMode="External"/><Relationship Id="rId6" Type="http://schemas.openxmlformats.org/officeDocument/2006/relationships/hyperlink" Target="mailto:mark@resolvewaste.com" TargetMode="External"/><Relationship Id="rId11" Type="http://schemas.openxmlformats.org/officeDocument/2006/relationships/hyperlink" Target="mailto:roger@cleandrum.com" TargetMode="External"/><Relationship Id="rId24" Type="http://schemas.openxmlformats.org/officeDocument/2006/relationships/hyperlink" Target="mailto:vic@veoliaes.com.au" TargetMode="External"/><Relationship Id="rId32" Type="http://schemas.openxmlformats.org/officeDocument/2006/relationships/hyperlink" Target="mailto:will@mri.com.au&#160;" TargetMode="External"/><Relationship Id="rId37" Type="http://schemas.openxmlformats.org/officeDocument/2006/relationships/hyperlink" Target="mailto:info@toxfree.com.au" TargetMode="External"/><Relationship Id="rId40" Type="http://schemas.openxmlformats.org/officeDocument/2006/relationships/hyperlink" Target="mailto:info@toxfree.com.au" TargetMode="External"/><Relationship Id="rId45" Type="http://schemas.openxmlformats.org/officeDocument/2006/relationships/hyperlink" Target="mailto:info@toxfree.com.au" TargetMode="External"/><Relationship Id="rId53" Type="http://schemas.openxmlformats.org/officeDocument/2006/relationships/hyperlink" Target="mailto:info@toxfree.com.au" TargetMode="External"/><Relationship Id="rId58" Type="http://schemas.openxmlformats.org/officeDocument/2006/relationships/hyperlink" Target="mailto:info@toxfree.com.au" TargetMode="External"/><Relationship Id="rId66" Type="http://schemas.openxmlformats.org/officeDocument/2006/relationships/hyperlink" Target="mailto:vic@veoliaes.com.au" TargetMode="External"/><Relationship Id="rId5" Type="http://schemas.openxmlformats.org/officeDocument/2006/relationships/hyperlink" Target="mailto:chris.clarke@sor.com.au" TargetMode="External"/><Relationship Id="rId15" Type="http://schemas.openxmlformats.org/officeDocument/2006/relationships/hyperlink" Target="mailto:plant@westonal.com.au" TargetMode="External"/><Relationship Id="rId23" Type="http://schemas.openxmlformats.org/officeDocument/2006/relationships/hyperlink" Target="mailto:info@enirgi.com" TargetMode="External"/><Relationship Id="rId28" Type="http://schemas.openxmlformats.org/officeDocument/2006/relationships/hyperlink" Target="mailto:kurt.whalan@jjrichards.com.au" TargetMode="External"/><Relationship Id="rId36" Type="http://schemas.openxmlformats.org/officeDocument/2006/relationships/hyperlink" Target="mailto:dnelson@enirgi.com" TargetMode="External"/><Relationship Id="rId49" Type="http://schemas.openxmlformats.org/officeDocument/2006/relationships/hyperlink" Target="mailto:info@toxfree.com.au" TargetMode="External"/><Relationship Id="rId57" Type="http://schemas.openxmlformats.org/officeDocument/2006/relationships/hyperlink" Target="mailto:info@toxfree.com.au" TargetMode="External"/><Relationship Id="rId61" Type="http://schemas.openxmlformats.org/officeDocument/2006/relationships/hyperlink" Target="mailto:info@toxfree.com.au" TargetMode="External"/><Relationship Id="rId10" Type="http://schemas.openxmlformats.org/officeDocument/2006/relationships/hyperlink" Target="mailto:crsdrums@bigpond.com" TargetMode="External"/><Relationship Id="rId19" Type="http://schemas.openxmlformats.org/officeDocument/2006/relationships/hyperlink" Target="mailto:info@statewaste.com.au" TargetMode="External"/><Relationship Id="rId31" Type="http://schemas.openxmlformats.org/officeDocument/2006/relationships/hyperlink" Target="mailto:will@mri.com.au&#160;" TargetMode="External"/><Relationship Id="rId44" Type="http://schemas.openxmlformats.org/officeDocument/2006/relationships/hyperlink" Target="mailto:info@toxfree.com.au" TargetMode="External"/><Relationship Id="rId52" Type="http://schemas.openxmlformats.org/officeDocument/2006/relationships/hyperlink" Target="mailto:info@toxfree.com.au" TargetMode="External"/><Relationship Id="rId60" Type="http://schemas.openxmlformats.org/officeDocument/2006/relationships/hyperlink" Target="mailto:info@toxfree.com.au" TargetMode="External"/><Relationship Id="rId65" Type="http://schemas.openxmlformats.org/officeDocument/2006/relationships/hyperlink" Target="mailto:info@toxfree.com.au" TargetMode="External"/><Relationship Id="rId4" Type="http://schemas.openxmlformats.org/officeDocument/2006/relationships/hyperlink" Target="mailto:cvo36@bigpond.com" TargetMode="External"/><Relationship Id="rId9" Type="http://schemas.openxmlformats.org/officeDocument/2006/relationships/hyperlink" Target="mailto:eclipse@eclipseresources.com.au" TargetMode="External"/><Relationship Id="rId14" Type="http://schemas.openxmlformats.org/officeDocument/2006/relationships/hyperlink" Target="mailto:headoffice@hydromet.com.au" TargetMode="External"/><Relationship Id="rId22" Type="http://schemas.openxmlformats.org/officeDocument/2006/relationships/hyperlink" Target="mailto:info@cooperenviro.com.au" TargetMode="External"/><Relationship Id="rId27" Type="http://schemas.openxmlformats.org/officeDocument/2006/relationships/hyperlink" Target="mailto:kurt.whalan@jjrichards.com.au" TargetMode="External"/><Relationship Id="rId30" Type="http://schemas.openxmlformats.org/officeDocument/2006/relationships/hyperlink" Target="mailto:will@mri.com.au&#160;" TargetMode="External"/><Relationship Id="rId35" Type="http://schemas.openxmlformats.org/officeDocument/2006/relationships/hyperlink" Target="mailto:ray.carson@sor.com.au" TargetMode="External"/><Relationship Id="rId43" Type="http://schemas.openxmlformats.org/officeDocument/2006/relationships/hyperlink" Target="mailto:info@toxfree.com.au" TargetMode="External"/><Relationship Id="rId48" Type="http://schemas.openxmlformats.org/officeDocument/2006/relationships/hyperlink" Target="mailto:info@toxfree.com.au" TargetMode="External"/><Relationship Id="rId56" Type="http://schemas.openxmlformats.org/officeDocument/2006/relationships/hyperlink" Target="mailto:info@toxfree.com.au" TargetMode="External"/><Relationship Id="rId64" Type="http://schemas.openxmlformats.org/officeDocument/2006/relationships/hyperlink" Target="mailto:info@toxfree.com.au" TargetMode="External"/><Relationship Id="rId8" Type="http://schemas.openxmlformats.org/officeDocument/2006/relationships/hyperlink" Target="mailto:admin@envirosafe.com.au" TargetMode="External"/><Relationship Id="rId51" Type="http://schemas.openxmlformats.org/officeDocument/2006/relationships/hyperlink" Target="mailto:info@toxfree.com.au" TargetMode="External"/><Relationship Id="rId3" Type="http://schemas.openxmlformats.org/officeDocument/2006/relationships/hyperlink" Target="mailto:info@cooperenviro.com.au" TargetMode="External"/><Relationship Id="rId12" Type="http://schemas.openxmlformats.org/officeDocument/2006/relationships/hyperlink" Target="mailto:administration@renoil.com.au" TargetMode="External"/><Relationship Id="rId17" Type="http://schemas.openxmlformats.org/officeDocument/2006/relationships/hyperlink" Target="mailto:drummaster@bigpond.com" TargetMode="External"/><Relationship Id="rId25" Type="http://schemas.openxmlformats.org/officeDocument/2006/relationships/hyperlink" Target="mailto:mulhern@mulhernwaste.com.au" TargetMode="External"/><Relationship Id="rId33" Type="http://schemas.openxmlformats.org/officeDocument/2006/relationships/hyperlink" Target="mailto:will@mri.com.au&#160;" TargetMode="External"/><Relationship Id="rId38" Type="http://schemas.openxmlformats.org/officeDocument/2006/relationships/hyperlink" Target="mailto:info@toxfree.com.au" TargetMode="External"/><Relationship Id="rId46" Type="http://schemas.openxmlformats.org/officeDocument/2006/relationships/hyperlink" Target="mailto:info@toxfree.com.au" TargetMode="External"/><Relationship Id="rId59" Type="http://schemas.openxmlformats.org/officeDocument/2006/relationships/hyperlink" Target="mailto:info@toxfree.com.au" TargetMode="External"/><Relationship Id="rId67" Type="http://schemas.openxmlformats.org/officeDocument/2006/relationships/hyperlink" Target="mailto:info@renexgroup.com" TargetMode="External"/><Relationship Id="rId20" Type="http://schemas.openxmlformats.org/officeDocument/2006/relationships/hyperlink" Target="mailto:admin@solvents.net.au" TargetMode="External"/><Relationship Id="rId41" Type="http://schemas.openxmlformats.org/officeDocument/2006/relationships/hyperlink" Target="mailto:info@toxfree.com.au" TargetMode="External"/><Relationship Id="rId54" Type="http://schemas.openxmlformats.org/officeDocument/2006/relationships/hyperlink" Target="mailto:info@toxfree.com.au" TargetMode="External"/><Relationship Id="rId62" Type="http://schemas.openxmlformats.org/officeDocument/2006/relationships/hyperlink" Target="mailto:info@toxfree.com.au"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www.der.wa.gov.au/our-work/licences-and-works-approvals/current-licences/item/download/2097_5f248dbeb873d9eff5179e081a5c38d9" TargetMode="External"/><Relationship Id="rId18" Type="http://schemas.openxmlformats.org/officeDocument/2006/relationships/hyperlink" Target="http://www.epa.nsw.gov.au/prpoeoapp/ViewPOEOLicence.aspx?DOCID=29751&amp;SYSUID=1&amp;LICID=7082" TargetMode="External"/><Relationship Id="rId26" Type="http://schemas.openxmlformats.org/officeDocument/2006/relationships/hyperlink" Target="http://www.der.wa.gov.au/our-work/licences-and-works-approvals/current-licences/item/download/975_ac8b33e0e14f2964a2de9b0ade8a51e1" TargetMode="External"/><Relationship Id="rId39" Type="http://schemas.openxmlformats.org/officeDocument/2006/relationships/hyperlink" Target="http://www.epa.nsw.gov.au/prpoeoapp/ViewPOEOLicence.aspx?DOCID=9606&amp;SYSUID=1&amp;LICID=11877" TargetMode="External"/><Relationship Id="rId21" Type="http://schemas.openxmlformats.org/officeDocument/2006/relationships/hyperlink" Target="http://www.epa.nsw.gov.au/prpoeoapp/ViewPOEOLicence.aspx?DOCID=33688&amp;SYSUID=1&amp;LICID=11753" TargetMode="External"/><Relationship Id="rId34" Type="http://schemas.openxmlformats.org/officeDocument/2006/relationships/hyperlink" Target="http://www.epa.nsw.gov.au/prpoeoapp/ViewPOEOLicence.aspx?DOCID=10310&amp;SYSUID=1&amp;LICID=12242" TargetMode="External"/><Relationship Id="rId42" Type="http://schemas.openxmlformats.org/officeDocument/2006/relationships/hyperlink" Target="http://www.epa.nsw.gov.au/prpoeoapp/ViewPOEOLicence.aspx?DOCID=29873&amp;SYSUID=1&amp;LICID=7638" TargetMode="External"/><Relationship Id="rId47" Type="http://schemas.openxmlformats.org/officeDocument/2006/relationships/hyperlink" Target="http://www.epa.nsw.gov.au/prpoeoapp/ViewPOEOLicence.aspx?DOCID=32750&amp;SYSUID=1&amp;LICID=4602" TargetMode="External"/><Relationship Id="rId50" Type="http://schemas.openxmlformats.org/officeDocument/2006/relationships/hyperlink" Target="http://www.eclipseresources.com.au/" TargetMode="External"/><Relationship Id="rId55" Type="http://schemas.openxmlformats.org/officeDocument/2006/relationships/hyperlink" Target="http://www.darwin.nt.gov.au/live/recycling-and-waste-management/shoal-bay-waste-management-facility" TargetMode="External"/><Relationship Id="rId7" Type="http://schemas.openxmlformats.org/officeDocument/2006/relationships/hyperlink" Target="http://www.epa.sa.gov.au/licence_docs/EPA24482%20-%20CRT%20Recycling%20Australia%20Pty%20Ltd,%20E-Cycle%20Recovery%20Pty%20Ltd%20-%20Gepps%20Cross.pdf" TargetMode="External"/><Relationship Id="rId12" Type="http://schemas.openxmlformats.org/officeDocument/2006/relationships/hyperlink" Target="http://www.epa.nsw.gov.au/prpoeoapp/ViewPOEOLicence.aspx?DOCID=32152&amp;SYSUID=1&amp;LICID=13253" TargetMode="External"/><Relationship Id="rId17" Type="http://schemas.openxmlformats.org/officeDocument/2006/relationships/hyperlink" Target="http://www.epa.nsw.gov.au/prpoeoapp/ViewPOEOLicence.aspx?DOCID=31544&amp;SYSUID=1&amp;LICID=5973" TargetMode="External"/><Relationship Id="rId25" Type="http://schemas.openxmlformats.org/officeDocument/2006/relationships/hyperlink" Target="http://www.der.wa.gov.au/our-work/licences-and-works-approvals/current-licences/item/download/2571_ece70a3b414abc231e969b0015c04faa" TargetMode="External"/><Relationship Id="rId33" Type="http://schemas.openxmlformats.org/officeDocument/2006/relationships/hyperlink" Target="http://www.epa.nsw.gov.au/prpoeoapp/ViewPOEOLicence.aspx?DOCID=40579&amp;SYSUID=1&amp;LICID=11977" TargetMode="External"/><Relationship Id="rId38" Type="http://schemas.openxmlformats.org/officeDocument/2006/relationships/hyperlink" Target="http://www.epa.nsw.gov.au/prpoeoapp/ViewPOEOLicence.aspx?DOCID=9624&amp;SYSUID=1&amp;LICID=11949" TargetMode="External"/><Relationship Id="rId46" Type="http://schemas.openxmlformats.org/officeDocument/2006/relationships/hyperlink" Target="http://www.epa.nsw.gov.au/prpoeoapp/ViewPOEOLicence.aspx?DOCID=33009&amp;SYSUID=1&amp;LICID=20065" TargetMode="External"/><Relationship Id="rId2" Type="http://schemas.openxmlformats.org/officeDocument/2006/relationships/hyperlink" Target="http://www.der.wa.gov.au/our-work/licences-and-works-approvals/current-licences/item/download/1853_508faf5bfb965d4cb08235f651955420" TargetMode="External"/><Relationship Id="rId16" Type="http://schemas.openxmlformats.org/officeDocument/2006/relationships/hyperlink" Target="http://www.epa.nsw.gov.au/prpoeoapp/ViewPOEOLicence.aspx?DOCID=35662&amp;SYSUID=1&amp;LICID=531" TargetMode="External"/><Relationship Id="rId20" Type="http://schemas.openxmlformats.org/officeDocument/2006/relationships/hyperlink" Target="http://www.epa.sa.gov.au/licence_docs/EPA44782%20-%20CMA%20Ecocycle%20Pty%20Ltd%20-%20Wingfield,%20Various%20Locations%20Throughout%20SA.pdf" TargetMode="External"/><Relationship Id="rId29" Type="http://schemas.openxmlformats.org/officeDocument/2006/relationships/hyperlink" Target="http://www.epa.sa.gov.au/licence_docs/EPA646%20-%20Maddern%20Oil%20Pty%20Ltd%20-%20Wingfield,%20Largs%20Bay.pdf" TargetMode="External"/><Relationship Id="rId41" Type="http://schemas.openxmlformats.org/officeDocument/2006/relationships/hyperlink" Target="http://www.der.wa.gov.au/our-work/licences-and-works-approvals/current-licences/item/download/1503_eaba98127f79cc39853755cc41bbf457" TargetMode="External"/><Relationship Id="rId54" Type="http://schemas.openxmlformats.org/officeDocument/2006/relationships/hyperlink" Target="http://www.ntepa.nt.gov.au/__data/assets/pdf_file/0004/136606/landfill_epl012_shoalbay.pdf" TargetMode="External"/><Relationship Id="rId1" Type="http://schemas.openxmlformats.org/officeDocument/2006/relationships/hyperlink" Target="http://www.nyrstar.com/operations/Pages/smelting.aspx%20%5bAccessed%20Dec%202014%5d" TargetMode="External"/><Relationship Id="rId6" Type="http://schemas.openxmlformats.org/officeDocument/2006/relationships/hyperlink" Target="http://www.der.wa.gov.au/our-work/licences-and-works-approvals/current-licences/item/download/917_7f9c5f064129bcc9b7424eaba8cc7d38" TargetMode="External"/><Relationship Id="rId11" Type="http://schemas.openxmlformats.org/officeDocument/2006/relationships/hyperlink" Target="http://www.epa.nsw.gov.au/prpoeoapp/ViewPOEOLicence.aspx?DOCID=33365&amp;SYSUID=1&amp;LICID=11180" TargetMode="External"/><Relationship Id="rId24" Type="http://schemas.openxmlformats.org/officeDocument/2006/relationships/hyperlink" Target="http://www.epa.nsw.gov.au/prpoeoapp/ViewPOEOLicence.aspx?DOCID=33138&amp;SYSUID=1&amp;LICID=20268" TargetMode="External"/><Relationship Id="rId32" Type="http://schemas.openxmlformats.org/officeDocument/2006/relationships/hyperlink" Target="http://www.epa.nsw.gov.au/prpoeoapp/ViewPOEOLicence.aspx?DOCID=33265&amp;SYSUID=1&amp;LICID=13092" TargetMode="External"/><Relationship Id="rId37" Type="http://schemas.openxmlformats.org/officeDocument/2006/relationships/hyperlink" Target="http://www.epa.nsw.gov.au/prpoeoapp/ViewPOEOLicence.aspx?DOCID=34822&amp;SYSUID=1&amp;LICID=11408" TargetMode="External"/><Relationship Id="rId40" Type="http://schemas.openxmlformats.org/officeDocument/2006/relationships/hyperlink" Target="http://www.epa.nsw.gov.au/prpoeoapp/ViewPOEOLicence.aspx?DOCID=32587&amp;SYSUID=1&amp;LICID=20184" TargetMode="External"/><Relationship Id="rId45" Type="http://schemas.openxmlformats.org/officeDocument/2006/relationships/hyperlink" Target="http://www.epa.sa.gov.au/licence_docs/EPA2897%20-%20Veolia%20Environmental%20Services%20(Australia)%20Pty%20Ltd%20-%20Kilburn.pdf" TargetMode="External"/><Relationship Id="rId53" Type="http://schemas.openxmlformats.org/officeDocument/2006/relationships/hyperlink" Target="http://www.der.wa.gov.au/our-work/licences-and-works-approvals/current-licences/item/download/3063_75f6c563e86efcb80dc11da6e445bed0" TargetMode="External"/><Relationship Id="rId5" Type="http://schemas.openxmlformats.org/officeDocument/2006/relationships/hyperlink" Target="http://www.der.wa.gov.au/our-work/licences-and-works-approvals/current-licences/item/download/916_be59b966efad1f5474686d90ab2c83a5" TargetMode="External"/><Relationship Id="rId15" Type="http://schemas.openxmlformats.org/officeDocument/2006/relationships/hyperlink" Target="http://www.mhmmetals.com/aluminium.asp%20%5bAccessed%20Dec%202014%5d" TargetMode="External"/><Relationship Id="rId23" Type="http://schemas.openxmlformats.org/officeDocument/2006/relationships/hyperlink" Target="http://www.epa.nsw.gov.au/prpoeoapp/ViewPOEOLicence.aspx?DOCID=28244&amp;SYSUID=1&amp;LICID=12473" TargetMode="External"/><Relationship Id="rId28" Type="http://schemas.openxmlformats.org/officeDocument/2006/relationships/hyperlink" Target="http://www.epa.nsw.gov.au/prpoeoapp/ViewPOEOLicence.aspx?DOCID=32442&amp;SYSUID=1&amp;LICID=5874" TargetMode="External"/><Relationship Id="rId36" Type="http://schemas.openxmlformats.org/officeDocument/2006/relationships/hyperlink" Target="http://www.epa.nsw.gov.au/prpoeoapp/ViewPOEOLicence.aspx?DOCID=30312&amp;SYSUID=1&amp;LICID=11155" TargetMode="External"/><Relationship Id="rId49" Type="http://schemas.openxmlformats.org/officeDocument/2006/relationships/hyperlink" Target="http://www.mhmmetals.com/_content/documents/986.pdf%20%20%20%20%5bAccessed%20Dec%202014%5d" TargetMode="External"/><Relationship Id="rId57" Type="http://schemas.openxmlformats.org/officeDocument/2006/relationships/hyperlink" Target="http://www.swstas.com.au/uploads/1/2/0/6/120675345/lutana_permit.pdf" TargetMode="External"/><Relationship Id="rId10" Type="http://schemas.openxmlformats.org/officeDocument/2006/relationships/hyperlink" Target="http://www.der.wa.gov.au/our-work/licences-and-works-approvals/current-licences/item/download/2424_54ce4308b7ceb12c0f02396b6e99f74f" TargetMode="External"/><Relationship Id="rId19" Type="http://schemas.openxmlformats.org/officeDocument/2006/relationships/hyperlink" Target="http://www.epa.nsw.gov.au/prpoeoapp/ViewPOEOLicence.aspx?DOCID=30995&amp;SYSUID=1&amp;LICID=11577" TargetMode="External"/><Relationship Id="rId31" Type="http://schemas.openxmlformats.org/officeDocument/2006/relationships/hyperlink" Target="http://www.epa.nsw.gov.au/prpoeoapp/ViewPOEOLicence.aspx?DOCID=33222&amp;SYSUID=1&amp;LICID=12171" TargetMode="External"/><Relationship Id="rId44" Type="http://schemas.openxmlformats.org/officeDocument/2006/relationships/hyperlink" Target="http://www.ntepa.nt.gov.au/__data/assets/pdf_file/0006/348900/wastehandler_epl104_veolia.pdf" TargetMode="External"/><Relationship Id="rId52" Type="http://schemas.openxmlformats.org/officeDocument/2006/relationships/hyperlink" Target="http://www.sita.com.au/facilities/resource-recovery-recycling-facilities/camellia-resource-recovery-treatment-facility/" TargetMode="External"/><Relationship Id="rId4" Type="http://schemas.openxmlformats.org/officeDocument/2006/relationships/hyperlink" Target="http://www.epa.nsw.gov.au/prpoeoapp/ViewPOEOLicence.aspx?DOCID=9661&amp;SYSUID=1&amp;LICID=11788" TargetMode="External"/><Relationship Id="rId9" Type="http://schemas.openxmlformats.org/officeDocument/2006/relationships/hyperlink" Target="http://www.epa.nsw.gov.au/prpoeoapp/ViewPOEOLicence.aspx?DOCID=33822&amp;SYSUID=1&amp;LICID=13230" TargetMode="External"/><Relationship Id="rId14" Type="http://schemas.openxmlformats.org/officeDocument/2006/relationships/hyperlink" Target="http://www.epa.nsw.gov.au/prpoeoapp/ViewPOEOLicence.aspx?DOCID=38398&amp;SYSUID=1&amp;LICID=12529%20%5bAccessed%20December%202014%5d" TargetMode="External"/><Relationship Id="rId22" Type="http://schemas.openxmlformats.org/officeDocument/2006/relationships/hyperlink" Target="http://www.epa.sa.gov.au/licence_docs/EPA14212%20-%20CRS%20Container%20Reconditioning%20Services%20Pty%20Ltd%20-%20Dry%20Creek,%20Various%20Locations%20Throughout%20SA.pdf" TargetMode="External"/><Relationship Id="rId27" Type="http://schemas.openxmlformats.org/officeDocument/2006/relationships/hyperlink" Target="http://www.epa.nsw.gov.au/prpoeoapp/ViewPOEOLicence.aspx?DOCID=33294&amp;SYSUID=1&amp;LICID=11385" TargetMode="External"/><Relationship Id="rId30" Type="http://schemas.openxmlformats.org/officeDocument/2006/relationships/hyperlink" Target="http://www.der.wa.gov.au/our-work/licences-and-works-approvals/current-licences/item/download/1504_3f14c7b32eb5bcb7d24a36deb127127f" TargetMode="External"/><Relationship Id="rId35" Type="http://schemas.openxmlformats.org/officeDocument/2006/relationships/hyperlink" Target="http://www.epa.sa.gov.au/licence_docs/EPA17737%20-%20SITA%20Australia%20Pty%20Ltd%20-%20Wingfield.pdf" TargetMode="External"/><Relationship Id="rId43" Type="http://schemas.openxmlformats.org/officeDocument/2006/relationships/hyperlink" Target="http://www.ntepa.nt.gov.au/__data/assets/pdf_file/0003/136587/wastehandler_epl021_veolia.pdf" TargetMode="External"/><Relationship Id="rId48" Type="http://schemas.openxmlformats.org/officeDocument/2006/relationships/hyperlink" Target="http://www.epa.nsw.gov.au/prpoeoapp/ViewPOEOLicence.aspx?DOCID=33748&amp;SYSUID=1&amp;LICID=20271" TargetMode="External"/><Relationship Id="rId56" Type="http://schemas.openxmlformats.org/officeDocument/2006/relationships/hyperlink" Target="http://www.epa.vic.gov.au/our-work/licences-and-approvals/~/media/Files/compliance-enforcement/licences/Docs/corporate-licences-2010-11/CL67876FMPGROUPAUSTRALIAPTYLIMITED.pdf" TargetMode="External"/><Relationship Id="rId8" Type="http://schemas.openxmlformats.org/officeDocument/2006/relationships/hyperlink" Target="http://www.der.wa.gov.au/our-work/licences-and-works-approvals/current-licences/item/download/935_819d9c7af2cfbdae7b45900714f687e1" TargetMode="External"/><Relationship Id="rId51" Type="http://schemas.openxmlformats.org/officeDocument/2006/relationships/hyperlink" Target="http://www.der.wa.gov.au/our-work/licences-and-works-approvals/current-licences/item/download/681_7d533668507512e5b79335db8a79689e" TargetMode="External"/><Relationship Id="rId3" Type="http://schemas.openxmlformats.org/officeDocument/2006/relationships/hyperlink" Target="http://www.der.wa.gov.au/our-work/licences-and-works-approvals/current-licences/item/download/886_7c5047e355c8d0ced85429a4b6950a6d"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22"/>
  <sheetViews>
    <sheetView tabSelected="1" workbookViewId="0">
      <selection activeCell="E10" sqref="E10"/>
    </sheetView>
  </sheetViews>
  <sheetFormatPr defaultRowHeight="12.75" x14ac:dyDescent="0.2"/>
  <cols>
    <col min="1" max="1" width="24.28515625" style="125" customWidth="1"/>
    <col min="2" max="2" width="41.85546875" style="125" customWidth="1"/>
    <col min="3" max="3" width="4.42578125" style="125" customWidth="1"/>
    <col min="4" max="4" width="10.5703125" style="125" customWidth="1"/>
    <col min="5" max="5" width="71.7109375" style="125" customWidth="1"/>
    <col min="6" max="16384" width="9.140625" style="125"/>
  </cols>
  <sheetData>
    <row r="1" spans="1:5" s="124" customFormat="1" ht="18.75" x14ac:dyDescent="0.3">
      <c r="A1" s="123" t="s">
        <v>1551</v>
      </c>
    </row>
    <row r="2" spans="1:5" x14ac:dyDescent="0.2">
      <c r="A2" s="126" t="s">
        <v>1514</v>
      </c>
      <c r="B2" s="143" t="s">
        <v>1553</v>
      </c>
      <c r="D2" s="127" t="s">
        <v>1515</v>
      </c>
      <c r="E2" s="128"/>
    </row>
    <row r="3" spans="1:5" x14ac:dyDescent="0.2">
      <c r="A3" s="126" t="s">
        <v>1516</v>
      </c>
      <c r="B3" s="136" t="s">
        <v>1552</v>
      </c>
      <c r="D3" s="129" t="s">
        <v>1517</v>
      </c>
      <c r="E3" s="128" t="s">
        <v>1518</v>
      </c>
    </row>
    <row r="4" spans="1:5" x14ac:dyDescent="0.2">
      <c r="A4" s="126" t="s">
        <v>1519</v>
      </c>
      <c r="B4" s="137" t="s">
        <v>1534</v>
      </c>
      <c r="D4" s="130" t="s">
        <v>949</v>
      </c>
      <c r="E4" s="128" t="s">
        <v>1520</v>
      </c>
    </row>
    <row r="5" spans="1:5" x14ac:dyDescent="0.2">
      <c r="A5" s="126" t="s">
        <v>1535</v>
      </c>
      <c r="B5" s="137" t="s">
        <v>1533</v>
      </c>
      <c r="D5" s="131" t="s">
        <v>1521</v>
      </c>
      <c r="E5" s="132" t="s">
        <v>1522</v>
      </c>
    </row>
    <row r="6" spans="1:5" x14ac:dyDescent="0.2">
      <c r="A6" s="126" t="s">
        <v>1523</v>
      </c>
      <c r="B6" s="137" t="s">
        <v>1532</v>
      </c>
      <c r="D6" s="133" t="s">
        <v>950</v>
      </c>
      <c r="E6" s="132" t="s">
        <v>1524</v>
      </c>
    </row>
    <row r="7" spans="1:5" x14ac:dyDescent="0.2">
      <c r="A7" s="126" t="s">
        <v>1525</v>
      </c>
      <c r="B7" s="137" t="s">
        <v>1531</v>
      </c>
      <c r="D7" s="134" t="s">
        <v>1526</v>
      </c>
      <c r="E7" s="132" t="s">
        <v>1527</v>
      </c>
    </row>
    <row r="9" spans="1:5" s="135" customFormat="1" ht="15.75" x14ac:dyDescent="0.25">
      <c r="A9" s="107" t="s">
        <v>1528</v>
      </c>
    </row>
    <row r="11" spans="1:5" x14ac:dyDescent="0.2">
      <c r="A11" s="125" t="s">
        <v>1543</v>
      </c>
    </row>
    <row r="12" spans="1:5" x14ac:dyDescent="0.2">
      <c r="A12" s="125" t="s">
        <v>1544</v>
      </c>
    </row>
    <row r="13" spans="1:5" x14ac:dyDescent="0.2">
      <c r="A13" s="125" t="s">
        <v>1545</v>
      </c>
    </row>
    <row r="15" spans="1:5" x14ac:dyDescent="0.2">
      <c r="A15" s="125" t="s">
        <v>1546</v>
      </c>
    </row>
    <row r="16" spans="1:5" x14ac:dyDescent="0.2">
      <c r="A16" s="139" t="s">
        <v>1536</v>
      </c>
      <c r="B16" s="145" t="s">
        <v>1538</v>
      </c>
      <c r="C16" s="145"/>
      <c r="D16" s="145"/>
      <c r="E16" s="145"/>
    </row>
    <row r="17" spans="1:5" ht="12.75" customHeight="1" x14ac:dyDescent="0.2">
      <c r="A17" s="140" t="s">
        <v>1540</v>
      </c>
      <c r="B17" s="138" t="s">
        <v>1541</v>
      </c>
      <c r="C17" s="138"/>
      <c r="D17" s="138"/>
      <c r="E17" s="138"/>
    </row>
    <row r="18" spans="1:5" x14ac:dyDescent="0.2">
      <c r="A18" s="140" t="s">
        <v>1064</v>
      </c>
      <c r="B18" s="145" t="s">
        <v>1542</v>
      </c>
      <c r="C18" s="145"/>
      <c r="D18" s="145"/>
      <c r="E18" s="145"/>
    </row>
    <row r="19" spans="1:5" x14ac:dyDescent="0.2">
      <c r="A19" s="140" t="s">
        <v>1537</v>
      </c>
      <c r="B19" s="146" t="s">
        <v>1539</v>
      </c>
      <c r="C19" s="146"/>
      <c r="D19" s="146"/>
      <c r="E19" s="146"/>
    </row>
    <row r="21" spans="1:5" s="135" customFormat="1" ht="15.75" x14ac:dyDescent="0.25">
      <c r="A21" s="107" t="s">
        <v>1529</v>
      </c>
    </row>
    <row r="22" spans="1:5" ht="45" customHeight="1" x14ac:dyDescent="0.2">
      <c r="A22" s="144" t="s">
        <v>1530</v>
      </c>
      <c r="B22" s="144"/>
      <c r="C22" s="144"/>
      <c r="D22" s="144"/>
      <c r="E22" s="144"/>
    </row>
  </sheetData>
  <mergeCells count="4">
    <mergeCell ref="A22:E22"/>
    <mergeCell ref="B16:E16"/>
    <mergeCell ref="B18:E18"/>
    <mergeCell ref="B19:E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BN243"/>
  <sheetViews>
    <sheetView showGridLines="0" zoomScale="70" zoomScaleNormal="70" zoomScaleSheetLayoutView="70" workbookViewId="0">
      <pane ySplit="8" topLeftCell="A9" activePane="bottomLeft" state="frozen"/>
      <selection pane="bottomLeft" activeCell="A9" sqref="A9"/>
    </sheetView>
  </sheetViews>
  <sheetFormatPr defaultColWidth="8.85546875" defaultRowHeight="12.75" x14ac:dyDescent="0.2"/>
  <cols>
    <col min="1" max="3" width="9.85546875" style="16" customWidth="1"/>
    <col min="4" max="4" width="10" style="16" customWidth="1"/>
    <col min="5" max="5" width="44.85546875" style="16" customWidth="1"/>
    <col min="6" max="7" width="20.5703125" style="16" customWidth="1"/>
    <col min="8" max="8" width="6.85546875" style="16" customWidth="1"/>
    <col min="9" max="9" width="10.42578125" style="17" customWidth="1"/>
    <col min="10" max="10" width="15.85546875" style="21" customWidth="1"/>
    <col min="11" max="11" width="16.85546875" style="16" customWidth="1"/>
    <col min="12" max="12" width="8" style="17" customWidth="1"/>
    <col min="13" max="13" width="9.42578125" style="19" customWidth="1"/>
    <col min="14" max="14" width="9.140625" style="16" customWidth="1"/>
    <col min="15" max="15" width="8.42578125" style="22" customWidth="1"/>
    <col min="16" max="16" width="9.85546875" style="22" customWidth="1"/>
    <col min="17" max="17" width="10.42578125" style="17" customWidth="1"/>
    <col min="18" max="18" width="12.85546875" style="16" customWidth="1"/>
    <col min="19" max="19" width="14.85546875" style="18" customWidth="1"/>
    <col min="20" max="20" width="10" style="21" customWidth="1"/>
    <col min="21" max="21" width="9.85546875" style="21" customWidth="1"/>
    <col min="22" max="22" width="11.42578125" style="49" customWidth="1"/>
    <col min="23" max="32" width="6.85546875" style="17" customWidth="1"/>
    <col min="33" max="47" width="5.5703125" style="17" customWidth="1"/>
    <col min="48" max="49" width="20.85546875" style="16" customWidth="1"/>
    <col min="50" max="51" width="12.140625" style="16" customWidth="1"/>
    <col min="52" max="52" width="8.85546875" style="16" customWidth="1"/>
    <col min="53" max="66" width="23.140625" style="16" customWidth="1"/>
    <col min="67" max="16384" width="8.85546875" style="16"/>
  </cols>
  <sheetData>
    <row r="1" spans="1:66" x14ac:dyDescent="0.2">
      <c r="A1" s="17"/>
      <c r="B1" s="17"/>
      <c r="C1" s="50" t="s">
        <v>1138</v>
      </c>
      <c r="D1" s="64" t="s">
        <v>1139</v>
      </c>
      <c r="E1" s="24" t="s">
        <v>1500</v>
      </c>
      <c r="F1" s="20"/>
      <c r="G1" s="20"/>
      <c r="H1" s="17"/>
      <c r="J1" s="17"/>
      <c r="K1" s="17"/>
      <c r="M1" s="17"/>
      <c r="N1" s="17"/>
      <c r="O1" s="17"/>
      <c r="P1" s="17"/>
      <c r="R1" s="17"/>
      <c r="S1" s="17"/>
      <c r="T1" s="17"/>
      <c r="U1" s="17"/>
      <c r="V1" s="17"/>
      <c r="AV1" s="23"/>
      <c r="AW1" s="23"/>
    </row>
    <row r="2" spans="1:66" x14ac:dyDescent="0.2">
      <c r="A2" s="17"/>
      <c r="B2" s="17"/>
      <c r="C2" s="51"/>
      <c r="D2" s="51" t="s">
        <v>949</v>
      </c>
      <c r="E2" s="24" t="s">
        <v>1501</v>
      </c>
      <c r="F2" s="20"/>
      <c r="G2" s="20"/>
      <c r="H2" s="17"/>
      <c r="J2" s="17"/>
      <c r="K2" s="17"/>
      <c r="M2" s="17"/>
      <c r="N2" s="17"/>
      <c r="O2" s="17"/>
      <c r="P2" s="17"/>
      <c r="R2" s="17"/>
      <c r="S2" s="17"/>
      <c r="T2" s="17"/>
      <c r="U2" s="17"/>
      <c r="V2" s="17"/>
      <c r="AV2" s="23"/>
      <c r="AW2" s="23"/>
    </row>
    <row r="3" spans="1:66" x14ac:dyDescent="0.2">
      <c r="A3" s="17"/>
      <c r="B3" s="17"/>
      <c r="C3" s="65"/>
      <c r="D3" s="65" t="s">
        <v>950</v>
      </c>
      <c r="E3" s="24" t="s">
        <v>1047</v>
      </c>
      <c r="F3" s="20"/>
      <c r="G3" s="20"/>
      <c r="H3" s="17"/>
      <c r="J3" s="17"/>
      <c r="K3" s="17"/>
      <c r="M3" s="17"/>
      <c r="N3" s="17"/>
      <c r="O3" s="17"/>
      <c r="P3" s="17"/>
      <c r="R3" s="17"/>
      <c r="S3" s="17"/>
      <c r="T3" s="17"/>
      <c r="U3" s="17"/>
      <c r="V3" s="17"/>
      <c r="AV3" s="23"/>
      <c r="AW3" s="23"/>
    </row>
    <row r="4" spans="1:66" x14ac:dyDescent="0.2">
      <c r="A4" s="17"/>
      <c r="B4" s="17"/>
      <c r="C4" s="65"/>
      <c r="D4" s="116"/>
      <c r="E4" s="24" t="s">
        <v>1550</v>
      </c>
      <c r="F4" s="20"/>
      <c r="G4" s="20"/>
      <c r="H4" s="17"/>
      <c r="J4" s="17"/>
      <c r="K4" s="17"/>
      <c r="M4" s="17"/>
      <c r="N4" s="17"/>
      <c r="O4" s="17"/>
      <c r="P4" s="17"/>
      <c r="R4" s="17"/>
      <c r="S4" s="17"/>
      <c r="T4" s="17"/>
      <c r="U4" s="17"/>
      <c r="V4" s="17"/>
      <c r="AV4" s="23"/>
      <c r="AW4" s="23"/>
    </row>
    <row r="5" spans="1:66" x14ac:dyDescent="0.2">
      <c r="A5" s="17"/>
      <c r="B5" s="17"/>
      <c r="C5" s="65"/>
      <c r="D5" s="65"/>
      <c r="E5" s="24"/>
      <c r="F5" s="20"/>
      <c r="G5" s="20"/>
      <c r="H5" s="17"/>
      <c r="J5" s="17"/>
      <c r="K5" s="17"/>
      <c r="M5" s="17"/>
      <c r="N5" s="17"/>
      <c r="O5" s="17"/>
      <c r="P5" s="17"/>
      <c r="R5" s="17"/>
      <c r="S5" s="17"/>
      <c r="T5" s="17"/>
      <c r="U5" s="17"/>
      <c r="V5" s="17"/>
      <c r="AV5" s="23"/>
      <c r="AW5" s="23"/>
    </row>
    <row r="6" spans="1:66" s="142" customFormat="1" ht="15" customHeight="1" x14ac:dyDescent="0.2">
      <c r="A6" s="141"/>
      <c r="B6" s="141"/>
      <c r="C6" s="141"/>
      <c r="D6" s="151" t="s">
        <v>1058</v>
      </c>
      <c r="E6" s="151"/>
      <c r="F6" s="151"/>
      <c r="G6" s="151"/>
      <c r="H6" s="151" t="s">
        <v>1057</v>
      </c>
      <c r="I6" s="151"/>
      <c r="J6" s="151" t="s">
        <v>1059</v>
      </c>
      <c r="K6" s="151"/>
      <c r="L6" s="151"/>
      <c r="M6" s="151"/>
      <c r="N6" s="151" t="s">
        <v>1060</v>
      </c>
      <c r="O6" s="151"/>
      <c r="P6" s="151"/>
      <c r="Q6" s="151"/>
      <c r="R6" s="151" t="s">
        <v>1061</v>
      </c>
      <c r="S6" s="151"/>
      <c r="T6" s="151" t="s">
        <v>1062</v>
      </c>
      <c r="U6" s="152"/>
      <c r="V6" s="151" t="s">
        <v>1063</v>
      </c>
      <c r="W6" s="153" t="s">
        <v>1143</v>
      </c>
      <c r="X6" s="153"/>
      <c r="Y6" s="153"/>
      <c r="Z6" s="153"/>
      <c r="AA6" s="153"/>
      <c r="AB6" s="153"/>
      <c r="AC6" s="153"/>
      <c r="AD6" s="153"/>
      <c r="AE6" s="153"/>
      <c r="AF6" s="153"/>
      <c r="AG6" s="153" t="s">
        <v>757</v>
      </c>
      <c r="AH6" s="153"/>
      <c r="AI6" s="153"/>
      <c r="AJ6" s="153"/>
      <c r="AK6" s="153"/>
      <c r="AL6" s="153"/>
      <c r="AM6" s="153"/>
      <c r="AN6" s="153"/>
      <c r="AO6" s="153"/>
      <c r="AP6" s="153"/>
      <c r="AQ6" s="153"/>
      <c r="AR6" s="153"/>
      <c r="AS6" s="153"/>
      <c r="AT6" s="153"/>
      <c r="AU6" s="153"/>
      <c r="AV6" s="148" t="s">
        <v>1141</v>
      </c>
      <c r="AW6" s="148" t="s">
        <v>1142</v>
      </c>
      <c r="AX6" s="147" t="s">
        <v>1064</v>
      </c>
      <c r="AY6" s="147"/>
      <c r="AZ6" s="147"/>
    </row>
    <row r="7" spans="1:66" s="142" customFormat="1" ht="30.75" customHeight="1" x14ac:dyDescent="0.2">
      <c r="A7" s="141"/>
      <c r="B7" s="141"/>
      <c r="C7" s="141"/>
      <c r="D7" s="151"/>
      <c r="E7" s="151"/>
      <c r="F7" s="151"/>
      <c r="G7" s="151"/>
      <c r="H7" s="151"/>
      <c r="I7" s="151"/>
      <c r="J7" s="151"/>
      <c r="K7" s="151"/>
      <c r="L7" s="151"/>
      <c r="M7" s="151"/>
      <c r="N7" s="151"/>
      <c r="O7" s="151"/>
      <c r="P7" s="151"/>
      <c r="Q7" s="151"/>
      <c r="R7" s="151"/>
      <c r="S7" s="151"/>
      <c r="T7" s="151"/>
      <c r="U7" s="152"/>
      <c r="V7" s="151"/>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49"/>
      <c r="AW7" s="149"/>
      <c r="AX7" s="147"/>
      <c r="AY7" s="147"/>
      <c r="AZ7" s="147"/>
    </row>
    <row r="8" spans="1:66" s="17" customFormat="1" ht="110.25" customHeight="1" x14ac:dyDescent="0.2">
      <c r="A8" s="33" t="s">
        <v>1491</v>
      </c>
      <c r="B8" s="33" t="s">
        <v>1549</v>
      </c>
      <c r="C8" s="33" t="s">
        <v>1547</v>
      </c>
      <c r="D8" s="33" t="s">
        <v>1056</v>
      </c>
      <c r="E8" s="33" t="s">
        <v>756</v>
      </c>
      <c r="F8" s="33" t="s">
        <v>755</v>
      </c>
      <c r="G8" s="33" t="s">
        <v>754</v>
      </c>
      <c r="H8" s="33" t="s">
        <v>753</v>
      </c>
      <c r="I8" s="33" t="s">
        <v>752</v>
      </c>
      <c r="J8" s="33" t="s">
        <v>751</v>
      </c>
      <c r="K8" s="33" t="s">
        <v>750</v>
      </c>
      <c r="L8" s="33" t="s">
        <v>749</v>
      </c>
      <c r="M8" s="33" t="s">
        <v>748</v>
      </c>
      <c r="N8" s="33" t="s">
        <v>747</v>
      </c>
      <c r="O8" s="34" t="s">
        <v>746</v>
      </c>
      <c r="P8" s="34" t="s">
        <v>745</v>
      </c>
      <c r="Q8" s="33" t="s">
        <v>744</v>
      </c>
      <c r="R8" s="33" t="s">
        <v>743</v>
      </c>
      <c r="S8" s="33" t="s">
        <v>742</v>
      </c>
      <c r="T8" s="33" t="s">
        <v>741</v>
      </c>
      <c r="U8" s="33" t="s">
        <v>740</v>
      </c>
      <c r="V8" s="33" t="s">
        <v>739</v>
      </c>
      <c r="W8" s="33" t="s">
        <v>737</v>
      </c>
      <c r="X8" s="33" t="s">
        <v>736</v>
      </c>
      <c r="Y8" s="33" t="s">
        <v>735</v>
      </c>
      <c r="Z8" s="33" t="s">
        <v>734</v>
      </c>
      <c r="AA8" s="33" t="s">
        <v>733</v>
      </c>
      <c r="AB8" s="33" t="s">
        <v>732</v>
      </c>
      <c r="AC8" s="33" t="s">
        <v>731</v>
      </c>
      <c r="AD8" s="33" t="s">
        <v>730</v>
      </c>
      <c r="AE8" s="33" t="s">
        <v>729</v>
      </c>
      <c r="AF8" s="33" t="s">
        <v>728</v>
      </c>
      <c r="AG8" s="33" t="s">
        <v>727</v>
      </c>
      <c r="AH8" s="33" t="s">
        <v>726</v>
      </c>
      <c r="AI8" s="33" t="s">
        <v>725</v>
      </c>
      <c r="AJ8" s="33" t="s">
        <v>724</v>
      </c>
      <c r="AK8" s="33" t="s">
        <v>723</v>
      </c>
      <c r="AL8" s="33" t="s">
        <v>722</v>
      </c>
      <c r="AM8" s="33" t="s">
        <v>721</v>
      </c>
      <c r="AN8" s="33" t="s">
        <v>720</v>
      </c>
      <c r="AO8" s="33" t="s">
        <v>719</v>
      </c>
      <c r="AP8" s="33" t="s">
        <v>718</v>
      </c>
      <c r="AQ8" s="33" t="s">
        <v>717</v>
      </c>
      <c r="AR8" s="33" t="s">
        <v>716</v>
      </c>
      <c r="AS8" s="33" t="s">
        <v>715</v>
      </c>
      <c r="AT8" s="33" t="s">
        <v>714</v>
      </c>
      <c r="AU8" s="33" t="s">
        <v>713</v>
      </c>
      <c r="AV8" s="150"/>
      <c r="AW8" s="150"/>
      <c r="AX8" s="35" t="s">
        <v>952</v>
      </c>
      <c r="AY8" s="35" t="s">
        <v>953</v>
      </c>
      <c r="AZ8" s="35" t="s">
        <v>738</v>
      </c>
    </row>
    <row r="9" spans="1:66" ht="21" customHeight="1" x14ac:dyDescent="0.2">
      <c r="A9" s="47">
        <v>1</v>
      </c>
      <c r="B9" s="47" t="s">
        <v>1548</v>
      </c>
      <c r="C9" s="47" t="s">
        <v>1548</v>
      </c>
      <c r="D9" s="47">
        <v>1</v>
      </c>
      <c r="E9" s="37" t="s">
        <v>1282</v>
      </c>
      <c r="F9" s="37" t="s">
        <v>1282</v>
      </c>
      <c r="G9" s="37" t="s">
        <v>1282</v>
      </c>
      <c r="H9" s="36"/>
      <c r="I9" s="43">
        <v>9999</v>
      </c>
      <c r="J9" s="38"/>
      <c r="K9" s="36"/>
      <c r="L9" s="26" t="s">
        <v>41</v>
      </c>
      <c r="M9" s="39"/>
      <c r="N9" s="40"/>
      <c r="O9" s="40"/>
      <c r="P9" s="40"/>
      <c r="Q9" s="26"/>
      <c r="R9" s="36"/>
      <c r="S9" s="44"/>
      <c r="T9" s="45"/>
      <c r="U9" s="38"/>
      <c r="V9" s="67" t="s">
        <v>1052</v>
      </c>
      <c r="W9" s="69" t="s">
        <v>1</v>
      </c>
      <c r="X9" s="25"/>
      <c r="Y9" s="25"/>
      <c r="Z9" s="25"/>
      <c r="AA9" s="25"/>
      <c r="AB9" s="25"/>
      <c r="AC9" s="25"/>
      <c r="AD9" s="25"/>
      <c r="AE9" s="25"/>
      <c r="AF9" s="25"/>
      <c r="AG9" s="26"/>
      <c r="AH9" s="26"/>
      <c r="AI9" s="26"/>
      <c r="AJ9" s="43"/>
      <c r="AK9" s="26"/>
      <c r="AL9" s="26"/>
      <c r="AM9" s="26"/>
      <c r="AN9" s="26"/>
      <c r="AO9" s="26"/>
      <c r="AP9" s="26"/>
      <c r="AQ9" s="26"/>
      <c r="AR9" s="43"/>
      <c r="AS9" s="26"/>
      <c r="AT9" s="26"/>
      <c r="AU9" s="43" t="s">
        <v>1</v>
      </c>
      <c r="AV9" s="27" t="s">
        <v>1073</v>
      </c>
      <c r="AW9" s="27" t="s">
        <v>1288</v>
      </c>
      <c r="AX9" s="28"/>
      <c r="AY9" s="28"/>
      <c r="AZ9" s="28"/>
      <c r="BA9" s="74"/>
      <c r="BB9" s="74"/>
      <c r="BC9" s="74"/>
      <c r="BD9" s="74"/>
      <c r="BE9" s="74"/>
      <c r="BF9" s="74"/>
      <c r="BG9" s="74"/>
      <c r="BH9" s="74"/>
      <c r="BI9" s="74"/>
      <c r="BJ9" s="74"/>
      <c r="BK9" s="74"/>
      <c r="BL9" s="74"/>
      <c r="BM9" s="74"/>
      <c r="BN9" s="74"/>
    </row>
    <row r="10" spans="1:66" ht="21" customHeight="1" x14ac:dyDescent="0.2">
      <c r="A10" s="42">
        <f>A9+1</f>
        <v>2</v>
      </c>
      <c r="B10" s="42"/>
      <c r="C10" s="42"/>
      <c r="D10" s="42">
        <f>D9+1</f>
        <v>2</v>
      </c>
      <c r="E10" s="44" t="s">
        <v>39</v>
      </c>
      <c r="F10" s="44" t="s">
        <v>38</v>
      </c>
      <c r="G10" s="44"/>
      <c r="H10" s="42"/>
      <c r="I10" s="43">
        <v>9999</v>
      </c>
      <c r="J10" s="45" t="s">
        <v>37</v>
      </c>
      <c r="K10" s="42" t="s">
        <v>36</v>
      </c>
      <c r="L10" s="43" t="s">
        <v>3</v>
      </c>
      <c r="M10" s="70">
        <v>6330</v>
      </c>
      <c r="N10" s="42" t="s">
        <v>2</v>
      </c>
      <c r="O10" s="71">
        <v>-34.953277</v>
      </c>
      <c r="P10" s="71">
        <v>117.8077</v>
      </c>
      <c r="Q10" s="43">
        <v>2</v>
      </c>
      <c r="R10" s="42" t="s">
        <v>865</v>
      </c>
      <c r="S10" s="44" t="s">
        <v>901</v>
      </c>
      <c r="T10" s="45" t="s">
        <v>101</v>
      </c>
      <c r="U10" s="45" t="s">
        <v>1039</v>
      </c>
      <c r="V10" s="104" t="s">
        <v>1052</v>
      </c>
      <c r="W10" s="69" t="s">
        <v>1</v>
      </c>
      <c r="X10" s="69"/>
      <c r="Y10" s="69" t="s">
        <v>1</v>
      </c>
      <c r="Z10" s="69" t="s">
        <v>1</v>
      </c>
      <c r="AA10" s="69"/>
      <c r="AB10" s="69"/>
      <c r="AC10" s="69"/>
      <c r="AD10" s="69"/>
      <c r="AE10" s="69" t="s">
        <v>1</v>
      </c>
      <c r="AF10" s="69"/>
      <c r="AG10" s="43"/>
      <c r="AH10" s="43"/>
      <c r="AI10" s="43"/>
      <c r="AJ10" s="43" t="s">
        <v>1</v>
      </c>
      <c r="AK10" s="43"/>
      <c r="AL10" s="43"/>
      <c r="AM10" s="43"/>
      <c r="AN10" s="43"/>
      <c r="AO10" s="43" t="s">
        <v>1</v>
      </c>
      <c r="AP10" s="43" t="s">
        <v>1</v>
      </c>
      <c r="AQ10" s="43" t="s">
        <v>1</v>
      </c>
      <c r="AR10" s="43"/>
      <c r="AS10" s="43"/>
      <c r="AT10" s="43"/>
      <c r="AU10" s="43"/>
      <c r="AV10" s="27" t="s">
        <v>1066</v>
      </c>
      <c r="AW10" s="27" t="s">
        <v>1497</v>
      </c>
      <c r="AX10" s="28" t="s">
        <v>1040</v>
      </c>
      <c r="AY10" s="28"/>
      <c r="AZ10" s="28"/>
    </row>
    <row r="11" spans="1:66" ht="21" customHeight="1" x14ac:dyDescent="0.2">
      <c r="A11" s="42">
        <f>A10+1</f>
        <v>3</v>
      </c>
      <c r="B11" s="42"/>
      <c r="C11" s="42"/>
      <c r="D11" s="42">
        <f t="shared" ref="D11:D28" si="0">D10+1</f>
        <v>3</v>
      </c>
      <c r="E11" s="44" t="s">
        <v>389</v>
      </c>
      <c r="F11" s="44" t="s">
        <v>388</v>
      </c>
      <c r="G11" s="44" t="s">
        <v>387</v>
      </c>
      <c r="H11" s="42"/>
      <c r="I11" s="43">
        <v>9999</v>
      </c>
      <c r="J11" s="45" t="s">
        <v>386</v>
      </c>
      <c r="K11" s="42" t="s">
        <v>385</v>
      </c>
      <c r="L11" s="43" t="s">
        <v>3</v>
      </c>
      <c r="M11" s="70">
        <v>6166</v>
      </c>
      <c r="N11" s="42" t="s">
        <v>2</v>
      </c>
      <c r="O11" s="71">
        <v>-32.154052999999998</v>
      </c>
      <c r="P11" s="71">
        <v>115.77488200000001</v>
      </c>
      <c r="Q11" s="43">
        <v>3</v>
      </c>
      <c r="R11" s="42" t="s">
        <v>939</v>
      </c>
      <c r="S11" s="44" t="s">
        <v>903</v>
      </c>
      <c r="T11" s="45" t="s">
        <v>101</v>
      </c>
      <c r="U11" s="45" t="s">
        <v>384</v>
      </c>
      <c r="V11" s="67" t="s">
        <v>1041</v>
      </c>
      <c r="W11" s="69"/>
      <c r="X11" s="69"/>
      <c r="Y11" s="69"/>
      <c r="Z11" s="69"/>
      <c r="AA11" s="69"/>
      <c r="AB11" s="69"/>
      <c r="AC11" s="69"/>
      <c r="AD11" s="69"/>
      <c r="AE11" s="69"/>
      <c r="AF11" s="69"/>
      <c r="AG11" s="43"/>
      <c r="AH11" s="43"/>
      <c r="AI11" s="43"/>
      <c r="AJ11" s="43"/>
      <c r="AK11" s="43"/>
      <c r="AL11" s="43"/>
      <c r="AM11" s="43"/>
      <c r="AN11" s="43"/>
      <c r="AO11" s="43"/>
      <c r="AP11" s="43"/>
      <c r="AQ11" s="43"/>
      <c r="AR11" s="43"/>
      <c r="AS11" s="43"/>
      <c r="AT11" s="43"/>
      <c r="AU11" s="43"/>
      <c r="AV11" s="27"/>
      <c r="AW11" s="27"/>
      <c r="AX11" s="28"/>
      <c r="AY11" s="28"/>
      <c r="AZ11" s="28"/>
    </row>
    <row r="12" spans="1:66" ht="21" customHeight="1" x14ac:dyDescent="0.2">
      <c r="A12" s="42">
        <f t="shared" ref="A12:A75" si="1">A11+1</f>
        <v>4</v>
      </c>
      <c r="B12" s="42"/>
      <c r="C12" s="42"/>
      <c r="D12" s="42">
        <f t="shared" si="0"/>
        <v>4</v>
      </c>
      <c r="E12" s="44" t="s">
        <v>426</v>
      </c>
      <c r="F12" s="44" t="s">
        <v>427</v>
      </c>
      <c r="G12" s="44" t="s">
        <v>426</v>
      </c>
      <c r="H12" s="42"/>
      <c r="I12" s="43">
        <v>9999</v>
      </c>
      <c r="J12" s="45" t="s">
        <v>430</v>
      </c>
      <c r="K12" s="42" t="s">
        <v>429</v>
      </c>
      <c r="L12" s="43" t="s">
        <v>55</v>
      </c>
      <c r="M12" s="70">
        <v>3175</v>
      </c>
      <c r="N12" s="71" t="s">
        <v>2</v>
      </c>
      <c r="O12" s="71">
        <v>-38.02026</v>
      </c>
      <c r="P12" s="71">
        <v>145.19044500000001</v>
      </c>
      <c r="Q12" s="43">
        <v>3</v>
      </c>
      <c r="R12" s="42" t="s">
        <v>899</v>
      </c>
      <c r="S12" s="44" t="s">
        <v>873</v>
      </c>
      <c r="T12" s="45" t="s">
        <v>1156</v>
      </c>
      <c r="U12" s="45">
        <v>11546</v>
      </c>
      <c r="V12" s="67" t="s">
        <v>1052</v>
      </c>
      <c r="W12" s="69"/>
      <c r="X12" s="69"/>
      <c r="Y12" s="69"/>
      <c r="Z12" s="69"/>
      <c r="AA12" s="69" t="s">
        <v>1</v>
      </c>
      <c r="AB12" s="69"/>
      <c r="AC12" s="69"/>
      <c r="AD12" s="69"/>
      <c r="AE12" s="69"/>
      <c r="AF12" s="69"/>
      <c r="AG12" s="43"/>
      <c r="AH12" s="43"/>
      <c r="AI12" s="43"/>
      <c r="AJ12" s="43"/>
      <c r="AK12" s="43"/>
      <c r="AL12" s="43" t="s">
        <v>1</v>
      </c>
      <c r="AM12" s="43"/>
      <c r="AN12" s="43"/>
      <c r="AO12" s="43" t="s">
        <v>1</v>
      </c>
      <c r="AP12" s="43"/>
      <c r="AQ12" s="43"/>
      <c r="AR12" s="43"/>
      <c r="AS12" s="43" t="s">
        <v>1</v>
      </c>
      <c r="AT12" s="43" t="s">
        <v>1</v>
      </c>
      <c r="AU12" s="43" t="s">
        <v>354</v>
      </c>
      <c r="AV12" s="27" t="s">
        <v>1067</v>
      </c>
      <c r="AW12" s="27" t="s">
        <v>1120</v>
      </c>
      <c r="AX12" s="28" t="s">
        <v>1157</v>
      </c>
      <c r="AY12" s="28"/>
      <c r="AZ12" s="28"/>
    </row>
    <row r="13" spans="1:66" ht="21" customHeight="1" x14ac:dyDescent="0.2">
      <c r="A13" s="42">
        <f t="shared" si="1"/>
        <v>5</v>
      </c>
      <c r="B13" s="42"/>
      <c r="C13" s="42"/>
      <c r="D13" s="42">
        <f t="shared" si="0"/>
        <v>5</v>
      </c>
      <c r="E13" s="44" t="s">
        <v>428</v>
      </c>
      <c r="F13" s="44" t="s">
        <v>427</v>
      </c>
      <c r="G13" s="44" t="s">
        <v>426</v>
      </c>
      <c r="H13" s="42"/>
      <c r="I13" s="43">
        <v>9999</v>
      </c>
      <c r="J13" s="45" t="s">
        <v>425</v>
      </c>
      <c r="K13" s="42" t="s">
        <v>424</v>
      </c>
      <c r="L13" s="43" t="s">
        <v>46</v>
      </c>
      <c r="M13" s="70">
        <v>4110</v>
      </c>
      <c r="N13" s="71" t="s">
        <v>2</v>
      </c>
      <c r="O13" s="71">
        <v>-27.601652999999999</v>
      </c>
      <c r="P13" s="71">
        <v>153.00977700000001</v>
      </c>
      <c r="Q13" s="43">
        <v>3</v>
      </c>
      <c r="R13" s="42" t="s">
        <v>899</v>
      </c>
      <c r="S13" s="44" t="s">
        <v>873</v>
      </c>
      <c r="T13" s="45"/>
      <c r="U13" s="45"/>
      <c r="V13" s="67" t="s">
        <v>1052</v>
      </c>
      <c r="W13" s="69"/>
      <c r="X13" s="69"/>
      <c r="Y13" s="69"/>
      <c r="Z13" s="69"/>
      <c r="AA13" s="69" t="s">
        <v>1</v>
      </c>
      <c r="AB13" s="69"/>
      <c r="AC13" s="69"/>
      <c r="AD13" s="69"/>
      <c r="AE13" s="69"/>
      <c r="AF13" s="69"/>
      <c r="AG13" s="43"/>
      <c r="AH13" s="43"/>
      <c r="AI13" s="43"/>
      <c r="AJ13" s="43"/>
      <c r="AK13" s="43"/>
      <c r="AL13" s="43"/>
      <c r="AM13" s="43"/>
      <c r="AN13" s="43"/>
      <c r="AO13" s="43"/>
      <c r="AP13" s="43"/>
      <c r="AQ13" s="43"/>
      <c r="AR13" s="43"/>
      <c r="AS13" s="43"/>
      <c r="AT13" s="43" t="s">
        <v>1</v>
      </c>
      <c r="AU13" s="43"/>
      <c r="AV13" s="27" t="s">
        <v>1067</v>
      </c>
      <c r="AW13" s="27" t="s">
        <v>1120</v>
      </c>
      <c r="AX13" s="28"/>
      <c r="AY13" s="28"/>
      <c r="AZ13" s="28"/>
    </row>
    <row r="14" spans="1:66" ht="21" customHeight="1" x14ac:dyDescent="0.2">
      <c r="A14" s="47">
        <f t="shared" si="1"/>
        <v>6</v>
      </c>
      <c r="B14" s="47" t="s">
        <v>1548</v>
      </c>
      <c r="C14" s="47" t="s">
        <v>1548</v>
      </c>
      <c r="D14" s="47">
        <f t="shared" si="0"/>
        <v>6</v>
      </c>
      <c r="E14" s="37" t="s">
        <v>1245</v>
      </c>
      <c r="F14" s="37" t="s">
        <v>1246</v>
      </c>
      <c r="G14" s="37" t="s">
        <v>1246</v>
      </c>
      <c r="H14" s="36"/>
      <c r="I14" s="43">
        <v>9999</v>
      </c>
      <c r="J14" s="38"/>
      <c r="K14" s="36"/>
      <c r="L14" s="26" t="s">
        <v>107</v>
      </c>
      <c r="M14" s="39"/>
      <c r="N14" s="40"/>
      <c r="O14" s="40"/>
      <c r="P14" s="40"/>
      <c r="Q14" s="26"/>
      <c r="R14" s="36"/>
      <c r="S14" s="44" t="s">
        <v>1451</v>
      </c>
      <c r="T14" s="45" t="s">
        <v>396</v>
      </c>
      <c r="U14" s="38"/>
      <c r="V14" s="104" t="s">
        <v>1222</v>
      </c>
      <c r="W14" s="25"/>
      <c r="X14" s="25"/>
      <c r="Y14" s="25"/>
      <c r="Z14" s="25"/>
      <c r="AA14" s="25"/>
      <c r="AB14" s="25" t="s">
        <v>1</v>
      </c>
      <c r="AC14" s="25"/>
      <c r="AD14" s="25"/>
      <c r="AE14" s="25"/>
      <c r="AF14" s="25"/>
      <c r="AG14" s="26"/>
      <c r="AH14" s="26"/>
      <c r="AI14" s="26"/>
      <c r="AJ14" s="26"/>
      <c r="AK14" s="26"/>
      <c r="AL14" s="26"/>
      <c r="AM14" s="26"/>
      <c r="AN14" s="26"/>
      <c r="AO14" s="26"/>
      <c r="AP14" s="26"/>
      <c r="AQ14" s="26"/>
      <c r="AR14" s="26"/>
      <c r="AS14" s="26"/>
      <c r="AT14" s="26"/>
      <c r="AU14" s="26"/>
      <c r="AV14" s="27"/>
      <c r="AW14" s="27"/>
      <c r="AX14" s="28"/>
      <c r="AY14" s="28"/>
      <c r="AZ14" s="28"/>
      <c r="BA14" s="74"/>
      <c r="BB14" s="74"/>
      <c r="BC14" s="74"/>
      <c r="BD14" s="74"/>
      <c r="BE14" s="74"/>
      <c r="BF14" s="74"/>
      <c r="BG14" s="74"/>
      <c r="BH14" s="74"/>
      <c r="BI14" s="74"/>
      <c r="BJ14" s="74"/>
      <c r="BK14" s="74"/>
      <c r="BL14" s="74"/>
      <c r="BM14" s="74"/>
      <c r="BN14" s="74"/>
    </row>
    <row r="15" spans="1:66" ht="21" customHeight="1" x14ac:dyDescent="0.2">
      <c r="A15" s="47">
        <f t="shared" si="1"/>
        <v>7</v>
      </c>
      <c r="B15" s="47" t="s">
        <v>1548</v>
      </c>
      <c r="C15" s="47" t="s">
        <v>1548</v>
      </c>
      <c r="D15" s="47">
        <f t="shared" si="0"/>
        <v>7</v>
      </c>
      <c r="E15" s="37" t="s">
        <v>1247</v>
      </c>
      <c r="F15" s="37" t="s">
        <v>1246</v>
      </c>
      <c r="G15" s="37" t="s">
        <v>1246</v>
      </c>
      <c r="H15" s="36"/>
      <c r="I15" s="43">
        <v>9999</v>
      </c>
      <c r="J15" s="38"/>
      <c r="K15" s="36"/>
      <c r="L15" s="26" t="s">
        <v>107</v>
      </c>
      <c r="M15" s="39"/>
      <c r="N15" s="40"/>
      <c r="O15" s="40"/>
      <c r="P15" s="40"/>
      <c r="Q15" s="26"/>
      <c r="R15" s="36"/>
      <c r="S15" s="44" t="s">
        <v>1451</v>
      </c>
      <c r="T15" s="45" t="s">
        <v>396</v>
      </c>
      <c r="U15" s="38"/>
      <c r="V15" s="67" t="s">
        <v>1052</v>
      </c>
      <c r="W15" s="25"/>
      <c r="X15" s="25"/>
      <c r="Y15" s="25"/>
      <c r="Z15" s="25"/>
      <c r="AA15" s="25"/>
      <c r="AB15" s="25" t="s">
        <v>1</v>
      </c>
      <c r="AC15" s="25"/>
      <c r="AD15" s="25"/>
      <c r="AE15" s="25"/>
      <c r="AF15" s="25"/>
      <c r="AG15" s="26"/>
      <c r="AH15" s="26"/>
      <c r="AI15" s="26"/>
      <c r="AJ15" s="26"/>
      <c r="AK15" s="26"/>
      <c r="AL15" s="26"/>
      <c r="AM15" s="26"/>
      <c r="AN15" s="26"/>
      <c r="AO15" s="26"/>
      <c r="AP15" s="26"/>
      <c r="AQ15" s="26"/>
      <c r="AR15" s="26"/>
      <c r="AS15" s="26"/>
      <c r="AT15" s="26"/>
      <c r="AU15" s="26"/>
      <c r="AV15" s="27" t="s">
        <v>1065</v>
      </c>
      <c r="AW15" s="27" t="s">
        <v>1096</v>
      </c>
      <c r="AX15" s="28"/>
      <c r="AY15" s="28"/>
      <c r="AZ15" s="28"/>
      <c r="BA15" s="74"/>
      <c r="BB15" s="74"/>
      <c r="BC15" s="74"/>
      <c r="BD15" s="74"/>
      <c r="BE15" s="74"/>
      <c r="BF15" s="74"/>
      <c r="BG15" s="74"/>
      <c r="BH15" s="74"/>
      <c r="BI15" s="74"/>
      <c r="BJ15" s="74"/>
      <c r="BK15" s="74"/>
      <c r="BL15" s="74"/>
      <c r="BM15" s="74"/>
      <c r="BN15" s="74"/>
    </row>
    <row r="16" spans="1:66" ht="21" customHeight="1" x14ac:dyDescent="0.2">
      <c r="A16" s="42">
        <f t="shared" si="1"/>
        <v>8</v>
      </c>
      <c r="B16" s="42"/>
      <c r="C16" s="42"/>
      <c r="D16" s="42">
        <f t="shared" si="0"/>
        <v>8</v>
      </c>
      <c r="E16" s="44" t="s">
        <v>316</v>
      </c>
      <c r="F16" s="44" t="s">
        <v>315</v>
      </c>
      <c r="G16" s="44" t="s">
        <v>315</v>
      </c>
      <c r="H16" s="42"/>
      <c r="I16" s="43">
        <v>9999</v>
      </c>
      <c r="J16" s="45" t="s">
        <v>314</v>
      </c>
      <c r="K16" s="42" t="s">
        <v>313</v>
      </c>
      <c r="L16" s="43" t="s">
        <v>55</v>
      </c>
      <c r="M16" s="70">
        <v>3020</v>
      </c>
      <c r="N16" s="42" t="s">
        <v>2</v>
      </c>
      <c r="O16" s="71">
        <v>-37.760457000000002</v>
      </c>
      <c r="P16" s="71">
        <v>144.832852</v>
      </c>
      <c r="Q16" s="43">
        <v>3</v>
      </c>
      <c r="R16" s="42" t="s">
        <v>312</v>
      </c>
      <c r="S16" s="44"/>
      <c r="T16" s="45" t="s">
        <v>213</v>
      </c>
      <c r="U16" s="45">
        <v>9957</v>
      </c>
      <c r="V16" s="67" t="s">
        <v>1041</v>
      </c>
      <c r="W16" s="69"/>
      <c r="X16" s="69"/>
      <c r="Y16" s="69"/>
      <c r="Z16" s="69"/>
      <c r="AA16" s="69"/>
      <c r="AB16" s="69"/>
      <c r="AC16" s="69"/>
      <c r="AD16" s="69"/>
      <c r="AE16" s="69"/>
      <c r="AF16" s="69"/>
      <c r="AG16" s="43"/>
      <c r="AH16" s="43"/>
      <c r="AI16" s="43"/>
      <c r="AJ16" s="43"/>
      <c r="AK16" s="43"/>
      <c r="AL16" s="43"/>
      <c r="AM16" s="43"/>
      <c r="AN16" s="43"/>
      <c r="AO16" s="43"/>
      <c r="AP16" s="43"/>
      <c r="AQ16" s="43"/>
      <c r="AR16" s="43"/>
      <c r="AS16" s="43"/>
      <c r="AT16" s="43"/>
      <c r="AU16" s="43"/>
      <c r="AV16" s="27"/>
      <c r="AW16" s="27"/>
      <c r="AX16" s="28"/>
      <c r="AY16" s="28"/>
      <c r="AZ16" s="28"/>
    </row>
    <row r="17" spans="1:66" ht="21" customHeight="1" x14ac:dyDescent="0.2">
      <c r="A17" s="42">
        <f t="shared" si="1"/>
        <v>9</v>
      </c>
      <c r="B17" s="42"/>
      <c r="C17" s="42"/>
      <c r="D17" s="42">
        <f t="shared" si="0"/>
        <v>9</v>
      </c>
      <c r="E17" s="44" t="s">
        <v>321</v>
      </c>
      <c r="F17" s="44" t="s">
        <v>320</v>
      </c>
      <c r="G17" s="44" t="s">
        <v>320</v>
      </c>
      <c r="H17" s="42"/>
      <c r="I17" s="43">
        <v>9999</v>
      </c>
      <c r="J17" s="45" t="s">
        <v>319</v>
      </c>
      <c r="K17" s="42" t="s">
        <v>318</v>
      </c>
      <c r="L17" s="43" t="s">
        <v>55</v>
      </c>
      <c r="M17" s="70">
        <v>3332</v>
      </c>
      <c r="N17" s="42" t="s">
        <v>2</v>
      </c>
      <c r="O17" s="71">
        <v>-37.966847999999999</v>
      </c>
      <c r="P17" s="71">
        <v>144.116399</v>
      </c>
      <c r="Q17" s="43">
        <v>2</v>
      </c>
      <c r="R17" s="42" t="s">
        <v>317</v>
      </c>
      <c r="S17" s="44" t="s">
        <v>904</v>
      </c>
      <c r="T17" s="45" t="s">
        <v>213</v>
      </c>
      <c r="U17" s="45">
        <v>11725</v>
      </c>
      <c r="V17" s="67" t="s">
        <v>1052</v>
      </c>
      <c r="W17" s="69"/>
      <c r="X17" s="69"/>
      <c r="Y17" s="69"/>
      <c r="Z17" s="69" t="s">
        <v>1</v>
      </c>
      <c r="AA17" s="69" t="s">
        <v>1</v>
      </c>
      <c r="AB17" s="69"/>
      <c r="AC17" s="69"/>
      <c r="AD17" s="69"/>
      <c r="AE17" s="69"/>
      <c r="AF17" s="69"/>
      <c r="AG17" s="43"/>
      <c r="AH17" s="43"/>
      <c r="AI17" s="43"/>
      <c r="AJ17" s="43"/>
      <c r="AK17" s="43"/>
      <c r="AL17" s="43"/>
      <c r="AM17" s="43"/>
      <c r="AN17" s="43"/>
      <c r="AO17" s="43"/>
      <c r="AP17" s="43"/>
      <c r="AQ17" s="43"/>
      <c r="AR17" s="43"/>
      <c r="AS17" s="43"/>
      <c r="AT17" s="43" t="s">
        <v>1</v>
      </c>
      <c r="AU17" s="43"/>
      <c r="AV17" s="27" t="s">
        <v>1066</v>
      </c>
      <c r="AW17" s="27" t="s">
        <v>1102</v>
      </c>
      <c r="AX17" s="28" t="s">
        <v>960</v>
      </c>
      <c r="AY17" s="28"/>
      <c r="AZ17" s="28"/>
    </row>
    <row r="18" spans="1:66" ht="21" customHeight="1" x14ac:dyDescent="0.2">
      <c r="A18" s="42">
        <f t="shared" si="1"/>
        <v>10</v>
      </c>
      <c r="B18" s="42"/>
      <c r="C18" s="42"/>
      <c r="D18" s="42">
        <f t="shared" si="0"/>
        <v>10</v>
      </c>
      <c r="E18" s="44" t="s">
        <v>190</v>
      </c>
      <c r="F18" s="44" t="s">
        <v>191</v>
      </c>
      <c r="G18" s="44" t="s">
        <v>190</v>
      </c>
      <c r="H18" s="42"/>
      <c r="I18" s="43">
        <v>9999</v>
      </c>
      <c r="J18" s="45" t="s">
        <v>189</v>
      </c>
      <c r="K18" s="42" t="s">
        <v>188</v>
      </c>
      <c r="L18" s="43" t="s">
        <v>41</v>
      </c>
      <c r="M18" s="70">
        <v>2099</v>
      </c>
      <c r="N18" s="42" t="s">
        <v>2</v>
      </c>
      <c r="O18" s="71">
        <v>-33.735523999999998</v>
      </c>
      <c r="P18" s="71">
        <v>151.28702899999999</v>
      </c>
      <c r="Q18" s="43">
        <v>3</v>
      </c>
      <c r="R18" s="42" t="s">
        <v>187</v>
      </c>
      <c r="S18" s="44" t="s">
        <v>186</v>
      </c>
      <c r="T18" s="45" t="s">
        <v>40</v>
      </c>
      <c r="U18" s="45">
        <v>531</v>
      </c>
      <c r="V18" s="104" t="s">
        <v>1222</v>
      </c>
      <c r="W18" s="69"/>
      <c r="X18" s="69"/>
      <c r="Y18" s="69" t="s">
        <v>1</v>
      </c>
      <c r="Z18" s="69"/>
      <c r="AA18" s="69"/>
      <c r="AB18" s="69"/>
      <c r="AC18" s="69"/>
      <c r="AD18" s="69"/>
      <c r="AE18" s="69"/>
      <c r="AF18" s="69"/>
      <c r="AG18" s="43"/>
      <c r="AH18" s="43"/>
      <c r="AI18" s="43"/>
      <c r="AJ18" s="43" t="s">
        <v>1</v>
      </c>
      <c r="AK18" s="43"/>
      <c r="AL18" s="43"/>
      <c r="AM18" s="43"/>
      <c r="AN18" s="43"/>
      <c r="AO18" s="43"/>
      <c r="AP18" s="43"/>
      <c r="AQ18" s="43"/>
      <c r="AR18" s="43"/>
      <c r="AS18" s="43"/>
      <c r="AT18" s="43"/>
      <c r="AU18" s="43"/>
      <c r="AV18" s="27"/>
      <c r="AW18" s="27"/>
      <c r="AX18" s="28"/>
      <c r="AY18" s="28"/>
      <c r="AZ18" s="28"/>
    </row>
    <row r="19" spans="1:66" ht="21" customHeight="1" x14ac:dyDescent="0.2">
      <c r="A19" s="42">
        <f t="shared" si="1"/>
        <v>11</v>
      </c>
      <c r="B19" s="42"/>
      <c r="C19" s="42"/>
      <c r="D19" s="42">
        <f t="shared" si="0"/>
        <v>11</v>
      </c>
      <c r="E19" s="44" t="s">
        <v>216</v>
      </c>
      <c r="F19" s="44" t="s">
        <v>217</v>
      </c>
      <c r="G19" s="44" t="s">
        <v>216</v>
      </c>
      <c r="H19" s="42"/>
      <c r="I19" s="43">
        <v>9999</v>
      </c>
      <c r="J19" s="45" t="s">
        <v>215</v>
      </c>
      <c r="K19" s="42" t="s">
        <v>214</v>
      </c>
      <c r="L19" s="43" t="s">
        <v>55</v>
      </c>
      <c r="M19" s="70">
        <v>3221</v>
      </c>
      <c r="N19" s="42" t="s">
        <v>2</v>
      </c>
      <c r="O19" s="71">
        <v>-38.164088999999997</v>
      </c>
      <c r="P19" s="71">
        <v>144.42967999999999</v>
      </c>
      <c r="Q19" s="43">
        <v>2</v>
      </c>
      <c r="R19" s="42" t="s">
        <v>1153</v>
      </c>
      <c r="S19" s="44" t="s">
        <v>1154</v>
      </c>
      <c r="T19" s="45" t="s">
        <v>213</v>
      </c>
      <c r="U19" s="45">
        <v>9416</v>
      </c>
      <c r="V19" s="67" t="s">
        <v>1041</v>
      </c>
      <c r="W19" s="69"/>
      <c r="X19" s="69"/>
      <c r="Y19" s="69"/>
      <c r="Z19" s="69"/>
      <c r="AA19" s="69"/>
      <c r="AB19" s="69"/>
      <c r="AC19" s="69"/>
      <c r="AD19" s="69"/>
      <c r="AE19" s="69"/>
      <c r="AF19" s="69"/>
      <c r="AG19" s="43"/>
      <c r="AH19" s="43"/>
      <c r="AI19" s="43"/>
      <c r="AJ19" s="43"/>
      <c r="AK19" s="43"/>
      <c r="AL19" s="43"/>
      <c r="AM19" s="43"/>
      <c r="AN19" s="43"/>
      <c r="AO19" s="43"/>
      <c r="AP19" s="43"/>
      <c r="AQ19" s="43"/>
      <c r="AR19" s="43"/>
      <c r="AS19" s="43"/>
      <c r="AT19" s="43"/>
      <c r="AU19" s="43"/>
      <c r="AV19" s="27"/>
      <c r="AW19" s="27"/>
      <c r="AX19" s="28"/>
      <c r="AY19" s="28"/>
      <c r="AZ19" s="28"/>
    </row>
    <row r="20" spans="1:66" ht="21" customHeight="1" x14ac:dyDescent="0.2">
      <c r="A20" s="42">
        <f t="shared" si="1"/>
        <v>12</v>
      </c>
      <c r="B20" s="42"/>
      <c r="C20" s="42"/>
      <c r="D20" s="42">
        <f t="shared" si="0"/>
        <v>12</v>
      </c>
      <c r="E20" s="44" t="s">
        <v>184</v>
      </c>
      <c r="F20" s="44" t="s">
        <v>185</v>
      </c>
      <c r="G20" s="44" t="s">
        <v>184</v>
      </c>
      <c r="H20" s="42"/>
      <c r="I20" s="43">
        <v>9999</v>
      </c>
      <c r="J20" s="45" t="s">
        <v>183</v>
      </c>
      <c r="K20" s="42" t="s">
        <v>85</v>
      </c>
      <c r="L20" s="43" t="s">
        <v>41</v>
      </c>
      <c r="M20" s="70">
        <v>2765</v>
      </c>
      <c r="N20" s="42" t="s">
        <v>2</v>
      </c>
      <c r="O20" s="71">
        <v>-33.667608000000001</v>
      </c>
      <c r="P20" s="71">
        <v>150.85691800000001</v>
      </c>
      <c r="Q20" s="43">
        <v>3</v>
      </c>
      <c r="R20" s="42" t="s">
        <v>182</v>
      </c>
      <c r="S20" s="44" t="s">
        <v>1158</v>
      </c>
      <c r="T20" s="45" t="s">
        <v>40</v>
      </c>
      <c r="U20" s="45">
        <v>2550</v>
      </c>
      <c r="V20" s="67" t="s">
        <v>1052</v>
      </c>
      <c r="W20" s="69"/>
      <c r="X20" s="69"/>
      <c r="Y20" s="69" t="s">
        <v>1</v>
      </c>
      <c r="Z20" s="69"/>
      <c r="AA20" s="69"/>
      <c r="AB20" s="69"/>
      <c r="AC20" s="69"/>
      <c r="AD20" s="69"/>
      <c r="AE20" s="69"/>
      <c r="AF20" s="69"/>
      <c r="AG20" s="43"/>
      <c r="AH20" s="43"/>
      <c r="AI20" s="43"/>
      <c r="AJ20" s="43"/>
      <c r="AK20" s="43"/>
      <c r="AL20" s="43"/>
      <c r="AM20" s="43"/>
      <c r="AN20" s="43"/>
      <c r="AO20" s="43" t="s">
        <v>1</v>
      </c>
      <c r="AP20" s="43"/>
      <c r="AQ20" s="43"/>
      <c r="AR20" s="43"/>
      <c r="AS20" s="43"/>
      <c r="AT20" s="43"/>
      <c r="AU20" s="43"/>
      <c r="AV20" s="27" t="s">
        <v>1073</v>
      </c>
      <c r="AW20" s="27" t="s">
        <v>1090</v>
      </c>
      <c r="AX20" s="28"/>
      <c r="AY20" s="28"/>
      <c r="AZ20" s="28"/>
    </row>
    <row r="21" spans="1:66" ht="21" customHeight="1" x14ac:dyDescent="0.2">
      <c r="A21" s="42">
        <f t="shared" si="1"/>
        <v>13</v>
      </c>
      <c r="B21" s="42"/>
      <c r="C21" s="42"/>
      <c r="D21" s="42">
        <f t="shared" si="0"/>
        <v>13</v>
      </c>
      <c r="E21" s="44" t="s">
        <v>212</v>
      </c>
      <c r="F21" s="44" t="s">
        <v>211</v>
      </c>
      <c r="G21" s="44" t="s">
        <v>210</v>
      </c>
      <c r="H21" s="42"/>
      <c r="I21" s="43">
        <v>9999</v>
      </c>
      <c r="J21" s="45" t="s">
        <v>209</v>
      </c>
      <c r="K21" s="42" t="s">
        <v>208</v>
      </c>
      <c r="L21" s="43" t="s">
        <v>41</v>
      </c>
      <c r="M21" s="70">
        <v>2015</v>
      </c>
      <c r="N21" s="42" t="s">
        <v>2</v>
      </c>
      <c r="O21" s="71">
        <v>-33.915019999999998</v>
      </c>
      <c r="P21" s="71">
        <v>151.18585100000001</v>
      </c>
      <c r="Q21" s="43">
        <v>3</v>
      </c>
      <c r="R21" s="42" t="s">
        <v>900</v>
      </c>
      <c r="S21" s="44" t="s">
        <v>876</v>
      </c>
      <c r="T21" s="45" t="s">
        <v>40</v>
      </c>
      <c r="U21" s="45">
        <v>1108</v>
      </c>
      <c r="V21" s="67" t="s">
        <v>1041</v>
      </c>
      <c r="W21" s="69" t="s">
        <v>1</v>
      </c>
      <c r="X21" s="69"/>
      <c r="Y21" s="69"/>
      <c r="Z21" s="69"/>
      <c r="AA21" s="69"/>
      <c r="AB21" s="69"/>
      <c r="AC21" s="69"/>
      <c r="AD21" s="69"/>
      <c r="AE21" s="69"/>
      <c r="AF21" s="69"/>
      <c r="AG21" s="43"/>
      <c r="AH21" s="43"/>
      <c r="AI21" s="43"/>
      <c r="AJ21" s="43" t="s">
        <v>1</v>
      </c>
      <c r="AK21" s="43"/>
      <c r="AL21" s="43"/>
      <c r="AM21" s="43"/>
      <c r="AN21" s="43"/>
      <c r="AO21" s="43"/>
      <c r="AP21" s="43"/>
      <c r="AQ21" s="43"/>
      <c r="AR21" s="43"/>
      <c r="AS21" s="43"/>
      <c r="AT21" s="43"/>
      <c r="AU21" s="43"/>
      <c r="AV21" s="27"/>
      <c r="AW21" s="27"/>
      <c r="AX21" s="28"/>
      <c r="AY21" s="28"/>
      <c r="AZ21" s="28"/>
    </row>
    <row r="22" spans="1:66" ht="21" customHeight="1" x14ac:dyDescent="0.2">
      <c r="A22" s="42">
        <f t="shared" si="1"/>
        <v>14</v>
      </c>
      <c r="B22" s="42"/>
      <c r="C22" s="42"/>
      <c r="D22" s="42">
        <f t="shared" si="0"/>
        <v>14</v>
      </c>
      <c r="E22" s="44" t="s">
        <v>263</v>
      </c>
      <c r="F22" s="44" t="s">
        <v>263</v>
      </c>
      <c r="G22" s="44" t="s">
        <v>263</v>
      </c>
      <c r="H22" s="42"/>
      <c r="I22" s="43">
        <v>9999</v>
      </c>
      <c r="J22" s="45" t="s">
        <v>262</v>
      </c>
      <c r="K22" s="42" t="s">
        <v>261</v>
      </c>
      <c r="L22" s="43" t="s">
        <v>55</v>
      </c>
      <c r="M22" s="70">
        <v>3016</v>
      </c>
      <c r="N22" s="42" t="s">
        <v>2</v>
      </c>
      <c r="O22" s="71">
        <v>-37.855446000000001</v>
      </c>
      <c r="P22" s="71">
        <v>144.85486399999999</v>
      </c>
      <c r="Q22" s="43">
        <v>3</v>
      </c>
      <c r="R22" s="42" t="s">
        <v>869</v>
      </c>
      <c r="S22" s="44" t="s">
        <v>1227</v>
      </c>
      <c r="T22" s="45" t="s">
        <v>213</v>
      </c>
      <c r="U22" s="45">
        <v>10276</v>
      </c>
      <c r="V22" s="67" t="s">
        <v>1052</v>
      </c>
      <c r="W22" s="69" t="s">
        <v>1</v>
      </c>
      <c r="X22" s="69"/>
      <c r="Y22" s="69"/>
      <c r="Z22" s="69"/>
      <c r="AA22" s="69"/>
      <c r="AB22" s="69"/>
      <c r="AC22" s="69"/>
      <c r="AD22" s="69"/>
      <c r="AE22" s="69"/>
      <c r="AF22" s="69"/>
      <c r="AG22" s="43"/>
      <c r="AH22" s="43"/>
      <c r="AI22" s="43"/>
      <c r="AJ22" s="43"/>
      <c r="AK22" s="43"/>
      <c r="AL22" s="43"/>
      <c r="AM22" s="43"/>
      <c r="AN22" s="43"/>
      <c r="AO22" s="43"/>
      <c r="AP22" s="43"/>
      <c r="AQ22" s="43"/>
      <c r="AR22" s="43"/>
      <c r="AS22" s="43" t="s">
        <v>1</v>
      </c>
      <c r="AT22" s="43"/>
      <c r="AU22" s="43"/>
      <c r="AV22" s="27" t="s">
        <v>1073</v>
      </c>
      <c r="AW22" s="27" t="s">
        <v>1074</v>
      </c>
      <c r="AX22" s="28" t="s">
        <v>1038</v>
      </c>
      <c r="AY22" s="28"/>
      <c r="AZ22" s="28"/>
    </row>
    <row r="23" spans="1:66" ht="21" customHeight="1" x14ac:dyDescent="0.2">
      <c r="A23" s="42">
        <f t="shared" si="1"/>
        <v>15</v>
      </c>
      <c r="B23" s="42"/>
      <c r="C23" s="42"/>
      <c r="D23" s="42">
        <f t="shared" si="0"/>
        <v>15</v>
      </c>
      <c r="E23" s="44" t="s">
        <v>97</v>
      </c>
      <c r="F23" s="44" t="s">
        <v>96</v>
      </c>
      <c r="G23" s="44" t="s">
        <v>95</v>
      </c>
      <c r="H23" s="42"/>
      <c r="I23" s="43">
        <v>9999</v>
      </c>
      <c r="J23" s="45" t="s">
        <v>94</v>
      </c>
      <c r="K23" s="42" t="s">
        <v>93</v>
      </c>
      <c r="L23" s="43" t="s">
        <v>41</v>
      </c>
      <c r="M23" s="70">
        <v>2795</v>
      </c>
      <c r="N23" s="42" t="s">
        <v>2</v>
      </c>
      <c r="O23" s="71">
        <v>-33.426200000000001</v>
      </c>
      <c r="P23" s="71">
        <v>149.60548399999999</v>
      </c>
      <c r="Q23" s="43">
        <v>3</v>
      </c>
      <c r="R23" s="42" t="s">
        <v>855</v>
      </c>
      <c r="S23" s="44" t="s">
        <v>920</v>
      </c>
      <c r="T23" s="45" t="s">
        <v>40</v>
      </c>
      <c r="U23" s="45">
        <v>12529</v>
      </c>
      <c r="V23" s="104" t="s">
        <v>1052</v>
      </c>
      <c r="W23" s="69" t="s">
        <v>1</v>
      </c>
      <c r="X23" s="69"/>
      <c r="Y23" s="69"/>
      <c r="Z23" s="69" t="s">
        <v>1</v>
      </c>
      <c r="AA23" s="69"/>
      <c r="AB23" s="69"/>
      <c r="AC23" s="69"/>
      <c r="AD23" s="69"/>
      <c r="AE23" s="69"/>
      <c r="AF23" s="69"/>
      <c r="AG23" s="43"/>
      <c r="AH23" s="43"/>
      <c r="AI23" s="43"/>
      <c r="AJ23" s="43"/>
      <c r="AK23" s="43"/>
      <c r="AL23" s="43"/>
      <c r="AM23" s="43"/>
      <c r="AN23" s="43"/>
      <c r="AO23" s="43" t="s">
        <v>1</v>
      </c>
      <c r="AP23" s="43" t="s">
        <v>1</v>
      </c>
      <c r="AQ23" s="43"/>
      <c r="AR23" s="43"/>
      <c r="AS23" s="43" t="s">
        <v>1</v>
      </c>
      <c r="AT23" s="43"/>
      <c r="AU23" s="43"/>
      <c r="AV23" s="27" t="s">
        <v>1073</v>
      </c>
      <c r="AW23" s="27" t="s">
        <v>1090</v>
      </c>
      <c r="AX23" s="28" t="s">
        <v>954</v>
      </c>
      <c r="AY23" s="28"/>
      <c r="AZ23" s="28"/>
    </row>
    <row r="24" spans="1:66" ht="21" customHeight="1" x14ac:dyDescent="0.2">
      <c r="A24" s="47">
        <f t="shared" si="1"/>
        <v>16</v>
      </c>
      <c r="B24" s="47" t="s">
        <v>1548</v>
      </c>
      <c r="C24" s="47" t="s">
        <v>1548</v>
      </c>
      <c r="D24" s="47">
        <f t="shared" si="0"/>
        <v>16</v>
      </c>
      <c r="E24" s="37" t="s">
        <v>1251</v>
      </c>
      <c r="F24" s="37" t="s">
        <v>1152</v>
      </c>
      <c r="G24" s="37" t="s">
        <v>1252</v>
      </c>
      <c r="H24" s="36"/>
      <c r="I24" s="43">
        <v>9999</v>
      </c>
      <c r="J24" s="46" t="s">
        <v>1257</v>
      </c>
      <c r="K24" s="36" t="s">
        <v>1255</v>
      </c>
      <c r="L24" s="26" t="s">
        <v>41</v>
      </c>
      <c r="M24" s="39">
        <v>2577</v>
      </c>
      <c r="N24" s="40"/>
      <c r="O24" s="40"/>
      <c r="P24" s="40"/>
      <c r="Q24" s="26"/>
      <c r="R24" s="36"/>
      <c r="S24" s="44" t="s">
        <v>1256</v>
      </c>
      <c r="T24" s="45" t="s">
        <v>40</v>
      </c>
      <c r="U24" s="38">
        <v>1698</v>
      </c>
      <c r="V24" s="46" t="s">
        <v>1052</v>
      </c>
      <c r="W24" s="25"/>
      <c r="X24" s="25"/>
      <c r="Y24" s="25"/>
      <c r="Z24" s="25"/>
      <c r="AA24" s="25"/>
      <c r="AB24" s="25"/>
      <c r="AC24" s="25"/>
      <c r="AD24" s="25"/>
      <c r="AE24" s="25"/>
      <c r="AF24" s="25"/>
      <c r="AG24" s="26"/>
      <c r="AH24" s="26"/>
      <c r="AI24" s="26"/>
      <c r="AJ24" s="43" t="s">
        <v>1</v>
      </c>
      <c r="AK24" s="26"/>
      <c r="AL24" s="26"/>
      <c r="AM24" s="26"/>
      <c r="AN24" s="26"/>
      <c r="AO24" s="43" t="s">
        <v>1</v>
      </c>
      <c r="AP24" s="26"/>
      <c r="AQ24" s="26"/>
      <c r="AR24" s="26"/>
      <c r="AS24" s="26"/>
      <c r="AT24" s="26"/>
      <c r="AU24" s="43" t="s">
        <v>1</v>
      </c>
      <c r="AV24" s="27" t="s">
        <v>1065</v>
      </c>
      <c r="AW24" s="27" t="s">
        <v>1096</v>
      </c>
      <c r="AX24" s="28"/>
      <c r="AY24" s="28"/>
      <c r="AZ24" s="28"/>
      <c r="BA24" s="74"/>
      <c r="BB24" s="74"/>
      <c r="BC24" s="74"/>
      <c r="BD24" s="74"/>
      <c r="BE24" s="74"/>
      <c r="BF24" s="74"/>
      <c r="BG24" s="74"/>
      <c r="BH24" s="74"/>
      <c r="BI24" s="74"/>
      <c r="BJ24" s="74"/>
      <c r="BK24" s="74"/>
      <c r="BL24" s="74"/>
      <c r="BM24" s="74"/>
      <c r="BN24" s="74"/>
    </row>
    <row r="25" spans="1:66" ht="21" customHeight="1" x14ac:dyDescent="0.2">
      <c r="A25" s="42">
        <f t="shared" si="1"/>
        <v>17</v>
      </c>
      <c r="B25" s="42"/>
      <c r="C25" s="42"/>
      <c r="D25" s="42">
        <f t="shared" si="0"/>
        <v>17</v>
      </c>
      <c r="E25" s="44" t="s">
        <v>311</v>
      </c>
      <c r="F25" s="44" t="s">
        <v>311</v>
      </c>
      <c r="G25" s="44" t="s">
        <v>310</v>
      </c>
      <c r="H25" s="42"/>
      <c r="I25" s="43">
        <v>9999</v>
      </c>
      <c r="J25" s="45" t="s">
        <v>309</v>
      </c>
      <c r="K25" s="42" t="s">
        <v>285</v>
      </c>
      <c r="L25" s="43" t="s">
        <v>55</v>
      </c>
      <c r="M25" s="70">
        <v>3061</v>
      </c>
      <c r="N25" s="42" t="s">
        <v>2</v>
      </c>
      <c r="O25" s="71">
        <v>-37.652493999999997</v>
      </c>
      <c r="P25" s="71">
        <v>144.95504500000001</v>
      </c>
      <c r="Q25" s="43">
        <v>3</v>
      </c>
      <c r="R25" s="42">
        <v>93578310</v>
      </c>
      <c r="S25" s="44" t="s">
        <v>947</v>
      </c>
      <c r="T25" s="45" t="s">
        <v>213</v>
      </c>
      <c r="U25" s="45">
        <v>10567</v>
      </c>
      <c r="V25" s="67" t="s">
        <v>1041</v>
      </c>
      <c r="W25" s="69"/>
      <c r="X25" s="69"/>
      <c r="Y25" s="69"/>
      <c r="Z25" s="69"/>
      <c r="AA25" s="69"/>
      <c r="AB25" s="69"/>
      <c r="AC25" s="69"/>
      <c r="AD25" s="69"/>
      <c r="AE25" s="69"/>
      <c r="AF25" s="69"/>
      <c r="AG25" s="43"/>
      <c r="AH25" s="43"/>
      <c r="AI25" s="43"/>
      <c r="AJ25" s="43"/>
      <c r="AK25" s="43"/>
      <c r="AL25" s="43"/>
      <c r="AM25" s="43"/>
      <c r="AN25" s="43"/>
      <c r="AO25" s="43"/>
      <c r="AP25" s="43"/>
      <c r="AQ25" s="43"/>
      <c r="AR25" s="43"/>
      <c r="AS25" s="43"/>
      <c r="AT25" s="43"/>
      <c r="AU25" s="43"/>
      <c r="AV25" s="27"/>
      <c r="AW25" s="27"/>
      <c r="AX25" s="28"/>
      <c r="AY25" s="28"/>
      <c r="AZ25" s="28"/>
    </row>
    <row r="26" spans="1:66" s="18" customFormat="1" ht="21" customHeight="1" x14ac:dyDescent="0.2">
      <c r="A26" s="42">
        <f t="shared" si="1"/>
        <v>18</v>
      </c>
      <c r="B26" s="42"/>
      <c r="C26" s="42"/>
      <c r="D26" s="42">
        <f t="shared" si="0"/>
        <v>18</v>
      </c>
      <c r="E26" s="44" t="s">
        <v>82</v>
      </c>
      <c r="F26" s="44" t="s">
        <v>81</v>
      </c>
      <c r="G26" s="44"/>
      <c r="H26" s="42"/>
      <c r="I26" s="43">
        <v>9999</v>
      </c>
      <c r="J26" s="45" t="s">
        <v>80</v>
      </c>
      <c r="K26" s="42" t="s">
        <v>79</v>
      </c>
      <c r="L26" s="43" t="s">
        <v>41</v>
      </c>
      <c r="M26" s="70">
        <v>2760</v>
      </c>
      <c r="N26" s="42" t="s">
        <v>2</v>
      </c>
      <c r="O26" s="71">
        <v>-33.749383000000002</v>
      </c>
      <c r="P26" s="71">
        <v>150.767765</v>
      </c>
      <c r="Q26" s="43">
        <v>3</v>
      </c>
      <c r="R26" s="42" t="s">
        <v>854</v>
      </c>
      <c r="S26" s="44" t="s">
        <v>905</v>
      </c>
      <c r="T26" s="45" t="s">
        <v>40</v>
      </c>
      <c r="U26" s="45">
        <v>5973</v>
      </c>
      <c r="V26" s="104" t="s">
        <v>1052</v>
      </c>
      <c r="W26" s="69"/>
      <c r="X26" s="69"/>
      <c r="Y26" s="69" t="s">
        <v>1</v>
      </c>
      <c r="Z26" s="69" t="s">
        <v>1</v>
      </c>
      <c r="AA26" s="69"/>
      <c r="AB26" s="69"/>
      <c r="AC26" s="69"/>
      <c r="AD26" s="69"/>
      <c r="AE26" s="69"/>
      <c r="AF26" s="69"/>
      <c r="AG26" s="43"/>
      <c r="AH26" s="43"/>
      <c r="AI26" s="43"/>
      <c r="AJ26" s="43"/>
      <c r="AK26" s="43"/>
      <c r="AL26" s="43"/>
      <c r="AM26" s="43"/>
      <c r="AN26" s="43"/>
      <c r="AO26" s="43" t="s">
        <v>1</v>
      </c>
      <c r="AP26" s="43" t="s">
        <v>1</v>
      </c>
      <c r="AQ26" s="43"/>
      <c r="AR26" s="43"/>
      <c r="AS26" s="43" t="s">
        <v>1</v>
      </c>
      <c r="AT26" s="43"/>
      <c r="AU26" s="43"/>
      <c r="AV26" s="27" t="s">
        <v>1066</v>
      </c>
      <c r="AW26" s="27" t="s">
        <v>1144</v>
      </c>
      <c r="AX26" s="28" t="s">
        <v>962</v>
      </c>
      <c r="AY26" s="28"/>
      <c r="AZ26" s="28"/>
      <c r="BA26" s="16"/>
      <c r="BB26" s="16"/>
      <c r="BC26" s="16"/>
      <c r="BD26" s="16"/>
      <c r="BE26" s="16"/>
      <c r="BF26" s="16"/>
      <c r="BG26" s="16"/>
      <c r="BH26" s="16"/>
      <c r="BI26" s="16"/>
      <c r="BJ26" s="16"/>
      <c r="BK26" s="16"/>
      <c r="BL26" s="16"/>
      <c r="BM26" s="16"/>
      <c r="BN26" s="16"/>
    </row>
    <row r="27" spans="1:66" ht="21" customHeight="1" x14ac:dyDescent="0.2">
      <c r="A27" s="42">
        <f t="shared" si="1"/>
        <v>19</v>
      </c>
      <c r="B27" s="42"/>
      <c r="C27" s="42"/>
      <c r="D27" s="42">
        <f t="shared" si="0"/>
        <v>19</v>
      </c>
      <c r="E27" s="42" t="s">
        <v>180</v>
      </c>
      <c r="F27" s="44" t="s">
        <v>181</v>
      </c>
      <c r="G27" s="44" t="s">
        <v>180</v>
      </c>
      <c r="H27" s="42"/>
      <c r="I27" s="43">
        <v>9999</v>
      </c>
      <c r="J27" s="45" t="s">
        <v>179</v>
      </c>
      <c r="K27" s="42" t="s">
        <v>79</v>
      </c>
      <c r="L27" s="43" t="s">
        <v>41</v>
      </c>
      <c r="M27" s="70">
        <v>2760</v>
      </c>
      <c r="N27" s="42" t="s">
        <v>2</v>
      </c>
      <c r="O27" s="71">
        <v>-33.750166999999998</v>
      </c>
      <c r="P27" s="71">
        <v>150.77046000000001</v>
      </c>
      <c r="Q27" s="43">
        <v>3</v>
      </c>
      <c r="R27" s="42" t="s">
        <v>178</v>
      </c>
      <c r="S27" s="44"/>
      <c r="T27" s="45" t="s">
        <v>40</v>
      </c>
      <c r="U27" s="45">
        <v>7082</v>
      </c>
      <c r="V27" s="67" t="s">
        <v>1041</v>
      </c>
      <c r="W27" s="69"/>
      <c r="X27" s="69"/>
      <c r="Y27" s="69"/>
      <c r="Z27" s="69"/>
      <c r="AA27" s="69"/>
      <c r="AB27" s="69"/>
      <c r="AC27" s="69"/>
      <c r="AD27" s="69"/>
      <c r="AE27" s="69"/>
      <c r="AF27" s="69"/>
      <c r="AG27" s="43"/>
      <c r="AH27" s="43"/>
      <c r="AI27" s="43"/>
      <c r="AJ27" s="43"/>
      <c r="AK27" s="43"/>
      <c r="AL27" s="43"/>
      <c r="AM27" s="43"/>
      <c r="AN27" s="43"/>
      <c r="AO27" s="43"/>
      <c r="AP27" s="43"/>
      <c r="AQ27" s="43"/>
      <c r="AR27" s="43"/>
      <c r="AS27" s="43"/>
      <c r="AT27" s="43"/>
      <c r="AU27" s="43"/>
      <c r="AV27" s="27"/>
      <c r="AW27" s="27"/>
      <c r="AX27" s="28"/>
      <c r="AY27" s="28"/>
      <c r="AZ27" s="28"/>
    </row>
    <row r="28" spans="1:66" ht="21" customHeight="1" x14ac:dyDescent="0.2">
      <c r="A28" s="47">
        <f t="shared" si="1"/>
        <v>20</v>
      </c>
      <c r="B28" s="47" t="s">
        <v>1548</v>
      </c>
      <c r="C28" s="47" t="s">
        <v>1548</v>
      </c>
      <c r="D28" s="47">
        <f t="shared" si="0"/>
        <v>20</v>
      </c>
      <c r="E28" s="42" t="s">
        <v>1171</v>
      </c>
      <c r="F28" s="44" t="s">
        <v>1151</v>
      </c>
      <c r="G28" s="44" t="s">
        <v>1172</v>
      </c>
      <c r="H28" s="42"/>
      <c r="I28" s="43"/>
      <c r="J28" s="45" t="s">
        <v>1173</v>
      </c>
      <c r="K28" s="42" t="s">
        <v>1174</v>
      </c>
      <c r="L28" s="43" t="s">
        <v>46</v>
      </c>
      <c r="M28" s="70">
        <v>4064</v>
      </c>
      <c r="N28" s="71"/>
      <c r="O28" s="71"/>
      <c r="P28" s="71"/>
      <c r="Q28" s="43"/>
      <c r="R28" s="42" t="s">
        <v>431</v>
      </c>
      <c r="S28" s="44" t="s">
        <v>875</v>
      </c>
      <c r="T28" s="45" t="s">
        <v>1175</v>
      </c>
      <c r="U28" s="45" t="s">
        <v>1176</v>
      </c>
      <c r="V28" s="67" t="s">
        <v>1052</v>
      </c>
      <c r="W28" s="69"/>
      <c r="X28" s="69"/>
      <c r="Y28" s="69"/>
      <c r="Z28" s="69"/>
      <c r="AA28" s="69" t="s">
        <v>1</v>
      </c>
      <c r="AB28" s="69" t="s">
        <v>1</v>
      </c>
      <c r="AC28" s="69"/>
      <c r="AD28" s="69"/>
      <c r="AE28" s="69"/>
      <c r="AF28" s="69"/>
      <c r="AG28" s="43"/>
      <c r="AH28" s="43"/>
      <c r="AI28" s="43"/>
      <c r="AJ28" s="43" t="s">
        <v>1</v>
      </c>
      <c r="AK28" s="43"/>
      <c r="AL28" s="43"/>
      <c r="AM28" s="43"/>
      <c r="AN28" s="43"/>
      <c r="AO28" s="43" t="s">
        <v>1</v>
      </c>
      <c r="AP28" s="43"/>
      <c r="AQ28" s="43" t="s">
        <v>1</v>
      </c>
      <c r="AR28" s="43" t="s">
        <v>1</v>
      </c>
      <c r="AS28" s="43"/>
      <c r="AT28" s="43" t="s">
        <v>1</v>
      </c>
      <c r="AU28" s="43" t="s">
        <v>1</v>
      </c>
      <c r="AV28" s="66" t="s">
        <v>1065</v>
      </c>
      <c r="AW28" s="66" t="s">
        <v>1096</v>
      </c>
      <c r="AX28" s="28"/>
      <c r="AY28" s="28"/>
      <c r="AZ28" s="28"/>
    </row>
    <row r="29" spans="1:66" ht="21" customHeight="1" x14ac:dyDescent="0.2">
      <c r="A29" s="116">
        <f t="shared" si="1"/>
        <v>21</v>
      </c>
      <c r="B29" s="116" t="s">
        <v>1548</v>
      </c>
      <c r="C29" s="116"/>
      <c r="D29" s="116">
        <v>20</v>
      </c>
      <c r="E29" s="108" t="s">
        <v>1171</v>
      </c>
      <c r="F29" s="109" t="s">
        <v>1151</v>
      </c>
      <c r="G29" s="109" t="s">
        <v>1172</v>
      </c>
      <c r="H29" s="108"/>
      <c r="I29" s="110"/>
      <c r="J29" s="111" t="s">
        <v>1173</v>
      </c>
      <c r="K29" s="108" t="s">
        <v>1174</v>
      </c>
      <c r="L29" s="110" t="s">
        <v>46</v>
      </c>
      <c r="M29" s="112">
        <v>4064</v>
      </c>
      <c r="N29" s="113"/>
      <c r="O29" s="113"/>
      <c r="P29" s="113"/>
      <c r="Q29" s="110"/>
      <c r="R29" s="108" t="s">
        <v>431</v>
      </c>
      <c r="S29" s="109" t="s">
        <v>875</v>
      </c>
      <c r="T29" s="111" t="s">
        <v>1175</v>
      </c>
      <c r="U29" s="111" t="s">
        <v>1176</v>
      </c>
      <c r="V29" s="114" t="s">
        <v>1052</v>
      </c>
      <c r="W29" s="69"/>
      <c r="X29" s="69"/>
      <c r="Y29" s="69"/>
      <c r="Z29" s="69"/>
      <c r="AA29" s="69" t="s">
        <v>1</v>
      </c>
      <c r="AB29" s="69" t="s">
        <v>1</v>
      </c>
      <c r="AC29" s="69"/>
      <c r="AD29" s="69"/>
      <c r="AE29" s="69"/>
      <c r="AF29" s="69"/>
      <c r="AG29" s="43"/>
      <c r="AH29" s="43"/>
      <c r="AI29" s="43"/>
      <c r="AJ29" s="43" t="s">
        <v>1</v>
      </c>
      <c r="AK29" s="43"/>
      <c r="AL29" s="43"/>
      <c r="AM29" s="43"/>
      <c r="AN29" s="43"/>
      <c r="AO29" s="43" t="s">
        <v>1</v>
      </c>
      <c r="AP29" s="43"/>
      <c r="AQ29" s="43" t="s">
        <v>1</v>
      </c>
      <c r="AR29" s="43" t="s">
        <v>1</v>
      </c>
      <c r="AS29" s="43"/>
      <c r="AT29" s="43" t="s">
        <v>1</v>
      </c>
      <c r="AU29" s="43" t="s">
        <v>1</v>
      </c>
      <c r="AV29" s="66" t="s">
        <v>1067</v>
      </c>
      <c r="AW29" s="66" t="s">
        <v>1117</v>
      </c>
      <c r="AX29" s="28"/>
      <c r="AY29" s="28"/>
      <c r="AZ29" s="28"/>
    </row>
    <row r="30" spans="1:66" ht="21" customHeight="1" x14ac:dyDescent="0.2">
      <c r="A30" s="116">
        <f t="shared" si="1"/>
        <v>22</v>
      </c>
      <c r="B30" s="116" t="s">
        <v>1548</v>
      </c>
      <c r="C30" s="116"/>
      <c r="D30" s="116">
        <v>20</v>
      </c>
      <c r="E30" s="108" t="s">
        <v>1171</v>
      </c>
      <c r="F30" s="109" t="s">
        <v>1151</v>
      </c>
      <c r="G30" s="109" t="s">
        <v>1172</v>
      </c>
      <c r="H30" s="108"/>
      <c r="I30" s="110"/>
      <c r="J30" s="111" t="s">
        <v>1173</v>
      </c>
      <c r="K30" s="108" t="s">
        <v>1174</v>
      </c>
      <c r="L30" s="110" t="s">
        <v>46</v>
      </c>
      <c r="M30" s="112">
        <v>4064</v>
      </c>
      <c r="N30" s="113"/>
      <c r="O30" s="113"/>
      <c r="P30" s="113"/>
      <c r="Q30" s="110"/>
      <c r="R30" s="108" t="s">
        <v>431</v>
      </c>
      <c r="S30" s="109" t="s">
        <v>875</v>
      </c>
      <c r="T30" s="111" t="s">
        <v>1175</v>
      </c>
      <c r="U30" s="111" t="s">
        <v>1176</v>
      </c>
      <c r="V30" s="114" t="s">
        <v>1052</v>
      </c>
      <c r="W30" s="69"/>
      <c r="X30" s="69"/>
      <c r="Y30" s="69"/>
      <c r="Z30" s="69"/>
      <c r="AA30" s="69" t="s">
        <v>1</v>
      </c>
      <c r="AB30" s="69" t="s">
        <v>1</v>
      </c>
      <c r="AC30" s="69"/>
      <c r="AD30" s="69"/>
      <c r="AE30" s="69"/>
      <c r="AF30" s="69"/>
      <c r="AG30" s="43"/>
      <c r="AH30" s="43"/>
      <c r="AI30" s="43"/>
      <c r="AJ30" s="43" t="s">
        <v>1</v>
      </c>
      <c r="AK30" s="43"/>
      <c r="AL30" s="43"/>
      <c r="AM30" s="43"/>
      <c r="AN30" s="43"/>
      <c r="AO30" s="43" t="s">
        <v>1</v>
      </c>
      <c r="AP30" s="43"/>
      <c r="AQ30" s="43" t="s">
        <v>1</v>
      </c>
      <c r="AR30" s="43" t="s">
        <v>1</v>
      </c>
      <c r="AS30" s="43"/>
      <c r="AT30" s="43" t="s">
        <v>1</v>
      </c>
      <c r="AU30" s="43" t="s">
        <v>1</v>
      </c>
      <c r="AV30" s="66" t="s">
        <v>1073</v>
      </c>
      <c r="AW30" s="66" t="s">
        <v>1093</v>
      </c>
      <c r="AX30" s="28"/>
      <c r="AY30" s="28"/>
      <c r="AZ30" s="28"/>
    </row>
    <row r="31" spans="1:66" ht="21" customHeight="1" x14ac:dyDescent="0.2">
      <c r="A31" s="47">
        <f t="shared" si="1"/>
        <v>23</v>
      </c>
      <c r="B31" s="47" t="s">
        <v>1548</v>
      </c>
      <c r="C31" s="47" t="s">
        <v>1548</v>
      </c>
      <c r="D31" s="47">
        <f>D28+1</f>
        <v>21</v>
      </c>
      <c r="E31" s="42" t="s">
        <v>1492</v>
      </c>
      <c r="F31" s="44" t="s">
        <v>1151</v>
      </c>
      <c r="G31" s="44" t="s">
        <v>1494</v>
      </c>
      <c r="H31" s="42"/>
      <c r="I31" s="43"/>
      <c r="J31" s="45"/>
      <c r="K31" s="42" t="s">
        <v>1495</v>
      </c>
      <c r="L31" s="43" t="s">
        <v>328</v>
      </c>
      <c r="M31" s="70">
        <v>7305</v>
      </c>
      <c r="N31" s="71"/>
      <c r="O31" s="71"/>
      <c r="P31" s="71"/>
      <c r="Q31" s="43"/>
      <c r="R31" s="42" t="s">
        <v>431</v>
      </c>
      <c r="S31" s="44" t="s">
        <v>875</v>
      </c>
      <c r="T31" s="45" t="s">
        <v>1020</v>
      </c>
      <c r="U31" s="45" t="s">
        <v>1493</v>
      </c>
      <c r="V31" s="67" t="s">
        <v>1052</v>
      </c>
      <c r="W31" s="69"/>
      <c r="X31" s="69"/>
      <c r="Y31" s="69"/>
      <c r="Z31" s="69"/>
      <c r="AA31" s="69" t="s">
        <v>1</v>
      </c>
      <c r="AB31" s="69" t="s">
        <v>1</v>
      </c>
      <c r="AC31" s="69"/>
      <c r="AD31" s="69"/>
      <c r="AE31" s="69"/>
      <c r="AF31" s="69"/>
      <c r="AG31" s="43"/>
      <c r="AH31" s="43"/>
      <c r="AI31" s="43"/>
      <c r="AJ31" s="43" t="s">
        <v>1</v>
      </c>
      <c r="AK31" s="43"/>
      <c r="AL31" s="43"/>
      <c r="AM31" s="43"/>
      <c r="AN31" s="43"/>
      <c r="AO31" s="43" t="s">
        <v>1</v>
      </c>
      <c r="AP31" s="43"/>
      <c r="AQ31" s="43" t="s">
        <v>1</v>
      </c>
      <c r="AR31" s="43" t="s">
        <v>1</v>
      </c>
      <c r="AS31" s="43"/>
      <c r="AT31" s="43" t="s">
        <v>1</v>
      </c>
      <c r="AU31" s="43" t="s">
        <v>1</v>
      </c>
      <c r="AV31" s="66" t="s">
        <v>1073</v>
      </c>
      <c r="AW31" s="66" t="s">
        <v>1093</v>
      </c>
      <c r="AX31" s="28"/>
      <c r="AY31" s="28"/>
      <c r="AZ31" s="28"/>
    </row>
    <row r="32" spans="1:66" ht="21" customHeight="1" x14ac:dyDescent="0.2">
      <c r="A32" s="42">
        <f t="shared" si="1"/>
        <v>24</v>
      </c>
      <c r="B32" s="42"/>
      <c r="C32" s="42"/>
      <c r="D32" s="42">
        <f t="shared" ref="D32:D95" si="2">D31+1</f>
        <v>22</v>
      </c>
      <c r="E32" s="44" t="s">
        <v>308</v>
      </c>
      <c r="F32" s="44" t="s">
        <v>308</v>
      </c>
      <c r="G32" s="44" t="s">
        <v>307</v>
      </c>
      <c r="H32" s="42"/>
      <c r="I32" s="43">
        <v>9999</v>
      </c>
      <c r="J32" s="45" t="s">
        <v>306</v>
      </c>
      <c r="K32" s="42" t="s">
        <v>305</v>
      </c>
      <c r="L32" s="43" t="s">
        <v>55</v>
      </c>
      <c r="M32" s="70">
        <v>3444</v>
      </c>
      <c r="N32" s="42" t="s">
        <v>2</v>
      </c>
      <c r="O32" s="42">
        <v>-37.249211000000003</v>
      </c>
      <c r="P32" s="42">
        <v>144.48100299999999</v>
      </c>
      <c r="Q32" s="43">
        <v>3</v>
      </c>
      <c r="R32" s="42" t="s">
        <v>898</v>
      </c>
      <c r="S32" s="44"/>
      <c r="T32" s="45" t="s">
        <v>213</v>
      </c>
      <c r="U32" s="45" t="s">
        <v>304</v>
      </c>
      <c r="V32" s="67" t="s">
        <v>1052</v>
      </c>
      <c r="W32" s="69" t="s">
        <v>1</v>
      </c>
      <c r="X32" s="69"/>
      <c r="Y32" s="69" t="s">
        <v>1</v>
      </c>
      <c r="Z32" s="69" t="s">
        <v>1</v>
      </c>
      <c r="AA32" s="69"/>
      <c r="AB32" s="69"/>
      <c r="AC32" s="69"/>
      <c r="AD32" s="69"/>
      <c r="AE32" s="69"/>
      <c r="AF32" s="69"/>
      <c r="AG32" s="43"/>
      <c r="AH32" s="43"/>
      <c r="AI32" s="43"/>
      <c r="AJ32" s="43"/>
      <c r="AK32" s="43"/>
      <c r="AL32" s="43"/>
      <c r="AM32" s="43"/>
      <c r="AN32" s="43"/>
      <c r="AO32" s="43" t="s">
        <v>1</v>
      </c>
      <c r="AP32" s="43" t="s">
        <v>1</v>
      </c>
      <c r="AQ32" s="43" t="s">
        <v>1</v>
      </c>
      <c r="AR32" s="43"/>
      <c r="AS32" s="43"/>
      <c r="AT32" s="43"/>
      <c r="AU32" s="43"/>
      <c r="AV32" s="27" t="s">
        <v>1066</v>
      </c>
      <c r="AW32" s="27" t="s">
        <v>1144</v>
      </c>
      <c r="AX32" s="28" t="s">
        <v>963</v>
      </c>
      <c r="AY32" s="28"/>
      <c r="AZ32" s="28"/>
    </row>
    <row r="33" spans="1:66" ht="21" customHeight="1" x14ac:dyDescent="0.2">
      <c r="A33" s="47">
        <f t="shared" si="1"/>
        <v>25</v>
      </c>
      <c r="B33" s="47" t="s">
        <v>1548</v>
      </c>
      <c r="C33" s="47" t="s">
        <v>1548</v>
      </c>
      <c r="D33" s="47">
        <f t="shared" si="2"/>
        <v>23</v>
      </c>
      <c r="E33" s="37" t="s">
        <v>1273</v>
      </c>
      <c r="F33" s="37" t="s">
        <v>1273</v>
      </c>
      <c r="G33" s="37" t="s">
        <v>1273</v>
      </c>
      <c r="H33" s="36"/>
      <c r="I33" s="43">
        <v>9999</v>
      </c>
      <c r="J33" s="38" t="s">
        <v>1290</v>
      </c>
      <c r="K33" s="36" t="s">
        <v>1291</v>
      </c>
      <c r="L33" s="26" t="s">
        <v>46</v>
      </c>
      <c r="M33" s="39">
        <v>4303</v>
      </c>
      <c r="N33" s="40"/>
      <c r="O33" s="40"/>
      <c r="P33" s="40"/>
      <c r="Q33" s="26"/>
      <c r="R33" s="36" t="s">
        <v>1292</v>
      </c>
      <c r="S33" s="44" t="s">
        <v>1293</v>
      </c>
      <c r="T33" s="45"/>
      <c r="U33" s="38"/>
      <c r="V33" s="67" t="s">
        <v>1052</v>
      </c>
      <c r="W33" s="69" t="s">
        <v>1</v>
      </c>
      <c r="X33" s="25"/>
      <c r="Y33" s="25"/>
      <c r="Z33" s="25"/>
      <c r="AA33" s="25"/>
      <c r="AB33" s="25"/>
      <c r="AC33" s="25"/>
      <c r="AD33" s="25"/>
      <c r="AE33" s="25"/>
      <c r="AF33" s="25"/>
      <c r="AG33" s="26"/>
      <c r="AH33" s="26"/>
      <c r="AI33" s="26"/>
      <c r="AJ33" s="43"/>
      <c r="AK33" s="26"/>
      <c r="AL33" s="26"/>
      <c r="AM33" s="26"/>
      <c r="AN33" s="26"/>
      <c r="AO33" s="26"/>
      <c r="AP33" s="26"/>
      <c r="AQ33" s="26"/>
      <c r="AR33" s="43"/>
      <c r="AS33" s="26"/>
      <c r="AT33" s="26"/>
      <c r="AU33" s="43" t="s">
        <v>1</v>
      </c>
      <c r="AV33" s="27" t="s">
        <v>1073</v>
      </c>
      <c r="AW33" s="27" t="s">
        <v>1288</v>
      </c>
      <c r="AX33" s="28"/>
      <c r="AY33" s="28"/>
      <c r="AZ33" s="28"/>
      <c r="BA33" s="74"/>
      <c r="BB33" s="74"/>
      <c r="BC33" s="74"/>
      <c r="BD33" s="74"/>
      <c r="BE33" s="74"/>
      <c r="BF33" s="74"/>
      <c r="BG33" s="74"/>
      <c r="BH33" s="74"/>
      <c r="BI33" s="74"/>
      <c r="BJ33" s="74"/>
      <c r="BK33" s="74"/>
      <c r="BL33" s="74"/>
      <c r="BM33" s="74"/>
      <c r="BN33" s="74"/>
    </row>
    <row r="34" spans="1:66" ht="21" customHeight="1" x14ac:dyDescent="0.2">
      <c r="A34" s="42">
        <f t="shared" si="1"/>
        <v>26</v>
      </c>
      <c r="B34" s="42"/>
      <c r="C34" s="42"/>
      <c r="D34" s="42">
        <f t="shared" si="2"/>
        <v>24</v>
      </c>
      <c r="E34" s="44" t="s">
        <v>636</v>
      </c>
      <c r="F34" s="44" t="s">
        <v>635</v>
      </c>
      <c r="G34" s="44" t="s">
        <v>635</v>
      </c>
      <c r="H34" s="42"/>
      <c r="I34" s="43">
        <v>218</v>
      </c>
      <c r="J34" s="45" t="s">
        <v>634</v>
      </c>
      <c r="K34" s="42" t="s">
        <v>633</v>
      </c>
      <c r="L34" s="43" t="s">
        <v>328</v>
      </c>
      <c r="M34" s="70">
        <v>7010</v>
      </c>
      <c r="N34" s="42" t="s">
        <v>126</v>
      </c>
      <c r="O34" s="71">
        <v>-42.843215499999999</v>
      </c>
      <c r="P34" s="71">
        <v>147.24991349999999</v>
      </c>
      <c r="Q34" s="43">
        <v>2</v>
      </c>
      <c r="R34" s="42" t="s">
        <v>943</v>
      </c>
      <c r="S34" s="44" t="s">
        <v>914</v>
      </c>
      <c r="T34" s="45"/>
      <c r="U34" s="45"/>
      <c r="V34" s="67" t="s">
        <v>1052</v>
      </c>
      <c r="W34" s="69" t="s">
        <v>354</v>
      </c>
      <c r="X34" s="69" t="s">
        <v>1</v>
      </c>
      <c r="Y34" s="69"/>
      <c r="Z34" s="69"/>
      <c r="AA34" s="69"/>
      <c r="AB34" s="69"/>
      <c r="AC34" s="69"/>
      <c r="AD34" s="69"/>
      <c r="AE34" s="69"/>
      <c r="AF34" s="69"/>
      <c r="AG34" s="43"/>
      <c r="AH34" s="43"/>
      <c r="AI34" s="43"/>
      <c r="AJ34" s="43"/>
      <c r="AK34" s="43"/>
      <c r="AL34" s="43" t="s">
        <v>1</v>
      </c>
      <c r="AM34" s="43" t="s">
        <v>1</v>
      </c>
      <c r="AN34" s="43"/>
      <c r="AO34" s="43" t="s">
        <v>1</v>
      </c>
      <c r="AP34" s="43"/>
      <c r="AQ34" s="43"/>
      <c r="AR34" s="43"/>
      <c r="AS34" s="43"/>
      <c r="AT34" s="43"/>
      <c r="AU34" s="43"/>
      <c r="AV34" s="27" t="s">
        <v>1067</v>
      </c>
      <c r="AW34" s="27" t="s">
        <v>1111</v>
      </c>
      <c r="AX34" s="28"/>
      <c r="AY34" s="28"/>
      <c r="AZ34" s="28"/>
      <c r="BA34" s="18"/>
      <c r="BB34" s="18"/>
      <c r="BC34" s="18"/>
      <c r="BD34" s="18"/>
      <c r="BE34" s="18"/>
      <c r="BF34" s="18"/>
      <c r="BG34" s="18"/>
      <c r="BH34" s="18"/>
      <c r="BI34" s="18"/>
      <c r="BJ34" s="18"/>
      <c r="BK34" s="18"/>
      <c r="BL34" s="18"/>
      <c r="BM34" s="18"/>
      <c r="BN34" s="18"/>
    </row>
    <row r="35" spans="1:66" ht="21" customHeight="1" x14ac:dyDescent="0.2">
      <c r="A35" s="42">
        <f t="shared" si="1"/>
        <v>27</v>
      </c>
      <c r="B35" s="42"/>
      <c r="C35" s="42"/>
      <c r="D35" s="42">
        <f t="shared" si="2"/>
        <v>25</v>
      </c>
      <c r="E35" s="44" t="s">
        <v>364</v>
      </c>
      <c r="F35" s="44" t="s">
        <v>365</v>
      </c>
      <c r="G35" s="44" t="s">
        <v>364</v>
      </c>
      <c r="H35" s="42"/>
      <c r="I35" s="43">
        <v>9999</v>
      </c>
      <c r="J35" s="45" t="s">
        <v>363</v>
      </c>
      <c r="K35" s="42" t="s">
        <v>362</v>
      </c>
      <c r="L35" s="43" t="s">
        <v>3</v>
      </c>
      <c r="M35" s="70">
        <v>6164</v>
      </c>
      <c r="N35" s="42" t="s">
        <v>2</v>
      </c>
      <c r="O35" s="71">
        <v>-32.123747000000002</v>
      </c>
      <c r="P35" s="71">
        <v>115.846149</v>
      </c>
      <c r="Q35" s="43">
        <v>3</v>
      </c>
      <c r="R35" s="42" t="s">
        <v>361</v>
      </c>
      <c r="S35" s="44" t="s">
        <v>360</v>
      </c>
      <c r="T35" s="45"/>
      <c r="U35" s="45"/>
      <c r="V35" s="67" t="s">
        <v>1052</v>
      </c>
      <c r="W35" s="69" t="s">
        <v>1</v>
      </c>
      <c r="X35" s="69"/>
      <c r="Y35" s="69"/>
      <c r="Z35" s="69"/>
      <c r="AA35" s="69"/>
      <c r="AB35" s="69"/>
      <c r="AC35" s="69"/>
      <c r="AD35" s="69"/>
      <c r="AE35" s="69"/>
      <c r="AF35" s="69"/>
      <c r="AG35" s="43"/>
      <c r="AH35" s="43"/>
      <c r="AI35" s="43"/>
      <c r="AJ35" s="43"/>
      <c r="AK35" s="43"/>
      <c r="AL35" s="43" t="s">
        <v>1</v>
      </c>
      <c r="AM35" s="43" t="s">
        <v>1</v>
      </c>
      <c r="AN35" s="43"/>
      <c r="AO35" s="43" t="s">
        <v>1</v>
      </c>
      <c r="AP35" s="43"/>
      <c r="AQ35" s="43"/>
      <c r="AR35" s="43"/>
      <c r="AS35" s="43" t="s">
        <v>1</v>
      </c>
      <c r="AT35" s="43"/>
      <c r="AU35" s="43"/>
      <c r="AV35" s="27" t="s">
        <v>1073</v>
      </c>
      <c r="AW35" s="27" t="s">
        <v>1074</v>
      </c>
      <c r="AX35" s="28"/>
      <c r="AY35" s="28"/>
      <c r="AZ35" s="28"/>
    </row>
    <row r="36" spans="1:66" ht="21" customHeight="1" x14ac:dyDescent="0.2">
      <c r="A36" s="42">
        <f t="shared" si="1"/>
        <v>28</v>
      </c>
      <c r="B36" s="42"/>
      <c r="C36" s="42"/>
      <c r="D36" s="36">
        <f t="shared" si="2"/>
        <v>26</v>
      </c>
      <c r="E36" s="96" t="s">
        <v>1490</v>
      </c>
      <c r="F36" s="37" t="s">
        <v>1455</v>
      </c>
      <c r="G36" s="37" t="s">
        <v>1452</v>
      </c>
      <c r="H36" s="97"/>
      <c r="I36" s="98">
        <v>9999</v>
      </c>
      <c r="J36" s="99" t="s">
        <v>592</v>
      </c>
      <c r="K36" s="97" t="s">
        <v>437</v>
      </c>
      <c r="L36" s="98" t="s">
        <v>107</v>
      </c>
      <c r="M36" s="100">
        <v>5013</v>
      </c>
      <c r="N36" s="97" t="s">
        <v>2</v>
      </c>
      <c r="O36" s="101">
        <v>-34.833283999999999</v>
      </c>
      <c r="P36" s="101">
        <v>138.564615</v>
      </c>
      <c r="Q36" s="102">
        <v>3</v>
      </c>
      <c r="R36" s="103" t="s">
        <v>591</v>
      </c>
      <c r="S36" s="44" t="s">
        <v>1498</v>
      </c>
      <c r="T36" s="99" t="s">
        <v>396</v>
      </c>
      <c r="U36" s="99">
        <v>15195</v>
      </c>
      <c r="V36" s="104" t="s">
        <v>1052</v>
      </c>
      <c r="W36" s="105" t="s">
        <v>1</v>
      </c>
      <c r="X36" s="105"/>
      <c r="Y36" s="105" t="s">
        <v>1</v>
      </c>
      <c r="Z36" s="105" t="s">
        <v>1</v>
      </c>
      <c r="AA36" s="105"/>
      <c r="AB36" s="105"/>
      <c r="AC36" s="105" t="s">
        <v>1</v>
      </c>
      <c r="AD36" s="105"/>
      <c r="AE36" s="105"/>
      <c r="AF36" s="105"/>
      <c r="AG36" s="98" t="s">
        <v>1</v>
      </c>
      <c r="AH36" s="98" t="s">
        <v>1</v>
      </c>
      <c r="AI36" s="98" t="s">
        <v>1</v>
      </c>
      <c r="AJ36" s="98" t="s">
        <v>1</v>
      </c>
      <c r="AK36" s="98" t="s">
        <v>1</v>
      </c>
      <c r="AL36" s="98" t="s">
        <v>1</v>
      </c>
      <c r="AM36" s="98" t="s">
        <v>1</v>
      </c>
      <c r="AN36" s="98" t="s">
        <v>1</v>
      </c>
      <c r="AO36" s="98" t="s">
        <v>1</v>
      </c>
      <c r="AP36" s="98" t="s">
        <v>1</v>
      </c>
      <c r="AQ36" s="98" t="s">
        <v>1</v>
      </c>
      <c r="AR36" s="98" t="s">
        <v>1</v>
      </c>
      <c r="AS36" s="98" t="s">
        <v>1</v>
      </c>
      <c r="AT36" s="98" t="s">
        <v>1</v>
      </c>
      <c r="AU36" s="98" t="s">
        <v>1</v>
      </c>
      <c r="AV36" s="106" t="s">
        <v>1066</v>
      </c>
      <c r="AW36" s="106" t="s">
        <v>1497</v>
      </c>
      <c r="AX36" s="28"/>
      <c r="AY36" s="28"/>
      <c r="AZ36" s="28"/>
    </row>
    <row r="37" spans="1:66" ht="21" customHeight="1" x14ac:dyDescent="0.2">
      <c r="A37" s="42">
        <f t="shared" si="1"/>
        <v>29</v>
      </c>
      <c r="B37" s="42"/>
      <c r="C37" s="42"/>
      <c r="D37" s="36">
        <f t="shared" si="2"/>
        <v>27</v>
      </c>
      <c r="E37" s="96" t="s">
        <v>1458</v>
      </c>
      <c r="F37" s="96" t="s">
        <v>1455</v>
      </c>
      <c r="G37" s="37" t="s">
        <v>1452</v>
      </c>
      <c r="H37" s="97"/>
      <c r="I37" s="98">
        <v>9999</v>
      </c>
      <c r="J37" s="99" t="s">
        <v>590</v>
      </c>
      <c r="K37" s="97" t="s">
        <v>589</v>
      </c>
      <c r="L37" s="98" t="s">
        <v>46</v>
      </c>
      <c r="M37" s="100">
        <v>4870</v>
      </c>
      <c r="N37" s="97" t="s">
        <v>2</v>
      </c>
      <c r="O37" s="101">
        <v>-16.869540000000001</v>
      </c>
      <c r="P37" s="101">
        <v>145.74036799999999</v>
      </c>
      <c r="Q37" s="102">
        <v>2</v>
      </c>
      <c r="R37" s="103" t="s">
        <v>588</v>
      </c>
      <c r="S37" s="44" t="s">
        <v>1498</v>
      </c>
      <c r="T37" s="99"/>
      <c r="U37" s="99"/>
      <c r="V37" s="104" t="s">
        <v>1222</v>
      </c>
      <c r="W37" s="105"/>
      <c r="X37" s="105"/>
      <c r="Y37" s="105"/>
      <c r="Z37" s="105" t="s">
        <v>1</v>
      </c>
      <c r="AA37" s="105"/>
      <c r="AB37" s="105"/>
      <c r="AC37" s="105"/>
      <c r="AD37" s="105"/>
      <c r="AE37" s="105"/>
      <c r="AF37" s="105"/>
      <c r="AG37" s="98"/>
      <c r="AH37" s="98"/>
      <c r="AI37" s="98"/>
      <c r="AJ37" s="98"/>
      <c r="AK37" s="98"/>
      <c r="AL37" s="98"/>
      <c r="AM37" s="98"/>
      <c r="AN37" s="98"/>
      <c r="AO37" s="98" t="s">
        <v>1</v>
      </c>
      <c r="AP37" s="98"/>
      <c r="AQ37" s="98"/>
      <c r="AR37" s="98"/>
      <c r="AS37" s="98"/>
      <c r="AT37" s="98"/>
      <c r="AU37" s="98"/>
      <c r="AV37" s="106"/>
      <c r="AW37" s="106"/>
      <c r="AX37" s="28"/>
      <c r="AY37" s="28"/>
      <c r="AZ37" s="28"/>
    </row>
    <row r="38" spans="1:66" ht="21" customHeight="1" x14ac:dyDescent="0.2">
      <c r="A38" s="42">
        <f t="shared" si="1"/>
        <v>30</v>
      </c>
      <c r="B38" s="42"/>
      <c r="C38" s="42"/>
      <c r="D38" s="36">
        <f t="shared" si="2"/>
        <v>28</v>
      </c>
      <c r="E38" s="96" t="s">
        <v>1459</v>
      </c>
      <c r="F38" s="96" t="s">
        <v>1455</v>
      </c>
      <c r="G38" s="37" t="s">
        <v>1452</v>
      </c>
      <c r="H38" s="97"/>
      <c r="I38" s="98">
        <v>9999</v>
      </c>
      <c r="J38" s="99" t="s">
        <v>587</v>
      </c>
      <c r="K38" s="97" t="s">
        <v>98</v>
      </c>
      <c r="L38" s="98" t="s">
        <v>41</v>
      </c>
      <c r="M38" s="100">
        <v>2640</v>
      </c>
      <c r="N38" s="97" t="s">
        <v>2</v>
      </c>
      <c r="O38" s="101">
        <v>-36.063791000000002</v>
      </c>
      <c r="P38" s="101">
        <v>146.86571699999999</v>
      </c>
      <c r="Q38" s="102">
        <v>2</v>
      </c>
      <c r="R38" s="103" t="s">
        <v>586</v>
      </c>
      <c r="S38" s="44" t="s">
        <v>1498</v>
      </c>
      <c r="T38" s="99" t="s">
        <v>40</v>
      </c>
      <c r="U38" s="99">
        <v>11576</v>
      </c>
      <c r="V38" s="104" t="s">
        <v>1222</v>
      </c>
      <c r="W38" s="105"/>
      <c r="X38" s="105"/>
      <c r="Y38" s="105" t="s">
        <v>1</v>
      </c>
      <c r="Z38" s="105" t="s">
        <v>1</v>
      </c>
      <c r="AA38" s="105"/>
      <c r="AB38" s="105"/>
      <c r="AC38" s="105"/>
      <c r="AD38" s="105"/>
      <c r="AE38" s="105"/>
      <c r="AF38" s="105"/>
      <c r="AG38" s="98" t="s">
        <v>1</v>
      </c>
      <c r="AH38" s="98" t="s">
        <v>1</v>
      </c>
      <c r="AI38" s="98" t="s">
        <v>1</v>
      </c>
      <c r="AJ38" s="98" t="s">
        <v>1</v>
      </c>
      <c r="AK38" s="98" t="s">
        <v>1</v>
      </c>
      <c r="AL38" s="98" t="s">
        <v>1</v>
      </c>
      <c r="AM38" s="98" t="s">
        <v>1</v>
      </c>
      <c r="AN38" s="98" t="s">
        <v>1</v>
      </c>
      <c r="AO38" s="98" t="s">
        <v>1</v>
      </c>
      <c r="AP38" s="98" t="s">
        <v>1</v>
      </c>
      <c r="AQ38" s="98" t="s">
        <v>1</v>
      </c>
      <c r="AR38" s="98" t="s">
        <v>1</v>
      </c>
      <c r="AS38" s="98" t="s">
        <v>1</v>
      </c>
      <c r="AT38" s="98" t="s">
        <v>1</v>
      </c>
      <c r="AU38" s="98" t="s">
        <v>1</v>
      </c>
      <c r="AV38" s="106"/>
      <c r="AW38" s="106"/>
      <c r="AX38" s="28"/>
      <c r="AY38" s="28"/>
      <c r="AZ38" s="28"/>
    </row>
    <row r="39" spans="1:66" ht="21" customHeight="1" x14ac:dyDescent="0.2">
      <c r="A39" s="42">
        <f t="shared" si="1"/>
        <v>31</v>
      </c>
      <c r="B39" s="42"/>
      <c r="C39" s="42"/>
      <c r="D39" s="36">
        <f t="shared" si="2"/>
        <v>29</v>
      </c>
      <c r="E39" s="96" t="s">
        <v>1461</v>
      </c>
      <c r="F39" s="96" t="s">
        <v>1455</v>
      </c>
      <c r="G39" s="37" t="s">
        <v>1452</v>
      </c>
      <c r="H39" s="97"/>
      <c r="I39" s="98">
        <v>9999</v>
      </c>
      <c r="J39" s="99" t="s">
        <v>582</v>
      </c>
      <c r="K39" s="97" t="s">
        <v>581</v>
      </c>
      <c r="L39" s="98" t="s">
        <v>41</v>
      </c>
      <c r="M39" s="100">
        <v>2304</v>
      </c>
      <c r="N39" s="97" t="s">
        <v>2</v>
      </c>
      <c r="O39" s="101">
        <v>-32.879261999999997</v>
      </c>
      <c r="P39" s="101">
        <v>151.76589100000001</v>
      </c>
      <c r="Q39" s="102">
        <v>3</v>
      </c>
      <c r="R39" s="103" t="s">
        <v>580</v>
      </c>
      <c r="S39" s="44" t="s">
        <v>1498</v>
      </c>
      <c r="T39" s="99" t="s">
        <v>40</v>
      </c>
      <c r="U39" s="99">
        <v>6124</v>
      </c>
      <c r="V39" s="104" t="s">
        <v>1052</v>
      </c>
      <c r="W39" s="105" t="s">
        <v>1</v>
      </c>
      <c r="X39" s="105"/>
      <c r="Y39" s="105" t="s">
        <v>1</v>
      </c>
      <c r="Z39" s="105" t="s">
        <v>1</v>
      </c>
      <c r="AA39" s="105"/>
      <c r="AB39" s="105"/>
      <c r="AC39" s="105" t="s">
        <v>1</v>
      </c>
      <c r="AD39" s="105"/>
      <c r="AE39" s="105"/>
      <c r="AF39" s="105"/>
      <c r="AG39" s="98" t="s">
        <v>1</v>
      </c>
      <c r="AH39" s="98" t="s">
        <v>1</v>
      </c>
      <c r="AI39" s="98" t="s">
        <v>1</v>
      </c>
      <c r="AJ39" s="98" t="s">
        <v>1</v>
      </c>
      <c r="AK39" s="98" t="s">
        <v>1</v>
      </c>
      <c r="AL39" s="98" t="s">
        <v>1</v>
      </c>
      <c r="AM39" s="98" t="s">
        <v>1</v>
      </c>
      <c r="AN39" s="98" t="s">
        <v>1</v>
      </c>
      <c r="AO39" s="98" t="s">
        <v>1</v>
      </c>
      <c r="AP39" s="98" t="s">
        <v>1</v>
      </c>
      <c r="AQ39" s="98" t="s">
        <v>1</v>
      </c>
      <c r="AR39" s="98" t="s">
        <v>1</v>
      </c>
      <c r="AS39" s="98" t="s">
        <v>1</v>
      </c>
      <c r="AT39" s="98" t="s">
        <v>1</v>
      </c>
      <c r="AU39" s="98" t="s">
        <v>1</v>
      </c>
      <c r="AV39" s="106" t="s">
        <v>1066</v>
      </c>
      <c r="AW39" s="106" t="s">
        <v>1497</v>
      </c>
      <c r="AX39" s="28"/>
      <c r="AY39" s="28"/>
      <c r="AZ39" s="28"/>
    </row>
    <row r="40" spans="1:66" ht="21" customHeight="1" x14ac:dyDescent="0.2">
      <c r="A40" s="42">
        <f t="shared" si="1"/>
        <v>32</v>
      </c>
      <c r="B40" s="42"/>
      <c r="C40" s="42"/>
      <c r="D40" s="36">
        <f t="shared" si="2"/>
        <v>30</v>
      </c>
      <c r="E40" s="96" t="s">
        <v>1462</v>
      </c>
      <c r="F40" s="96" t="s">
        <v>1455</v>
      </c>
      <c r="G40" s="37" t="s">
        <v>1452</v>
      </c>
      <c r="H40" s="97"/>
      <c r="I40" s="98">
        <v>9999</v>
      </c>
      <c r="J40" s="99" t="s">
        <v>579</v>
      </c>
      <c r="K40" s="97" t="s">
        <v>578</v>
      </c>
      <c r="L40" s="98" t="s">
        <v>46</v>
      </c>
      <c r="M40" s="100">
        <v>4818</v>
      </c>
      <c r="N40" s="97" t="s">
        <v>2</v>
      </c>
      <c r="O40" s="101">
        <v>-19.253765999999999</v>
      </c>
      <c r="P40" s="101">
        <v>146.71356</v>
      </c>
      <c r="Q40" s="102">
        <v>3</v>
      </c>
      <c r="R40" s="103" t="s">
        <v>577</v>
      </c>
      <c r="S40" s="44" t="s">
        <v>1498</v>
      </c>
      <c r="T40" s="99"/>
      <c r="U40" s="99"/>
      <c r="V40" s="104" t="s">
        <v>1052</v>
      </c>
      <c r="W40" s="105" t="s">
        <v>1</v>
      </c>
      <c r="X40" s="105"/>
      <c r="Y40" s="105" t="s">
        <v>1</v>
      </c>
      <c r="Z40" s="105" t="s">
        <v>1</v>
      </c>
      <c r="AA40" s="105"/>
      <c r="AB40" s="105"/>
      <c r="AC40" s="105" t="s">
        <v>1</v>
      </c>
      <c r="AD40" s="105" t="s">
        <v>1</v>
      </c>
      <c r="AE40" s="105"/>
      <c r="AF40" s="105"/>
      <c r="AG40" s="98" t="s">
        <v>1</v>
      </c>
      <c r="AH40" s="98" t="s">
        <v>1</v>
      </c>
      <c r="AI40" s="98" t="s">
        <v>1</v>
      </c>
      <c r="AJ40" s="98" t="s">
        <v>1</v>
      </c>
      <c r="AK40" s="98" t="s">
        <v>1</v>
      </c>
      <c r="AL40" s="98" t="s">
        <v>1</v>
      </c>
      <c r="AM40" s="98" t="s">
        <v>1</v>
      </c>
      <c r="AN40" s="98" t="s">
        <v>1</v>
      </c>
      <c r="AO40" s="98" t="s">
        <v>1</v>
      </c>
      <c r="AP40" s="98" t="s">
        <v>1</v>
      </c>
      <c r="AQ40" s="98" t="s">
        <v>1</v>
      </c>
      <c r="AR40" s="98" t="s">
        <v>1</v>
      </c>
      <c r="AS40" s="98" t="s">
        <v>1</v>
      </c>
      <c r="AT40" s="98" t="s">
        <v>1</v>
      </c>
      <c r="AU40" s="98" t="s">
        <v>1</v>
      </c>
      <c r="AV40" s="106" t="s">
        <v>1066</v>
      </c>
      <c r="AW40" s="106" t="s">
        <v>1497</v>
      </c>
      <c r="AX40" s="28"/>
      <c r="AY40" s="28"/>
      <c r="AZ40" s="28"/>
    </row>
    <row r="41" spans="1:66" ht="21" customHeight="1" x14ac:dyDescent="0.2">
      <c r="A41" s="42">
        <f t="shared" si="1"/>
        <v>33</v>
      </c>
      <c r="B41" s="42"/>
      <c r="C41" s="42"/>
      <c r="D41" s="36">
        <f t="shared" si="2"/>
        <v>31</v>
      </c>
      <c r="E41" s="96" t="s">
        <v>1463</v>
      </c>
      <c r="F41" s="96" t="s">
        <v>1455</v>
      </c>
      <c r="G41" s="37" t="s">
        <v>1452</v>
      </c>
      <c r="H41" s="97"/>
      <c r="I41" s="98">
        <v>9999</v>
      </c>
      <c r="J41" s="99" t="s">
        <v>571</v>
      </c>
      <c r="K41" s="97" t="s">
        <v>570</v>
      </c>
      <c r="L41" s="98" t="s">
        <v>46</v>
      </c>
      <c r="M41" s="100">
        <v>4670</v>
      </c>
      <c r="N41" s="97" t="s">
        <v>2</v>
      </c>
      <c r="O41" s="101">
        <v>-24.897532000000002</v>
      </c>
      <c r="P41" s="101">
        <v>152.31017</v>
      </c>
      <c r="Q41" s="102">
        <v>3</v>
      </c>
      <c r="R41" s="103" t="s">
        <v>569</v>
      </c>
      <c r="S41" s="44" t="s">
        <v>1498</v>
      </c>
      <c r="T41" s="99"/>
      <c r="U41" s="99"/>
      <c r="V41" s="104" t="s">
        <v>1052</v>
      </c>
      <c r="W41" s="105"/>
      <c r="X41" s="105"/>
      <c r="Y41" s="105" t="s">
        <v>1</v>
      </c>
      <c r="Z41" s="105" t="s">
        <v>1</v>
      </c>
      <c r="AA41" s="105"/>
      <c r="AB41" s="105"/>
      <c r="AC41" s="105"/>
      <c r="AD41" s="105"/>
      <c r="AE41" s="105"/>
      <c r="AF41" s="105"/>
      <c r="AG41" s="98" t="s">
        <v>1</v>
      </c>
      <c r="AH41" s="98" t="s">
        <v>1</v>
      </c>
      <c r="AI41" s="98" t="s">
        <v>1</v>
      </c>
      <c r="AJ41" s="98" t="s">
        <v>1</v>
      </c>
      <c r="AK41" s="98" t="s">
        <v>1</v>
      </c>
      <c r="AL41" s="98" t="s">
        <v>1</v>
      </c>
      <c r="AM41" s="98" t="s">
        <v>1</v>
      </c>
      <c r="AN41" s="98" t="s">
        <v>1</v>
      </c>
      <c r="AO41" s="98" t="s">
        <v>1</v>
      </c>
      <c r="AP41" s="98" t="s">
        <v>1</v>
      </c>
      <c r="AQ41" s="98" t="s">
        <v>1</v>
      </c>
      <c r="AR41" s="98" t="s">
        <v>1</v>
      </c>
      <c r="AS41" s="98" t="s">
        <v>1</v>
      </c>
      <c r="AT41" s="98" t="s">
        <v>1</v>
      </c>
      <c r="AU41" s="98" t="s">
        <v>1</v>
      </c>
      <c r="AV41" s="106" t="s">
        <v>1127</v>
      </c>
      <c r="AW41" s="106" t="s">
        <v>1122</v>
      </c>
      <c r="AX41" s="28"/>
      <c r="AY41" s="28"/>
      <c r="AZ41" s="28"/>
    </row>
    <row r="42" spans="1:66" ht="21" customHeight="1" x14ac:dyDescent="0.2">
      <c r="A42" s="42">
        <f t="shared" si="1"/>
        <v>34</v>
      </c>
      <c r="B42" s="42"/>
      <c r="C42" s="42"/>
      <c r="D42" s="36">
        <f t="shared" si="2"/>
        <v>32</v>
      </c>
      <c r="E42" s="96" t="s">
        <v>1464</v>
      </c>
      <c r="F42" s="96" t="s">
        <v>1455</v>
      </c>
      <c r="G42" s="37" t="s">
        <v>1452</v>
      </c>
      <c r="H42" s="97"/>
      <c r="I42" s="98">
        <v>9999</v>
      </c>
      <c r="J42" s="99" t="s">
        <v>568</v>
      </c>
      <c r="K42" s="97" t="s">
        <v>567</v>
      </c>
      <c r="L42" s="98" t="s">
        <v>41</v>
      </c>
      <c r="M42" s="100">
        <v>2739</v>
      </c>
      <c r="N42" s="97" t="s">
        <v>2</v>
      </c>
      <c r="O42" s="101">
        <v>-34.170420999999997</v>
      </c>
      <c r="P42" s="101">
        <v>142.18672000000001</v>
      </c>
      <c r="Q42" s="102">
        <v>3</v>
      </c>
      <c r="R42" s="103" t="s">
        <v>566</v>
      </c>
      <c r="S42" s="44" t="s">
        <v>1498</v>
      </c>
      <c r="T42" s="99"/>
      <c r="U42" s="99"/>
      <c r="V42" s="104" t="s">
        <v>1222</v>
      </c>
      <c r="W42" s="105"/>
      <c r="X42" s="105"/>
      <c r="Y42" s="105"/>
      <c r="Z42" s="105" t="s">
        <v>1</v>
      </c>
      <c r="AA42" s="105"/>
      <c r="AB42" s="105"/>
      <c r="AC42" s="105"/>
      <c r="AD42" s="105"/>
      <c r="AE42" s="105"/>
      <c r="AF42" s="105"/>
      <c r="AG42" s="98" t="s">
        <v>1</v>
      </c>
      <c r="AH42" s="98" t="s">
        <v>1</v>
      </c>
      <c r="AI42" s="98" t="s">
        <v>1</v>
      </c>
      <c r="AJ42" s="98" t="s">
        <v>1</v>
      </c>
      <c r="AK42" s="98" t="s">
        <v>1</v>
      </c>
      <c r="AL42" s="98" t="s">
        <v>1</v>
      </c>
      <c r="AM42" s="98" t="s">
        <v>1</v>
      </c>
      <c r="AN42" s="98" t="s">
        <v>1</v>
      </c>
      <c r="AO42" s="98" t="s">
        <v>1</v>
      </c>
      <c r="AP42" s="98" t="s">
        <v>1</v>
      </c>
      <c r="AQ42" s="98" t="s">
        <v>1</v>
      </c>
      <c r="AR42" s="98" t="s">
        <v>1</v>
      </c>
      <c r="AS42" s="98" t="s">
        <v>1</v>
      </c>
      <c r="AT42" s="98" t="s">
        <v>1</v>
      </c>
      <c r="AU42" s="98" t="s">
        <v>1</v>
      </c>
      <c r="AV42" s="106"/>
      <c r="AW42" s="106"/>
      <c r="AX42" s="28"/>
      <c r="AY42" s="28"/>
      <c r="AZ42" s="28"/>
    </row>
    <row r="43" spans="1:66" ht="21" customHeight="1" x14ac:dyDescent="0.2">
      <c r="A43" s="42">
        <f t="shared" si="1"/>
        <v>35</v>
      </c>
      <c r="B43" s="42"/>
      <c r="C43" s="42"/>
      <c r="D43" s="36">
        <f t="shared" si="2"/>
        <v>33</v>
      </c>
      <c r="E43" s="96" t="s">
        <v>1465</v>
      </c>
      <c r="F43" s="96" t="s">
        <v>1455</v>
      </c>
      <c r="G43" s="37" t="s">
        <v>1452</v>
      </c>
      <c r="H43" s="97"/>
      <c r="I43" s="98">
        <v>9999</v>
      </c>
      <c r="J43" s="99" t="s">
        <v>565</v>
      </c>
      <c r="K43" s="97" t="s">
        <v>285</v>
      </c>
      <c r="L43" s="98" t="s">
        <v>55</v>
      </c>
      <c r="M43" s="100">
        <v>3061</v>
      </c>
      <c r="N43" s="97" t="s">
        <v>2</v>
      </c>
      <c r="O43" s="101">
        <v>-37.668011999999997</v>
      </c>
      <c r="P43" s="101">
        <v>144.964786</v>
      </c>
      <c r="Q43" s="102">
        <v>3</v>
      </c>
      <c r="R43" s="103" t="s">
        <v>564</v>
      </c>
      <c r="S43" s="44" t="s">
        <v>1498</v>
      </c>
      <c r="T43" s="99" t="s">
        <v>213</v>
      </c>
      <c r="U43" s="99">
        <v>9999</v>
      </c>
      <c r="V43" s="104" t="s">
        <v>1052</v>
      </c>
      <c r="W43" s="105" t="s">
        <v>1</v>
      </c>
      <c r="X43" s="105"/>
      <c r="Y43" s="105" t="s">
        <v>1</v>
      </c>
      <c r="Z43" s="105" t="s">
        <v>1</v>
      </c>
      <c r="AA43" s="105"/>
      <c r="AB43" s="105"/>
      <c r="AC43" s="105" t="s">
        <v>1</v>
      </c>
      <c r="AD43" s="105"/>
      <c r="AE43" s="105"/>
      <c r="AF43" s="105"/>
      <c r="AG43" s="98"/>
      <c r="AH43" s="98" t="s">
        <v>1</v>
      </c>
      <c r="AI43" s="98" t="s">
        <v>1</v>
      </c>
      <c r="AJ43" s="98" t="s">
        <v>1</v>
      </c>
      <c r="AK43" s="98" t="s">
        <v>1</v>
      </c>
      <c r="AL43" s="98" t="s">
        <v>1</v>
      </c>
      <c r="AM43" s="98" t="s">
        <v>1</v>
      </c>
      <c r="AN43" s="98" t="s">
        <v>1</v>
      </c>
      <c r="AO43" s="98" t="s">
        <v>1</v>
      </c>
      <c r="AP43" s="98" t="s">
        <v>1</v>
      </c>
      <c r="AQ43" s="98" t="s">
        <v>1</v>
      </c>
      <c r="AR43" s="98" t="s">
        <v>1</v>
      </c>
      <c r="AS43" s="98" t="s">
        <v>1</v>
      </c>
      <c r="AT43" s="98" t="s">
        <v>1</v>
      </c>
      <c r="AU43" s="98" t="s">
        <v>1</v>
      </c>
      <c r="AV43" s="106" t="s">
        <v>1066</v>
      </c>
      <c r="AW43" s="106" t="s">
        <v>1497</v>
      </c>
      <c r="AX43" s="28"/>
      <c r="AY43" s="28"/>
      <c r="AZ43" s="28"/>
    </row>
    <row r="44" spans="1:66" ht="21" customHeight="1" x14ac:dyDescent="0.2">
      <c r="A44" s="42">
        <f t="shared" si="1"/>
        <v>36</v>
      </c>
      <c r="B44" s="42"/>
      <c r="C44" s="42"/>
      <c r="D44" s="36">
        <f t="shared" si="2"/>
        <v>34</v>
      </c>
      <c r="E44" s="96" t="s">
        <v>1466</v>
      </c>
      <c r="F44" s="96" t="s">
        <v>1455</v>
      </c>
      <c r="G44" s="37" t="s">
        <v>1452</v>
      </c>
      <c r="H44" s="97"/>
      <c r="I44" s="98">
        <v>9999</v>
      </c>
      <c r="J44" s="99" t="s">
        <v>563</v>
      </c>
      <c r="K44" s="97" t="s">
        <v>562</v>
      </c>
      <c r="L44" s="98" t="s">
        <v>46</v>
      </c>
      <c r="M44" s="100">
        <v>4132</v>
      </c>
      <c r="N44" s="97" t="s">
        <v>2</v>
      </c>
      <c r="O44" s="101">
        <v>-27.679069999999999</v>
      </c>
      <c r="P44" s="101">
        <v>153.075569</v>
      </c>
      <c r="Q44" s="102">
        <v>3</v>
      </c>
      <c r="R44" s="103" t="s">
        <v>561</v>
      </c>
      <c r="S44" s="44" t="s">
        <v>1498</v>
      </c>
      <c r="T44" s="99"/>
      <c r="U44" s="99"/>
      <c r="V44" s="104" t="s">
        <v>1052</v>
      </c>
      <c r="W44" s="105"/>
      <c r="X44" s="105"/>
      <c r="Y44" s="105"/>
      <c r="Z44" s="105" t="s">
        <v>1</v>
      </c>
      <c r="AA44" s="105"/>
      <c r="AB44" s="105"/>
      <c r="AC44" s="105"/>
      <c r="AD44" s="105"/>
      <c r="AE44" s="105"/>
      <c r="AF44" s="105"/>
      <c r="AG44" s="98" t="s">
        <v>1</v>
      </c>
      <c r="AH44" s="98" t="s">
        <v>1</v>
      </c>
      <c r="AI44" s="98" t="s">
        <v>1</v>
      </c>
      <c r="AJ44" s="98" t="s">
        <v>1</v>
      </c>
      <c r="AK44" s="98" t="s">
        <v>1</v>
      </c>
      <c r="AL44" s="98" t="s">
        <v>1</v>
      </c>
      <c r="AM44" s="98" t="s">
        <v>1</v>
      </c>
      <c r="AN44" s="98" t="s">
        <v>1</v>
      </c>
      <c r="AO44" s="98" t="s">
        <v>1</v>
      </c>
      <c r="AP44" s="98" t="s">
        <v>1</v>
      </c>
      <c r="AQ44" s="98" t="s">
        <v>1</v>
      </c>
      <c r="AR44" s="98" t="s">
        <v>1</v>
      </c>
      <c r="AS44" s="98" t="s">
        <v>1</v>
      </c>
      <c r="AT44" s="98" t="s">
        <v>1</v>
      </c>
      <c r="AU44" s="98" t="s">
        <v>1</v>
      </c>
      <c r="AV44" s="106" t="s">
        <v>1127</v>
      </c>
      <c r="AW44" s="106" t="s">
        <v>1122</v>
      </c>
      <c r="AX44" s="28"/>
      <c r="AY44" s="28"/>
      <c r="AZ44" s="28"/>
    </row>
    <row r="45" spans="1:66" ht="21" customHeight="1" x14ac:dyDescent="0.2">
      <c r="A45" s="42">
        <f t="shared" si="1"/>
        <v>37</v>
      </c>
      <c r="B45" s="42"/>
      <c r="C45" s="42"/>
      <c r="D45" s="36">
        <f t="shared" si="2"/>
        <v>35</v>
      </c>
      <c r="E45" s="96" t="s">
        <v>1467</v>
      </c>
      <c r="F45" s="96" t="s">
        <v>1455</v>
      </c>
      <c r="G45" s="37" t="s">
        <v>1452</v>
      </c>
      <c r="H45" s="97"/>
      <c r="I45" s="98">
        <v>9999</v>
      </c>
      <c r="J45" s="99" t="s">
        <v>560</v>
      </c>
      <c r="K45" s="97" t="s">
        <v>105</v>
      </c>
      <c r="L45" s="98" t="s">
        <v>55</v>
      </c>
      <c r="M45" s="100">
        <v>3175</v>
      </c>
      <c r="N45" s="97" t="s">
        <v>2</v>
      </c>
      <c r="O45" s="101">
        <v>-38.026088999999999</v>
      </c>
      <c r="P45" s="101">
        <v>145.19124600000001</v>
      </c>
      <c r="Q45" s="102">
        <v>3</v>
      </c>
      <c r="R45" s="103" t="s">
        <v>559</v>
      </c>
      <c r="S45" s="44" t="s">
        <v>1498</v>
      </c>
      <c r="T45" s="99" t="s">
        <v>213</v>
      </c>
      <c r="U45" s="99" t="s">
        <v>558</v>
      </c>
      <c r="V45" s="104" t="s">
        <v>1052</v>
      </c>
      <c r="W45" s="105"/>
      <c r="X45" s="105"/>
      <c r="Y45" s="105" t="s">
        <v>1</v>
      </c>
      <c r="Z45" s="105" t="s">
        <v>1</v>
      </c>
      <c r="AA45" s="105"/>
      <c r="AB45" s="105"/>
      <c r="AC45" s="105" t="s">
        <v>1</v>
      </c>
      <c r="AD45" s="105"/>
      <c r="AE45" s="105"/>
      <c r="AF45" s="105"/>
      <c r="AG45" s="98" t="s">
        <v>1</v>
      </c>
      <c r="AH45" s="98" t="s">
        <v>1</v>
      </c>
      <c r="AI45" s="98" t="s">
        <v>1</v>
      </c>
      <c r="AJ45" s="98" t="s">
        <v>1</v>
      </c>
      <c r="AK45" s="98" t="s">
        <v>1</v>
      </c>
      <c r="AL45" s="98" t="s">
        <v>1</v>
      </c>
      <c r="AM45" s="98" t="s">
        <v>1</v>
      </c>
      <c r="AN45" s="98" t="s">
        <v>1</v>
      </c>
      <c r="AO45" s="98" t="s">
        <v>1</v>
      </c>
      <c r="AP45" s="98" t="s">
        <v>1</v>
      </c>
      <c r="AQ45" s="98" t="s">
        <v>1</v>
      </c>
      <c r="AR45" s="98" t="s">
        <v>1</v>
      </c>
      <c r="AS45" s="98" t="s">
        <v>1</v>
      </c>
      <c r="AT45" s="98" t="s">
        <v>1</v>
      </c>
      <c r="AU45" s="98" t="s">
        <v>1</v>
      </c>
      <c r="AV45" s="106" t="s">
        <v>1066</v>
      </c>
      <c r="AW45" s="106" t="s">
        <v>1497</v>
      </c>
      <c r="AX45" s="28"/>
      <c r="AY45" s="28"/>
      <c r="AZ45" s="28"/>
    </row>
    <row r="46" spans="1:66" ht="21" customHeight="1" x14ac:dyDescent="0.2">
      <c r="A46" s="42">
        <f t="shared" si="1"/>
        <v>38</v>
      </c>
      <c r="B46" s="42"/>
      <c r="C46" s="42"/>
      <c r="D46" s="36">
        <f t="shared" si="2"/>
        <v>36</v>
      </c>
      <c r="E46" s="96" t="s">
        <v>1468</v>
      </c>
      <c r="F46" s="96" t="s">
        <v>1455</v>
      </c>
      <c r="G46" s="37" t="s">
        <v>1452</v>
      </c>
      <c r="H46" s="97"/>
      <c r="I46" s="98">
        <v>1990</v>
      </c>
      <c r="J46" s="99" t="s">
        <v>557</v>
      </c>
      <c r="K46" s="97" t="s">
        <v>556</v>
      </c>
      <c r="L46" s="98" t="s">
        <v>41</v>
      </c>
      <c r="M46" s="100">
        <v>2761</v>
      </c>
      <c r="N46" s="97" t="s">
        <v>2</v>
      </c>
      <c r="O46" s="101">
        <v>-33.750639999999997</v>
      </c>
      <c r="P46" s="101">
        <v>150.85650999999999</v>
      </c>
      <c r="Q46" s="102">
        <v>3</v>
      </c>
      <c r="R46" s="103" t="s">
        <v>555</v>
      </c>
      <c r="S46" s="44" t="s">
        <v>1498</v>
      </c>
      <c r="T46" s="99" t="s">
        <v>40</v>
      </c>
      <c r="U46" s="99">
        <v>6091</v>
      </c>
      <c r="V46" s="46" t="s">
        <v>1052</v>
      </c>
      <c r="W46" s="105"/>
      <c r="X46" s="105"/>
      <c r="Y46" s="105" t="s">
        <v>1</v>
      </c>
      <c r="Z46" s="105" t="s">
        <v>1</v>
      </c>
      <c r="AA46" s="105"/>
      <c r="AB46" s="105"/>
      <c r="AC46" s="105"/>
      <c r="AD46" s="105"/>
      <c r="AE46" s="105"/>
      <c r="AF46" s="105"/>
      <c r="AG46" s="98" t="s">
        <v>1</v>
      </c>
      <c r="AH46" s="98" t="s">
        <v>1</v>
      </c>
      <c r="AI46" s="98" t="s">
        <v>1</v>
      </c>
      <c r="AJ46" s="98" t="s">
        <v>1</v>
      </c>
      <c r="AK46" s="98" t="s">
        <v>1</v>
      </c>
      <c r="AL46" s="98" t="s">
        <v>1</v>
      </c>
      <c r="AM46" s="98" t="s">
        <v>1</v>
      </c>
      <c r="AN46" s="98" t="s">
        <v>1</v>
      </c>
      <c r="AO46" s="98" t="s">
        <v>1</v>
      </c>
      <c r="AP46" s="98" t="s">
        <v>1</v>
      </c>
      <c r="AQ46" s="98" t="s">
        <v>1</v>
      </c>
      <c r="AR46" s="98" t="s">
        <v>1</v>
      </c>
      <c r="AS46" s="98" t="s">
        <v>1</v>
      </c>
      <c r="AT46" s="98" t="s">
        <v>1</v>
      </c>
      <c r="AU46" s="98" t="s">
        <v>1</v>
      </c>
      <c r="AV46" s="106" t="s">
        <v>1127</v>
      </c>
      <c r="AW46" s="106" t="s">
        <v>1122</v>
      </c>
      <c r="AX46" s="28"/>
      <c r="AY46" s="28"/>
      <c r="AZ46" s="28"/>
    </row>
    <row r="47" spans="1:66" ht="21" customHeight="1" x14ac:dyDescent="0.2">
      <c r="A47" s="42">
        <f t="shared" si="1"/>
        <v>39</v>
      </c>
      <c r="B47" s="42"/>
      <c r="C47" s="42"/>
      <c r="D47" s="36">
        <f t="shared" si="2"/>
        <v>37</v>
      </c>
      <c r="E47" s="96" t="s">
        <v>1469</v>
      </c>
      <c r="F47" s="96" t="s">
        <v>1455</v>
      </c>
      <c r="G47" s="37" t="s">
        <v>1452</v>
      </c>
      <c r="H47" s="97"/>
      <c r="I47" s="98">
        <v>9999</v>
      </c>
      <c r="J47" s="99" t="s">
        <v>554</v>
      </c>
      <c r="K47" s="97" t="s">
        <v>553</v>
      </c>
      <c r="L47" s="98" t="s">
        <v>405</v>
      </c>
      <c r="M47" s="100">
        <v>829</v>
      </c>
      <c r="N47" s="97" t="s">
        <v>2</v>
      </c>
      <c r="O47" s="101">
        <v>-12.452007999999999</v>
      </c>
      <c r="P47" s="101">
        <v>130.96418700000001</v>
      </c>
      <c r="Q47" s="102">
        <v>3</v>
      </c>
      <c r="R47" s="103" t="s">
        <v>552</v>
      </c>
      <c r="S47" s="44" t="s">
        <v>1498</v>
      </c>
      <c r="T47" s="99" t="s">
        <v>413</v>
      </c>
      <c r="U47" s="99">
        <v>44</v>
      </c>
      <c r="V47" s="104" t="s">
        <v>1052</v>
      </c>
      <c r="W47" s="105"/>
      <c r="X47" s="105"/>
      <c r="Y47" s="105" t="s">
        <v>1</v>
      </c>
      <c r="Z47" s="105" t="s">
        <v>1</v>
      </c>
      <c r="AA47" s="105"/>
      <c r="AB47" s="105"/>
      <c r="AC47" s="105"/>
      <c r="AD47" s="105"/>
      <c r="AE47" s="105"/>
      <c r="AF47" s="105"/>
      <c r="AG47" s="98" t="s">
        <v>1</v>
      </c>
      <c r="AH47" s="98" t="s">
        <v>1</v>
      </c>
      <c r="AI47" s="98" t="s">
        <v>1</v>
      </c>
      <c r="AJ47" s="98" t="s">
        <v>1</v>
      </c>
      <c r="AK47" s="98" t="s">
        <v>1</v>
      </c>
      <c r="AL47" s="98" t="s">
        <v>1</v>
      </c>
      <c r="AM47" s="98" t="s">
        <v>1</v>
      </c>
      <c r="AN47" s="98" t="s">
        <v>1</v>
      </c>
      <c r="AO47" s="98" t="s">
        <v>1</v>
      </c>
      <c r="AP47" s="98" t="s">
        <v>1</v>
      </c>
      <c r="AQ47" s="98" t="s">
        <v>1</v>
      </c>
      <c r="AR47" s="98" t="s">
        <v>1</v>
      </c>
      <c r="AS47" s="98" t="s">
        <v>1</v>
      </c>
      <c r="AT47" s="98" t="s">
        <v>1</v>
      </c>
      <c r="AU47" s="98" t="s">
        <v>1</v>
      </c>
      <c r="AV47" s="106" t="s">
        <v>1127</v>
      </c>
      <c r="AW47" s="106" t="s">
        <v>1122</v>
      </c>
      <c r="AX47" s="28"/>
      <c r="AY47" s="28"/>
      <c r="AZ47" s="28"/>
    </row>
    <row r="48" spans="1:66" ht="21" customHeight="1" x14ac:dyDescent="0.2">
      <c r="A48" s="42">
        <f t="shared" si="1"/>
        <v>40</v>
      </c>
      <c r="B48" s="42"/>
      <c r="C48" s="42"/>
      <c r="D48" s="36">
        <f t="shared" si="2"/>
        <v>38</v>
      </c>
      <c r="E48" s="96" t="s">
        <v>1470</v>
      </c>
      <c r="F48" s="96" t="s">
        <v>1455</v>
      </c>
      <c r="G48" s="37" t="s">
        <v>1452</v>
      </c>
      <c r="H48" s="97"/>
      <c r="I48" s="98">
        <v>9999</v>
      </c>
      <c r="J48" s="99" t="s">
        <v>551</v>
      </c>
      <c r="K48" s="97" t="s">
        <v>550</v>
      </c>
      <c r="L48" s="98" t="s">
        <v>41</v>
      </c>
      <c r="M48" s="100">
        <v>2127</v>
      </c>
      <c r="N48" s="97" t="s">
        <v>2</v>
      </c>
      <c r="O48" s="101">
        <v>-33.842002999999998</v>
      </c>
      <c r="P48" s="101">
        <v>151.058616</v>
      </c>
      <c r="Q48" s="102">
        <v>3</v>
      </c>
      <c r="R48" s="103" t="s">
        <v>549</v>
      </c>
      <c r="S48" s="44" t="s">
        <v>1498</v>
      </c>
      <c r="T48" s="99" t="s">
        <v>40</v>
      </c>
      <c r="U48" s="99">
        <v>4560</v>
      </c>
      <c r="V48" s="46" t="s">
        <v>1052</v>
      </c>
      <c r="W48" s="105"/>
      <c r="X48" s="105"/>
      <c r="Y48" s="105" t="s">
        <v>1</v>
      </c>
      <c r="Z48" s="105" t="s">
        <v>1</v>
      </c>
      <c r="AA48" s="105" t="s">
        <v>1</v>
      </c>
      <c r="AB48" s="105" t="s">
        <v>1</v>
      </c>
      <c r="AC48" s="105" t="s">
        <v>1</v>
      </c>
      <c r="AD48" s="105" t="s">
        <v>1</v>
      </c>
      <c r="AE48" s="105"/>
      <c r="AF48" s="105"/>
      <c r="AG48" s="98" t="s">
        <v>1</v>
      </c>
      <c r="AH48" s="98" t="s">
        <v>1</v>
      </c>
      <c r="AI48" s="98" t="s">
        <v>1</v>
      </c>
      <c r="AJ48" s="98" t="s">
        <v>1</v>
      </c>
      <c r="AK48" s="98" t="s">
        <v>1</v>
      </c>
      <c r="AL48" s="98" t="s">
        <v>1</v>
      </c>
      <c r="AM48" s="98" t="s">
        <v>1</v>
      </c>
      <c r="AN48" s="98" t="s">
        <v>1</v>
      </c>
      <c r="AO48" s="98" t="s">
        <v>1</v>
      </c>
      <c r="AP48" s="98" t="s">
        <v>1</v>
      </c>
      <c r="AQ48" s="98" t="s">
        <v>1</v>
      </c>
      <c r="AR48" s="98" t="s">
        <v>1</v>
      </c>
      <c r="AS48" s="98" t="s">
        <v>1</v>
      </c>
      <c r="AT48" s="98" t="s">
        <v>1</v>
      </c>
      <c r="AU48" s="98" t="s">
        <v>1</v>
      </c>
      <c r="AV48" s="106" t="s">
        <v>1066</v>
      </c>
      <c r="AW48" s="106" t="s">
        <v>1497</v>
      </c>
      <c r="AX48" s="28"/>
      <c r="AY48" s="28"/>
      <c r="AZ48" s="28"/>
    </row>
    <row r="49" spans="1:52" ht="21" customHeight="1" x14ac:dyDescent="0.2">
      <c r="A49" s="42">
        <f t="shared" si="1"/>
        <v>41</v>
      </c>
      <c r="B49" s="42"/>
      <c r="C49" s="42"/>
      <c r="D49" s="36">
        <f t="shared" si="2"/>
        <v>39</v>
      </c>
      <c r="E49" s="96" t="s">
        <v>1471</v>
      </c>
      <c r="F49" s="96" t="s">
        <v>1455</v>
      </c>
      <c r="G49" s="37" t="s">
        <v>1452</v>
      </c>
      <c r="H49" s="97"/>
      <c r="I49" s="98">
        <v>9999</v>
      </c>
      <c r="J49" s="99" t="s">
        <v>548</v>
      </c>
      <c r="K49" s="97" t="s">
        <v>278</v>
      </c>
      <c r="L49" s="98" t="s">
        <v>55</v>
      </c>
      <c r="M49" s="100">
        <v>3500</v>
      </c>
      <c r="N49" s="97" t="s">
        <v>2</v>
      </c>
      <c r="O49" s="101">
        <v>-34.186596999999999</v>
      </c>
      <c r="P49" s="101">
        <v>142.16648000000001</v>
      </c>
      <c r="Q49" s="102">
        <v>2</v>
      </c>
      <c r="R49" s="103"/>
      <c r="S49" s="44" t="s">
        <v>1498</v>
      </c>
      <c r="T49" s="99"/>
      <c r="U49" s="99"/>
      <c r="V49" s="104" t="s">
        <v>1222</v>
      </c>
      <c r="W49" s="105"/>
      <c r="X49" s="105"/>
      <c r="Y49" s="105"/>
      <c r="Z49" s="105" t="s">
        <v>1</v>
      </c>
      <c r="AA49" s="105"/>
      <c r="AB49" s="105"/>
      <c r="AC49" s="105"/>
      <c r="AD49" s="105"/>
      <c r="AE49" s="105"/>
      <c r="AF49" s="105"/>
      <c r="AG49" s="98" t="s">
        <v>1</v>
      </c>
      <c r="AH49" s="98" t="s">
        <v>1</v>
      </c>
      <c r="AI49" s="98" t="s">
        <v>1</v>
      </c>
      <c r="AJ49" s="98" t="s">
        <v>1</v>
      </c>
      <c r="AK49" s="98" t="s">
        <v>1</v>
      </c>
      <c r="AL49" s="98" t="s">
        <v>1</v>
      </c>
      <c r="AM49" s="98" t="s">
        <v>1</v>
      </c>
      <c r="AN49" s="98" t="s">
        <v>1</v>
      </c>
      <c r="AO49" s="98" t="s">
        <v>1</v>
      </c>
      <c r="AP49" s="98" t="s">
        <v>1</v>
      </c>
      <c r="AQ49" s="98" t="s">
        <v>1</v>
      </c>
      <c r="AR49" s="98" t="s">
        <v>1</v>
      </c>
      <c r="AS49" s="98" t="s">
        <v>1</v>
      </c>
      <c r="AT49" s="98" t="s">
        <v>1</v>
      </c>
      <c r="AU49" s="98" t="s">
        <v>1</v>
      </c>
      <c r="AV49" s="106"/>
      <c r="AW49" s="106"/>
      <c r="AX49" s="28"/>
      <c r="AY49" s="28"/>
      <c r="AZ49" s="28"/>
    </row>
    <row r="50" spans="1:52" ht="21" customHeight="1" x14ac:dyDescent="0.2">
      <c r="A50" s="42">
        <f t="shared" si="1"/>
        <v>42</v>
      </c>
      <c r="B50" s="42"/>
      <c r="C50" s="42"/>
      <c r="D50" s="36">
        <f t="shared" si="2"/>
        <v>40</v>
      </c>
      <c r="E50" s="96" t="s">
        <v>1472</v>
      </c>
      <c r="F50" s="96" t="s">
        <v>1455</v>
      </c>
      <c r="G50" s="37" t="s">
        <v>1452</v>
      </c>
      <c r="H50" s="97"/>
      <c r="I50" s="98">
        <v>9999</v>
      </c>
      <c r="J50" s="99" t="s">
        <v>547</v>
      </c>
      <c r="K50" s="97" t="s">
        <v>546</v>
      </c>
      <c r="L50" s="98" t="s">
        <v>46</v>
      </c>
      <c r="M50" s="100">
        <v>4504</v>
      </c>
      <c r="N50" s="97" t="s">
        <v>2</v>
      </c>
      <c r="O50" s="101">
        <v>-27.197111</v>
      </c>
      <c r="P50" s="101">
        <v>152.99807999999999</v>
      </c>
      <c r="Q50" s="102">
        <v>3</v>
      </c>
      <c r="R50" s="103" t="s">
        <v>545</v>
      </c>
      <c r="S50" s="44" t="s">
        <v>1498</v>
      </c>
      <c r="T50" s="99"/>
      <c r="U50" s="99"/>
      <c r="V50" s="104" t="s">
        <v>1052</v>
      </c>
      <c r="W50" s="105" t="s">
        <v>1</v>
      </c>
      <c r="X50" s="105"/>
      <c r="Y50" s="105" t="s">
        <v>1</v>
      </c>
      <c r="Z50" s="105" t="s">
        <v>1</v>
      </c>
      <c r="AA50" s="105"/>
      <c r="AB50" s="105"/>
      <c r="AC50" s="105" t="s">
        <v>1</v>
      </c>
      <c r="AD50" s="105"/>
      <c r="AE50" s="105"/>
      <c r="AF50" s="105"/>
      <c r="AG50" s="98" t="s">
        <v>1</v>
      </c>
      <c r="AH50" s="98" t="s">
        <v>1</v>
      </c>
      <c r="AI50" s="98" t="s">
        <v>1</v>
      </c>
      <c r="AJ50" s="98" t="s">
        <v>1</v>
      </c>
      <c r="AK50" s="98" t="s">
        <v>1</v>
      </c>
      <c r="AL50" s="98" t="s">
        <v>1</v>
      </c>
      <c r="AM50" s="98" t="s">
        <v>1</v>
      </c>
      <c r="AN50" s="98" t="s">
        <v>1</v>
      </c>
      <c r="AO50" s="98" t="s">
        <v>1</v>
      </c>
      <c r="AP50" s="98" t="s">
        <v>1</v>
      </c>
      <c r="AQ50" s="98" t="s">
        <v>1</v>
      </c>
      <c r="AR50" s="98" t="s">
        <v>1</v>
      </c>
      <c r="AS50" s="98" t="s">
        <v>1</v>
      </c>
      <c r="AT50" s="98" t="s">
        <v>1</v>
      </c>
      <c r="AU50" s="98" t="s">
        <v>1</v>
      </c>
      <c r="AV50" s="106" t="s">
        <v>1066</v>
      </c>
      <c r="AW50" s="106" t="s">
        <v>1497</v>
      </c>
      <c r="AX50" s="28"/>
      <c r="AY50" s="28"/>
      <c r="AZ50" s="28"/>
    </row>
    <row r="51" spans="1:52" ht="21" customHeight="1" x14ac:dyDescent="0.2">
      <c r="A51" s="42">
        <f t="shared" si="1"/>
        <v>43</v>
      </c>
      <c r="B51" s="42"/>
      <c r="C51" s="42"/>
      <c r="D51" s="36">
        <f t="shared" si="2"/>
        <v>41</v>
      </c>
      <c r="E51" s="96" t="s">
        <v>1473</v>
      </c>
      <c r="F51" s="96" t="s">
        <v>1455</v>
      </c>
      <c r="G51" s="37" t="s">
        <v>1452</v>
      </c>
      <c r="H51" s="97"/>
      <c r="I51" s="98">
        <v>9999</v>
      </c>
      <c r="J51" s="99" t="s">
        <v>544</v>
      </c>
      <c r="K51" s="97" t="s">
        <v>543</v>
      </c>
      <c r="L51" s="98" t="s">
        <v>55</v>
      </c>
      <c r="M51" s="100">
        <v>3214</v>
      </c>
      <c r="N51" s="97" t="s">
        <v>2</v>
      </c>
      <c r="O51" s="101">
        <v>-38.088495999999999</v>
      </c>
      <c r="P51" s="101">
        <v>144.37539899999999</v>
      </c>
      <c r="Q51" s="102">
        <v>3</v>
      </c>
      <c r="R51" s="103"/>
      <c r="S51" s="44" t="s">
        <v>1498</v>
      </c>
      <c r="T51" s="99"/>
      <c r="U51" s="99"/>
      <c r="V51" s="104" t="s">
        <v>1222</v>
      </c>
      <c r="W51" s="105"/>
      <c r="X51" s="105"/>
      <c r="Y51" s="105"/>
      <c r="Z51" s="105" t="s">
        <v>1</v>
      </c>
      <c r="AA51" s="105"/>
      <c r="AB51" s="105"/>
      <c r="AC51" s="105"/>
      <c r="AD51" s="105"/>
      <c r="AE51" s="105"/>
      <c r="AF51" s="105"/>
      <c r="AG51" s="98" t="s">
        <v>1</v>
      </c>
      <c r="AH51" s="98" t="s">
        <v>1</v>
      </c>
      <c r="AI51" s="98" t="s">
        <v>1</v>
      </c>
      <c r="AJ51" s="98" t="s">
        <v>1</v>
      </c>
      <c r="AK51" s="98" t="s">
        <v>1</v>
      </c>
      <c r="AL51" s="98" t="s">
        <v>1</v>
      </c>
      <c r="AM51" s="98" t="s">
        <v>1</v>
      </c>
      <c r="AN51" s="98" t="s">
        <v>1</v>
      </c>
      <c r="AO51" s="98" t="s">
        <v>1</v>
      </c>
      <c r="AP51" s="98" t="s">
        <v>1</v>
      </c>
      <c r="AQ51" s="98" t="s">
        <v>1</v>
      </c>
      <c r="AR51" s="98" t="s">
        <v>1</v>
      </c>
      <c r="AS51" s="98" t="s">
        <v>1</v>
      </c>
      <c r="AT51" s="98" t="s">
        <v>1</v>
      </c>
      <c r="AU51" s="98" t="s">
        <v>1</v>
      </c>
      <c r="AV51" s="106"/>
      <c r="AW51" s="106"/>
      <c r="AX51" s="28"/>
      <c r="AY51" s="28"/>
      <c r="AZ51" s="28"/>
    </row>
    <row r="52" spans="1:52" ht="21" customHeight="1" x14ac:dyDescent="0.2">
      <c r="A52" s="42">
        <f t="shared" si="1"/>
        <v>44</v>
      </c>
      <c r="B52" s="42"/>
      <c r="C52" s="42"/>
      <c r="D52" s="36">
        <f t="shared" si="2"/>
        <v>42</v>
      </c>
      <c r="E52" s="96" t="s">
        <v>1474</v>
      </c>
      <c r="F52" s="96" t="s">
        <v>1455</v>
      </c>
      <c r="G52" s="37" t="s">
        <v>1452</v>
      </c>
      <c r="H52" s="97"/>
      <c r="I52" s="98">
        <v>9999</v>
      </c>
      <c r="J52" s="99" t="s">
        <v>542</v>
      </c>
      <c r="K52" s="97" t="s">
        <v>541</v>
      </c>
      <c r="L52" s="98" t="s">
        <v>41</v>
      </c>
      <c r="M52" s="100">
        <v>2259</v>
      </c>
      <c r="N52" s="97" t="s">
        <v>2</v>
      </c>
      <c r="O52" s="101">
        <v>-33.264519999999997</v>
      </c>
      <c r="P52" s="101">
        <v>151.44917100000001</v>
      </c>
      <c r="Q52" s="102">
        <v>3</v>
      </c>
      <c r="R52" s="103" t="s">
        <v>540</v>
      </c>
      <c r="S52" s="44" t="s">
        <v>1498</v>
      </c>
      <c r="T52" s="99"/>
      <c r="U52" s="99"/>
      <c r="V52" s="104" t="s">
        <v>1052</v>
      </c>
      <c r="W52" s="105"/>
      <c r="X52" s="105"/>
      <c r="Y52" s="105"/>
      <c r="Z52" s="105" t="s">
        <v>1</v>
      </c>
      <c r="AA52" s="105"/>
      <c r="AB52" s="105"/>
      <c r="AC52" s="105"/>
      <c r="AD52" s="105"/>
      <c r="AE52" s="105"/>
      <c r="AF52" s="105"/>
      <c r="AG52" s="98" t="s">
        <v>1</v>
      </c>
      <c r="AH52" s="98" t="s">
        <v>1</v>
      </c>
      <c r="AI52" s="98" t="s">
        <v>1</v>
      </c>
      <c r="AJ52" s="98" t="s">
        <v>1</v>
      </c>
      <c r="AK52" s="98" t="s">
        <v>1</v>
      </c>
      <c r="AL52" s="98" t="s">
        <v>1</v>
      </c>
      <c r="AM52" s="98" t="s">
        <v>1</v>
      </c>
      <c r="AN52" s="98" t="s">
        <v>1</v>
      </c>
      <c r="AO52" s="98" t="s">
        <v>1</v>
      </c>
      <c r="AP52" s="98" t="s">
        <v>1</v>
      </c>
      <c r="AQ52" s="98" t="s">
        <v>1</v>
      </c>
      <c r="AR52" s="98" t="s">
        <v>1</v>
      </c>
      <c r="AS52" s="98" t="s">
        <v>1</v>
      </c>
      <c r="AT52" s="98" t="s">
        <v>1</v>
      </c>
      <c r="AU52" s="98" t="s">
        <v>1</v>
      </c>
      <c r="AV52" s="106" t="s">
        <v>1127</v>
      </c>
      <c r="AW52" s="106" t="s">
        <v>1122</v>
      </c>
      <c r="AX52" s="28"/>
      <c r="AY52" s="28"/>
      <c r="AZ52" s="28"/>
    </row>
    <row r="53" spans="1:52" ht="21" customHeight="1" x14ac:dyDescent="0.2">
      <c r="A53" s="42">
        <f t="shared" si="1"/>
        <v>45</v>
      </c>
      <c r="B53" s="42"/>
      <c r="C53" s="42"/>
      <c r="D53" s="36">
        <f t="shared" si="2"/>
        <v>43</v>
      </c>
      <c r="E53" s="96" t="s">
        <v>1475</v>
      </c>
      <c r="F53" s="96" t="s">
        <v>1455</v>
      </c>
      <c r="G53" s="37" t="s">
        <v>1452</v>
      </c>
      <c r="H53" s="97"/>
      <c r="I53" s="98">
        <v>9999</v>
      </c>
      <c r="J53" s="99" t="s">
        <v>539</v>
      </c>
      <c r="K53" s="97" t="s">
        <v>538</v>
      </c>
      <c r="L53" s="98" t="s">
        <v>55</v>
      </c>
      <c r="M53" s="100">
        <v>3305</v>
      </c>
      <c r="N53" s="97" t="s">
        <v>2</v>
      </c>
      <c r="O53" s="101">
        <v>-38.384645999999996</v>
      </c>
      <c r="P53" s="101">
        <v>141.594765</v>
      </c>
      <c r="Q53" s="102">
        <v>3</v>
      </c>
      <c r="R53" s="103" t="s">
        <v>537</v>
      </c>
      <c r="S53" s="44" t="s">
        <v>1498</v>
      </c>
      <c r="T53" s="99" t="s">
        <v>213</v>
      </c>
      <c r="U53" s="99">
        <v>10396</v>
      </c>
      <c r="V53" s="104" t="s">
        <v>1222</v>
      </c>
      <c r="W53" s="105"/>
      <c r="X53" s="105"/>
      <c r="Y53" s="105" t="s">
        <v>1</v>
      </c>
      <c r="Z53" s="105" t="s">
        <v>1</v>
      </c>
      <c r="AA53" s="105"/>
      <c r="AB53" s="105"/>
      <c r="AC53" s="105" t="s">
        <v>1</v>
      </c>
      <c r="AD53" s="105"/>
      <c r="AE53" s="105"/>
      <c r="AF53" s="105"/>
      <c r="AG53" s="98"/>
      <c r="AH53" s="98" t="s">
        <v>1</v>
      </c>
      <c r="AI53" s="98" t="s">
        <v>1</v>
      </c>
      <c r="AJ53" s="98" t="s">
        <v>1</v>
      </c>
      <c r="AK53" s="98"/>
      <c r="AL53" s="98" t="s">
        <v>1</v>
      </c>
      <c r="AM53" s="98" t="s">
        <v>1</v>
      </c>
      <c r="AN53" s="98" t="s">
        <v>1</v>
      </c>
      <c r="AO53" s="98" t="s">
        <v>1</v>
      </c>
      <c r="AP53" s="98" t="s">
        <v>1</v>
      </c>
      <c r="AQ53" s="98" t="s">
        <v>1</v>
      </c>
      <c r="AR53" s="98" t="s">
        <v>1</v>
      </c>
      <c r="AS53" s="98" t="s">
        <v>1</v>
      </c>
      <c r="AT53" s="98"/>
      <c r="AU53" s="98" t="s">
        <v>1</v>
      </c>
      <c r="AV53" s="106"/>
      <c r="AW53" s="106"/>
      <c r="AX53" s="28"/>
      <c r="AY53" s="28"/>
      <c r="AZ53" s="28"/>
    </row>
    <row r="54" spans="1:52" ht="21" customHeight="1" x14ac:dyDescent="0.2">
      <c r="A54" s="42">
        <f t="shared" si="1"/>
        <v>46</v>
      </c>
      <c r="B54" s="42"/>
      <c r="C54" s="42"/>
      <c r="D54" s="36">
        <f t="shared" si="2"/>
        <v>44</v>
      </c>
      <c r="E54" s="96" t="s">
        <v>1476</v>
      </c>
      <c r="F54" s="96" t="s">
        <v>1455</v>
      </c>
      <c r="G54" s="37" t="s">
        <v>1452</v>
      </c>
      <c r="H54" s="97"/>
      <c r="I54" s="98">
        <v>9999</v>
      </c>
      <c r="J54" s="99" t="s">
        <v>536</v>
      </c>
      <c r="K54" s="97" t="s">
        <v>59</v>
      </c>
      <c r="L54" s="98" t="s">
        <v>41</v>
      </c>
      <c r="M54" s="100">
        <v>2320</v>
      </c>
      <c r="N54" s="97" t="s">
        <v>2</v>
      </c>
      <c r="O54" s="101">
        <v>-32.707611999999997</v>
      </c>
      <c r="P54" s="101">
        <v>151.49915899999999</v>
      </c>
      <c r="Q54" s="102">
        <v>3</v>
      </c>
      <c r="R54" s="103" t="s">
        <v>535</v>
      </c>
      <c r="S54" s="44" t="s">
        <v>1498</v>
      </c>
      <c r="T54" s="99"/>
      <c r="U54" s="99"/>
      <c r="V54" s="104" t="s">
        <v>1052</v>
      </c>
      <c r="W54" s="105" t="s">
        <v>1</v>
      </c>
      <c r="X54" s="105"/>
      <c r="Y54" s="105"/>
      <c r="Z54" s="105" t="s">
        <v>1</v>
      </c>
      <c r="AA54" s="105"/>
      <c r="AB54" s="105"/>
      <c r="AC54" s="105"/>
      <c r="AD54" s="105"/>
      <c r="AE54" s="105"/>
      <c r="AF54" s="105"/>
      <c r="AG54" s="98" t="s">
        <v>1</v>
      </c>
      <c r="AH54" s="98" t="s">
        <v>1</v>
      </c>
      <c r="AI54" s="98" t="s">
        <v>1</v>
      </c>
      <c r="AJ54" s="98" t="s">
        <v>1</v>
      </c>
      <c r="AK54" s="98" t="s">
        <v>1</v>
      </c>
      <c r="AL54" s="98" t="s">
        <v>1</v>
      </c>
      <c r="AM54" s="98" t="s">
        <v>1</v>
      </c>
      <c r="AN54" s="98" t="s">
        <v>1</v>
      </c>
      <c r="AO54" s="98" t="s">
        <v>1</v>
      </c>
      <c r="AP54" s="98" t="s">
        <v>1</v>
      </c>
      <c r="AQ54" s="98" t="s">
        <v>1</v>
      </c>
      <c r="AR54" s="98" t="s">
        <v>1</v>
      </c>
      <c r="AS54" s="98" t="s">
        <v>1</v>
      </c>
      <c r="AT54" s="98" t="s">
        <v>1</v>
      </c>
      <c r="AU54" s="98" t="s">
        <v>1</v>
      </c>
      <c r="AV54" s="106" t="s">
        <v>1073</v>
      </c>
      <c r="AW54" s="106" t="s">
        <v>1080</v>
      </c>
      <c r="AX54" s="28"/>
      <c r="AY54" s="28"/>
      <c r="AZ54" s="28"/>
    </row>
    <row r="55" spans="1:52" ht="21" customHeight="1" x14ac:dyDescent="0.2">
      <c r="A55" s="42">
        <f t="shared" si="1"/>
        <v>47</v>
      </c>
      <c r="B55" s="42"/>
      <c r="C55" s="42"/>
      <c r="D55" s="36">
        <f t="shared" si="2"/>
        <v>45</v>
      </c>
      <c r="E55" s="96" t="s">
        <v>1477</v>
      </c>
      <c r="F55" s="96" t="s">
        <v>1455</v>
      </c>
      <c r="G55" s="37" t="s">
        <v>1452</v>
      </c>
      <c r="H55" s="97"/>
      <c r="I55" s="98">
        <v>9999</v>
      </c>
      <c r="J55" s="99" t="s">
        <v>534</v>
      </c>
      <c r="K55" s="97" t="s">
        <v>265</v>
      </c>
      <c r="L55" s="98" t="s">
        <v>55</v>
      </c>
      <c r="M55" s="100">
        <v>3175</v>
      </c>
      <c r="N55" s="97" t="s">
        <v>2</v>
      </c>
      <c r="O55" s="101">
        <v>-38.02167</v>
      </c>
      <c r="P55" s="101">
        <v>145.192565</v>
      </c>
      <c r="Q55" s="102">
        <v>3</v>
      </c>
      <c r="R55" s="103" t="s">
        <v>533</v>
      </c>
      <c r="S55" s="44" t="s">
        <v>1498</v>
      </c>
      <c r="T55" s="99" t="s">
        <v>213</v>
      </c>
      <c r="U55" s="99" t="s">
        <v>532</v>
      </c>
      <c r="V55" s="104" t="s">
        <v>1052</v>
      </c>
      <c r="W55" s="105"/>
      <c r="X55" s="105"/>
      <c r="Y55" s="105"/>
      <c r="Z55" s="105" t="s">
        <v>1</v>
      </c>
      <c r="AA55" s="105"/>
      <c r="AB55" s="105"/>
      <c r="AC55" s="105"/>
      <c r="AD55" s="105"/>
      <c r="AE55" s="105"/>
      <c r="AF55" s="105"/>
      <c r="AG55" s="98"/>
      <c r="AH55" s="98"/>
      <c r="AI55" s="98"/>
      <c r="AJ55" s="98"/>
      <c r="AK55" s="98"/>
      <c r="AL55" s="98" t="s">
        <v>1</v>
      </c>
      <c r="AM55" s="98" t="s">
        <v>1</v>
      </c>
      <c r="AN55" s="98"/>
      <c r="AO55" s="98" t="s">
        <v>1</v>
      </c>
      <c r="AP55" s="98" t="s">
        <v>1</v>
      </c>
      <c r="AQ55" s="98" t="s">
        <v>1</v>
      </c>
      <c r="AR55" s="98" t="s">
        <v>1</v>
      </c>
      <c r="AS55" s="98" t="s">
        <v>1</v>
      </c>
      <c r="AT55" s="98"/>
      <c r="AU55" s="98"/>
      <c r="AV55" s="106" t="s">
        <v>1127</v>
      </c>
      <c r="AW55" s="106" t="s">
        <v>1122</v>
      </c>
      <c r="AX55" s="28"/>
      <c r="AY55" s="28"/>
      <c r="AZ55" s="28"/>
    </row>
    <row r="56" spans="1:52" ht="21" customHeight="1" x14ac:dyDescent="0.2">
      <c r="A56" s="42">
        <f t="shared" si="1"/>
        <v>48</v>
      </c>
      <c r="B56" s="42"/>
      <c r="C56" s="42"/>
      <c r="D56" s="36">
        <f t="shared" si="2"/>
        <v>46</v>
      </c>
      <c r="E56" s="96" t="s">
        <v>1478</v>
      </c>
      <c r="F56" s="96" t="s">
        <v>1455</v>
      </c>
      <c r="G56" s="37" t="s">
        <v>1452</v>
      </c>
      <c r="H56" s="97"/>
      <c r="I56" s="98">
        <v>2008</v>
      </c>
      <c r="J56" s="99" t="s">
        <v>531</v>
      </c>
      <c r="K56" s="97" t="s">
        <v>530</v>
      </c>
      <c r="L56" s="98" t="s">
        <v>41</v>
      </c>
      <c r="M56" s="100">
        <v>2340</v>
      </c>
      <c r="N56" s="97" t="s">
        <v>2</v>
      </c>
      <c r="O56" s="101">
        <v>-31.0962</v>
      </c>
      <c r="P56" s="101">
        <v>150.90516600000001</v>
      </c>
      <c r="Q56" s="102">
        <v>3</v>
      </c>
      <c r="R56" s="103" t="s">
        <v>529</v>
      </c>
      <c r="S56" s="44" t="s">
        <v>1498</v>
      </c>
      <c r="T56" s="99" t="s">
        <v>40</v>
      </c>
      <c r="U56" s="99">
        <v>10804</v>
      </c>
      <c r="V56" s="104" t="s">
        <v>1052</v>
      </c>
      <c r="W56" s="105"/>
      <c r="X56" s="105"/>
      <c r="Y56" s="105"/>
      <c r="Z56" s="105" t="s">
        <v>1</v>
      </c>
      <c r="AA56" s="105"/>
      <c r="AB56" s="105"/>
      <c r="AC56" s="105"/>
      <c r="AD56" s="105"/>
      <c r="AE56" s="105"/>
      <c r="AF56" s="105"/>
      <c r="AG56" s="98" t="s">
        <v>1</v>
      </c>
      <c r="AH56" s="98" t="s">
        <v>1</v>
      </c>
      <c r="AI56" s="98" t="s">
        <v>1</v>
      </c>
      <c r="AJ56" s="98" t="s">
        <v>1</v>
      </c>
      <c r="AK56" s="98" t="s">
        <v>1</v>
      </c>
      <c r="AL56" s="98" t="s">
        <v>1</v>
      </c>
      <c r="AM56" s="98" t="s">
        <v>1</v>
      </c>
      <c r="AN56" s="98" t="s">
        <v>1</v>
      </c>
      <c r="AO56" s="98" t="s">
        <v>1</v>
      </c>
      <c r="AP56" s="98" t="s">
        <v>1</v>
      </c>
      <c r="AQ56" s="98" t="s">
        <v>1</v>
      </c>
      <c r="AR56" s="98" t="s">
        <v>1</v>
      </c>
      <c r="AS56" s="98" t="s">
        <v>1</v>
      </c>
      <c r="AT56" s="98" t="s">
        <v>1</v>
      </c>
      <c r="AU56" s="98" t="s">
        <v>1</v>
      </c>
      <c r="AV56" s="106" t="s">
        <v>1127</v>
      </c>
      <c r="AW56" s="106" t="s">
        <v>1122</v>
      </c>
      <c r="AX56" s="28"/>
      <c r="AY56" s="28"/>
      <c r="AZ56" s="28"/>
    </row>
    <row r="57" spans="1:52" ht="21" customHeight="1" x14ac:dyDescent="0.2">
      <c r="A57" s="42">
        <f t="shared" si="1"/>
        <v>49</v>
      </c>
      <c r="B57" s="42"/>
      <c r="C57" s="42"/>
      <c r="D57" s="36">
        <f t="shared" si="2"/>
        <v>47</v>
      </c>
      <c r="E57" s="96" t="s">
        <v>1479</v>
      </c>
      <c r="F57" s="96" t="s">
        <v>1455</v>
      </c>
      <c r="G57" s="37" t="s">
        <v>1452</v>
      </c>
      <c r="H57" s="97"/>
      <c r="I57" s="98">
        <v>9999</v>
      </c>
      <c r="J57" s="99" t="s">
        <v>528</v>
      </c>
      <c r="K57" s="97" t="s">
        <v>527</v>
      </c>
      <c r="L57" s="98" t="s">
        <v>55</v>
      </c>
      <c r="M57" s="100">
        <v>3074</v>
      </c>
      <c r="N57" s="97" t="s">
        <v>2</v>
      </c>
      <c r="O57" s="101">
        <v>-37.689827000000001</v>
      </c>
      <c r="P57" s="101">
        <v>145.00426899999999</v>
      </c>
      <c r="Q57" s="102">
        <v>3</v>
      </c>
      <c r="R57" s="103" t="s">
        <v>526</v>
      </c>
      <c r="S57" s="44" t="s">
        <v>1498</v>
      </c>
      <c r="T57" s="99" t="s">
        <v>213</v>
      </c>
      <c r="U57" s="99">
        <v>10782</v>
      </c>
      <c r="V57" s="104" t="s">
        <v>1052</v>
      </c>
      <c r="W57" s="105"/>
      <c r="X57" s="105"/>
      <c r="Y57" s="105" t="s">
        <v>1</v>
      </c>
      <c r="Z57" s="105" t="s">
        <v>1</v>
      </c>
      <c r="AA57" s="105"/>
      <c r="AB57" s="105"/>
      <c r="AC57" s="105"/>
      <c r="AD57" s="105"/>
      <c r="AE57" s="105"/>
      <c r="AF57" s="105"/>
      <c r="AG57" s="98"/>
      <c r="AH57" s="98"/>
      <c r="AI57" s="98"/>
      <c r="AJ57" s="98"/>
      <c r="AK57" s="98"/>
      <c r="AL57" s="98"/>
      <c r="AM57" s="98"/>
      <c r="AN57" s="98"/>
      <c r="AO57" s="98"/>
      <c r="AP57" s="98" t="s">
        <v>1</v>
      </c>
      <c r="AQ57" s="98"/>
      <c r="AR57" s="98"/>
      <c r="AS57" s="98"/>
      <c r="AT57" s="98"/>
      <c r="AU57" s="98"/>
      <c r="AV57" s="106" t="s">
        <v>1073</v>
      </c>
      <c r="AW57" s="106" t="s">
        <v>1090</v>
      </c>
      <c r="AX57" s="28"/>
      <c r="AY57" s="28"/>
      <c r="AZ57" s="28"/>
    </row>
    <row r="58" spans="1:52" ht="21" customHeight="1" x14ac:dyDescent="0.2">
      <c r="A58" s="42">
        <f t="shared" si="1"/>
        <v>50</v>
      </c>
      <c r="B58" s="42"/>
      <c r="C58" s="42"/>
      <c r="D58" s="36">
        <f t="shared" si="2"/>
        <v>48</v>
      </c>
      <c r="E58" s="96" t="s">
        <v>1480</v>
      </c>
      <c r="F58" s="96" t="s">
        <v>1455</v>
      </c>
      <c r="G58" s="37" t="s">
        <v>1452</v>
      </c>
      <c r="H58" s="97"/>
      <c r="I58" s="98">
        <v>9999</v>
      </c>
      <c r="J58" s="99" t="s">
        <v>525</v>
      </c>
      <c r="K58" s="97" t="s">
        <v>524</v>
      </c>
      <c r="L58" s="98" t="s">
        <v>55</v>
      </c>
      <c r="M58" s="100">
        <v>3971</v>
      </c>
      <c r="N58" s="97" t="s">
        <v>2</v>
      </c>
      <c r="O58" s="101">
        <v>-38.561062</v>
      </c>
      <c r="P58" s="101">
        <v>146.66941199999999</v>
      </c>
      <c r="Q58" s="102">
        <v>3</v>
      </c>
      <c r="R58" s="103" t="s">
        <v>523</v>
      </c>
      <c r="S58" s="44" t="s">
        <v>1498</v>
      </c>
      <c r="T58" s="99" t="s">
        <v>213</v>
      </c>
      <c r="U58" s="99">
        <v>9826</v>
      </c>
      <c r="V58" s="104" t="s">
        <v>1052</v>
      </c>
      <c r="W58" s="105"/>
      <c r="X58" s="105"/>
      <c r="Y58" s="105"/>
      <c r="Z58" s="105" t="s">
        <v>1</v>
      </c>
      <c r="AA58" s="105"/>
      <c r="AB58" s="105"/>
      <c r="AC58" s="105"/>
      <c r="AD58" s="105"/>
      <c r="AE58" s="105"/>
      <c r="AF58" s="105"/>
      <c r="AG58" s="98"/>
      <c r="AH58" s="98"/>
      <c r="AI58" s="98"/>
      <c r="AJ58" s="98"/>
      <c r="AK58" s="98"/>
      <c r="AL58" s="98"/>
      <c r="AM58" s="98"/>
      <c r="AN58" s="98"/>
      <c r="AO58" s="98" t="s">
        <v>1</v>
      </c>
      <c r="AP58" s="98"/>
      <c r="AQ58" s="98"/>
      <c r="AR58" s="98"/>
      <c r="AS58" s="98"/>
      <c r="AT58" s="98"/>
      <c r="AU58" s="98"/>
      <c r="AV58" s="106" t="s">
        <v>1127</v>
      </c>
      <c r="AW58" s="106" t="s">
        <v>1122</v>
      </c>
      <c r="AX58" s="28"/>
      <c r="AY58" s="28"/>
      <c r="AZ58" s="28"/>
    </row>
    <row r="59" spans="1:52" ht="21" customHeight="1" x14ac:dyDescent="0.2">
      <c r="A59" s="42">
        <f t="shared" si="1"/>
        <v>51</v>
      </c>
      <c r="B59" s="42"/>
      <c r="C59" s="42"/>
      <c r="D59" s="36">
        <f t="shared" si="2"/>
        <v>49</v>
      </c>
      <c r="E59" s="96" t="s">
        <v>1481</v>
      </c>
      <c r="F59" s="96" t="s">
        <v>1455</v>
      </c>
      <c r="G59" s="37" t="s">
        <v>1452</v>
      </c>
      <c r="H59" s="97"/>
      <c r="I59" s="98">
        <v>9999</v>
      </c>
      <c r="J59" s="99" t="s">
        <v>522</v>
      </c>
      <c r="K59" s="97" t="s">
        <v>521</v>
      </c>
      <c r="L59" s="98" t="s">
        <v>46</v>
      </c>
      <c r="M59" s="100">
        <v>4207</v>
      </c>
      <c r="N59" s="97" t="s">
        <v>2</v>
      </c>
      <c r="O59" s="101">
        <v>-27.757601999999999</v>
      </c>
      <c r="P59" s="101">
        <v>153.23332400000001</v>
      </c>
      <c r="Q59" s="102">
        <v>3</v>
      </c>
      <c r="R59" s="103" t="s">
        <v>520</v>
      </c>
      <c r="S59" s="44" t="s">
        <v>1498</v>
      </c>
      <c r="T59" s="99"/>
      <c r="U59" s="99"/>
      <c r="V59" s="104" t="s">
        <v>1052</v>
      </c>
      <c r="W59" s="105"/>
      <c r="X59" s="105"/>
      <c r="Y59" s="105" t="s">
        <v>1</v>
      </c>
      <c r="Z59" s="105" t="s">
        <v>1</v>
      </c>
      <c r="AA59" s="105"/>
      <c r="AB59" s="105"/>
      <c r="AC59" s="105"/>
      <c r="AD59" s="105" t="s">
        <v>1</v>
      </c>
      <c r="AE59" s="105"/>
      <c r="AF59" s="105"/>
      <c r="AG59" s="98" t="s">
        <v>1</v>
      </c>
      <c r="AH59" s="98" t="s">
        <v>1</v>
      </c>
      <c r="AI59" s="98" t="s">
        <v>1</v>
      </c>
      <c r="AJ59" s="98" t="s">
        <v>1</v>
      </c>
      <c r="AK59" s="98" t="s">
        <v>1</v>
      </c>
      <c r="AL59" s="98" t="s">
        <v>1</v>
      </c>
      <c r="AM59" s="98" t="s">
        <v>1</v>
      </c>
      <c r="AN59" s="98" t="s">
        <v>1</v>
      </c>
      <c r="AO59" s="98" t="s">
        <v>1</v>
      </c>
      <c r="AP59" s="98" t="s">
        <v>1</v>
      </c>
      <c r="AQ59" s="98" t="s">
        <v>1</v>
      </c>
      <c r="AR59" s="98" t="s">
        <v>1</v>
      </c>
      <c r="AS59" s="98" t="s">
        <v>1</v>
      </c>
      <c r="AT59" s="98" t="s">
        <v>1</v>
      </c>
      <c r="AU59" s="98" t="s">
        <v>1</v>
      </c>
      <c r="AV59" s="106" t="s">
        <v>1066</v>
      </c>
      <c r="AW59" s="106" t="s">
        <v>1497</v>
      </c>
      <c r="AX59" s="28"/>
      <c r="AY59" s="28"/>
      <c r="AZ59" s="28"/>
    </row>
    <row r="60" spans="1:52" ht="21" customHeight="1" x14ac:dyDescent="0.2">
      <c r="A60" s="42">
        <f t="shared" si="1"/>
        <v>52</v>
      </c>
      <c r="B60" s="42"/>
      <c r="C60" s="42"/>
      <c r="D60" s="36">
        <f t="shared" si="2"/>
        <v>50</v>
      </c>
      <c r="E60" s="96" t="s">
        <v>519</v>
      </c>
      <c r="F60" s="96" t="s">
        <v>1455</v>
      </c>
      <c r="G60" s="37" t="s">
        <v>1452</v>
      </c>
      <c r="H60" s="97"/>
      <c r="I60" s="98">
        <v>9999</v>
      </c>
      <c r="J60" s="99" t="s">
        <v>518</v>
      </c>
      <c r="K60" s="97" t="s">
        <v>517</v>
      </c>
      <c r="L60" s="98" t="s">
        <v>471</v>
      </c>
      <c r="M60" s="100">
        <v>2620</v>
      </c>
      <c r="N60" s="97" t="s">
        <v>2</v>
      </c>
      <c r="O60" s="101">
        <v>-35.400239999999997</v>
      </c>
      <c r="P60" s="101">
        <v>149.15766300000001</v>
      </c>
      <c r="Q60" s="102">
        <v>3</v>
      </c>
      <c r="R60" s="103" t="s">
        <v>516</v>
      </c>
      <c r="S60" s="44" t="s">
        <v>1498</v>
      </c>
      <c r="T60" s="99"/>
      <c r="U60" s="99"/>
      <c r="V60" s="104" t="s">
        <v>1052</v>
      </c>
      <c r="W60" s="105"/>
      <c r="X60" s="105"/>
      <c r="Y60" s="105"/>
      <c r="Z60" s="105" t="s">
        <v>1</v>
      </c>
      <c r="AA60" s="105"/>
      <c r="AB60" s="105"/>
      <c r="AC60" s="105"/>
      <c r="AD60" s="105"/>
      <c r="AE60" s="105"/>
      <c r="AF60" s="105"/>
      <c r="AG60" s="98" t="s">
        <v>1</v>
      </c>
      <c r="AH60" s="98" t="s">
        <v>1</v>
      </c>
      <c r="AI60" s="98" t="s">
        <v>1</v>
      </c>
      <c r="AJ60" s="98" t="s">
        <v>1</v>
      </c>
      <c r="AK60" s="98" t="s">
        <v>1</v>
      </c>
      <c r="AL60" s="98" t="s">
        <v>1</v>
      </c>
      <c r="AM60" s="98" t="s">
        <v>1</v>
      </c>
      <c r="AN60" s="98" t="s">
        <v>1</v>
      </c>
      <c r="AO60" s="98" t="s">
        <v>1</v>
      </c>
      <c r="AP60" s="98" t="s">
        <v>1</v>
      </c>
      <c r="AQ60" s="98" t="s">
        <v>1</v>
      </c>
      <c r="AR60" s="98" t="s">
        <v>1</v>
      </c>
      <c r="AS60" s="98" t="s">
        <v>1</v>
      </c>
      <c r="AT60" s="98" t="s">
        <v>1</v>
      </c>
      <c r="AU60" s="98" t="s">
        <v>1</v>
      </c>
      <c r="AV60" s="106" t="s">
        <v>1127</v>
      </c>
      <c r="AW60" s="106" t="s">
        <v>1122</v>
      </c>
      <c r="AX60" s="28"/>
      <c r="AY60" s="28"/>
      <c r="AZ60" s="28"/>
    </row>
    <row r="61" spans="1:52" ht="21" customHeight="1" x14ac:dyDescent="0.2">
      <c r="A61" s="42">
        <f t="shared" si="1"/>
        <v>53</v>
      </c>
      <c r="B61" s="42"/>
      <c r="C61" s="42"/>
      <c r="D61" s="36">
        <f t="shared" si="2"/>
        <v>51</v>
      </c>
      <c r="E61" s="96" t="s">
        <v>1482</v>
      </c>
      <c r="F61" s="96" t="s">
        <v>1455</v>
      </c>
      <c r="G61" s="37" t="s">
        <v>1452</v>
      </c>
      <c r="H61" s="97"/>
      <c r="I61" s="98">
        <v>9999</v>
      </c>
      <c r="J61" s="99" t="s">
        <v>515</v>
      </c>
      <c r="K61" s="97" t="s">
        <v>512</v>
      </c>
      <c r="L61" s="98" t="s">
        <v>3</v>
      </c>
      <c r="M61" s="100">
        <v>6106</v>
      </c>
      <c r="N61" s="97" t="s">
        <v>2</v>
      </c>
      <c r="O61" s="101">
        <v>-32.000044000000003</v>
      </c>
      <c r="P61" s="101">
        <v>115.93087800000001</v>
      </c>
      <c r="Q61" s="102">
        <v>3</v>
      </c>
      <c r="R61" s="103" t="s">
        <v>514</v>
      </c>
      <c r="S61" s="44" t="s">
        <v>1498</v>
      </c>
      <c r="T61" s="99"/>
      <c r="U61" s="99"/>
      <c r="V61" s="104" t="s">
        <v>1052</v>
      </c>
      <c r="W61" s="105"/>
      <c r="X61" s="105"/>
      <c r="Y61" s="105" t="s">
        <v>1</v>
      </c>
      <c r="Z61" s="105" t="s">
        <v>1</v>
      </c>
      <c r="AA61" s="105"/>
      <c r="AB61" s="105"/>
      <c r="AC61" s="105" t="s">
        <v>1</v>
      </c>
      <c r="AD61" s="105"/>
      <c r="AE61" s="105"/>
      <c r="AF61" s="105"/>
      <c r="AG61" s="98" t="s">
        <v>1</v>
      </c>
      <c r="AH61" s="98" t="s">
        <v>1</v>
      </c>
      <c r="AI61" s="98" t="s">
        <v>1</v>
      </c>
      <c r="AJ61" s="98" t="s">
        <v>1</v>
      </c>
      <c r="AK61" s="98" t="s">
        <v>1</v>
      </c>
      <c r="AL61" s="98" t="s">
        <v>1</v>
      </c>
      <c r="AM61" s="98" t="s">
        <v>1</v>
      </c>
      <c r="AN61" s="98" t="s">
        <v>1</v>
      </c>
      <c r="AO61" s="98" t="s">
        <v>1</v>
      </c>
      <c r="AP61" s="98" t="s">
        <v>1</v>
      </c>
      <c r="AQ61" s="98" t="s">
        <v>1</v>
      </c>
      <c r="AR61" s="98" t="s">
        <v>1</v>
      </c>
      <c r="AS61" s="98" t="s">
        <v>1</v>
      </c>
      <c r="AT61" s="98" t="s">
        <v>1</v>
      </c>
      <c r="AU61" s="98" t="s">
        <v>1</v>
      </c>
      <c r="AV61" s="106" t="s">
        <v>1066</v>
      </c>
      <c r="AW61" s="106" t="s">
        <v>1497</v>
      </c>
      <c r="AX61" s="28"/>
      <c r="AY61" s="28"/>
      <c r="AZ61" s="28"/>
    </row>
    <row r="62" spans="1:52" ht="21" customHeight="1" x14ac:dyDescent="0.2">
      <c r="A62" s="42">
        <f t="shared" si="1"/>
        <v>54</v>
      </c>
      <c r="B62" s="42"/>
      <c r="C62" s="42"/>
      <c r="D62" s="36">
        <f t="shared" si="2"/>
        <v>52</v>
      </c>
      <c r="E62" s="96" t="s">
        <v>1484</v>
      </c>
      <c r="F62" s="96" t="s">
        <v>1455</v>
      </c>
      <c r="G62" s="37" t="s">
        <v>1452</v>
      </c>
      <c r="H62" s="97"/>
      <c r="I62" s="98">
        <v>9999</v>
      </c>
      <c r="J62" s="99" t="s">
        <v>510</v>
      </c>
      <c r="K62" s="97" t="s">
        <v>509</v>
      </c>
      <c r="L62" s="98" t="s">
        <v>46</v>
      </c>
      <c r="M62" s="100">
        <v>4680</v>
      </c>
      <c r="N62" s="97" t="s">
        <v>2</v>
      </c>
      <c r="O62" s="101">
        <v>-23.809463000000001</v>
      </c>
      <c r="P62" s="101">
        <v>151.149416</v>
      </c>
      <c r="Q62" s="102">
        <v>3</v>
      </c>
      <c r="R62" s="103" t="s">
        <v>508</v>
      </c>
      <c r="S62" s="44" t="s">
        <v>1498</v>
      </c>
      <c r="T62" s="99"/>
      <c r="U62" s="99"/>
      <c r="V62" s="104" t="s">
        <v>1052</v>
      </c>
      <c r="W62" s="105"/>
      <c r="X62" s="105"/>
      <c r="Y62" s="105"/>
      <c r="Z62" s="105" t="s">
        <v>1</v>
      </c>
      <c r="AA62" s="105"/>
      <c r="AB62" s="105"/>
      <c r="AC62" s="105"/>
      <c r="AD62" s="105"/>
      <c r="AE62" s="105"/>
      <c r="AF62" s="105"/>
      <c r="AG62" s="98" t="s">
        <v>1</v>
      </c>
      <c r="AH62" s="98" t="s">
        <v>1</v>
      </c>
      <c r="AI62" s="98" t="s">
        <v>1</v>
      </c>
      <c r="AJ62" s="98" t="s">
        <v>1</v>
      </c>
      <c r="AK62" s="98" t="s">
        <v>1</v>
      </c>
      <c r="AL62" s="98" t="s">
        <v>1</v>
      </c>
      <c r="AM62" s="98" t="s">
        <v>1</v>
      </c>
      <c r="AN62" s="98" t="s">
        <v>1</v>
      </c>
      <c r="AO62" s="98" t="s">
        <v>1</v>
      </c>
      <c r="AP62" s="98" t="s">
        <v>1</v>
      </c>
      <c r="AQ62" s="98" t="s">
        <v>1</v>
      </c>
      <c r="AR62" s="98" t="s">
        <v>1</v>
      </c>
      <c r="AS62" s="98" t="s">
        <v>1</v>
      </c>
      <c r="AT62" s="98" t="s">
        <v>1</v>
      </c>
      <c r="AU62" s="98" t="s">
        <v>1</v>
      </c>
      <c r="AV62" s="106" t="s">
        <v>1066</v>
      </c>
      <c r="AW62" s="106" t="s">
        <v>1497</v>
      </c>
      <c r="AX62" s="28"/>
      <c r="AY62" s="28"/>
      <c r="AZ62" s="28"/>
    </row>
    <row r="63" spans="1:52" ht="21" customHeight="1" x14ac:dyDescent="0.2">
      <c r="A63" s="42">
        <f t="shared" si="1"/>
        <v>55</v>
      </c>
      <c r="B63" s="42"/>
      <c r="C63" s="42"/>
      <c r="D63" s="36">
        <f t="shared" si="2"/>
        <v>53</v>
      </c>
      <c r="E63" s="96" t="s">
        <v>1485</v>
      </c>
      <c r="F63" s="96" t="s">
        <v>1455</v>
      </c>
      <c r="G63" s="37" t="s">
        <v>1452</v>
      </c>
      <c r="H63" s="97"/>
      <c r="I63" s="98">
        <v>2011</v>
      </c>
      <c r="J63" s="99" t="s">
        <v>496</v>
      </c>
      <c r="K63" s="97" t="s">
        <v>63</v>
      </c>
      <c r="L63" s="98" t="s">
        <v>41</v>
      </c>
      <c r="M63" s="100">
        <v>2526</v>
      </c>
      <c r="N63" s="97" t="s">
        <v>2</v>
      </c>
      <c r="O63" s="101">
        <v>-34.460808999999998</v>
      </c>
      <c r="P63" s="101">
        <v>150.86411799999999</v>
      </c>
      <c r="Q63" s="102">
        <v>2</v>
      </c>
      <c r="R63" s="103" t="s">
        <v>495</v>
      </c>
      <c r="S63" s="44" t="s">
        <v>1498</v>
      </c>
      <c r="T63" s="99" t="s">
        <v>40</v>
      </c>
      <c r="U63" s="99">
        <v>10251</v>
      </c>
      <c r="V63" s="104" t="s">
        <v>1052</v>
      </c>
      <c r="W63" s="105"/>
      <c r="X63" s="105"/>
      <c r="Y63" s="105" t="s">
        <v>1</v>
      </c>
      <c r="Z63" s="105" t="s">
        <v>1</v>
      </c>
      <c r="AA63" s="105"/>
      <c r="AB63" s="105"/>
      <c r="AC63" s="105" t="s">
        <v>1</v>
      </c>
      <c r="AD63" s="105"/>
      <c r="AE63" s="105"/>
      <c r="AF63" s="105"/>
      <c r="AG63" s="98" t="s">
        <v>1</v>
      </c>
      <c r="AH63" s="98" t="s">
        <v>1</v>
      </c>
      <c r="AI63" s="98" t="s">
        <v>1</v>
      </c>
      <c r="AJ63" s="98" t="s">
        <v>1</v>
      </c>
      <c r="AK63" s="98" t="s">
        <v>1</v>
      </c>
      <c r="AL63" s="98" t="s">
        <v>1</v>
      </c>
      <c r="AM63" s="98" t="s">
        <v>1</v>
      </c>
      <c r="AN63" s="98" t="s">
        <v>1</v>
      </c>
      <c r="AO63" s="98" t="s">
        <v>1</v>
      </c>
      <c r="AP63" s="98" t="s">
        <v>1</v>
      </c>
      <c r="AQ63" s="98" t="s">
        <v>1</v>
      </c>
      <c r="AR63" s="98" t="s">
        <v>1</v>
      </c>
      <c r="AS63" s="98" t="s">
        <v>1</v>
      </c>
      <c r="AT63" s="98" t="s">
        <v>1</v>
      </c>
      <c r="AU63" s="98" t="s">
        <v>1</v>
      </c>
      <c r="AV63" s="106" t="s">
        <v>1066</v>
      </c>
      <c r="AW63" s="106" t="s">
        <v>1497</v>
      </c>
      <c r="AX63" s="28"/>
      <c r="AY63" s="28"/>
      <c r="AZ63" s="28"/>
    </row>
    <row r="64" spans="1:52" ht="21" customHeight="1" x14ac:dyDescent="0.2">
      <c r="A64" s="42">
        <f t="shared" si="1"/>
        <v>56</v>
      </c>
      <c r="B64" s="42"/>
      <c r="C64" s="42"/>
      <c r="D64" s="36">
        <f t="shared" si="2"/>
        <v>54</v>
      </c>
      <c r="E64" s="96" t="s">
        <v>1486</v>
      </c>
      <c r="F64" s="96" t="s">
        <v>1455</v>
      </c>
      <c r="G64" s="37" t="s">
        <v>1452</v>
      </c>
      <c r="H64" s="97"/>
      <c r="I64" s="98">
        <v>9999</v>
      </c>
      <c r="J64" s="99" t="s">
        <v>399</v>
      </c>
      <c r="K64" s="97" t="s">
        <v>398</v>
      </c>
      <c r="L64" s="98" t="s">
        <v>107</v>
      </c>
      <c r="M64" s="100">
        <v>5292</v>
      </c>
      <c r="N64" s="97" t="s">
        <v>2</v>
      </c>
      <c r="O64" s="101">
        <v>-37.844067000000003</v>
      </c>
      <c r="P64" s="101">
        <v>140.804497</v>
      </c>
      <c r="Q64" s="102">
        <v>3</v>
      </c>
      <c r="R64" s="103" t="s">
        <v>397</v>
      </c>
      <c r="S64" s="44" t="s">
        <v>1498</v>
      </c>
      <c r="T64" s="99" t="s">
        <v>396</v>
      </c>
      <c r="U64" s="99"/>
      <c r="V64" s="67" t="s">
        <v>1052</v>
      </c>
      <c r="W64" s="105"/>
      <c r="X64" s="105"/>
      <c r="Y64" s="105"/>
      <c r="Z64" s="105" t="s">
        <v>1</v>
      </c>
      <c r="AA64" s="105"/>
      <c r="AB64" s="105"/>
      <c r="AC64" s="105"/>
      <c r="AD64" s="105"/>
      <c r="AE64" s="105"/>
      <c r="AF64" s="105"/>
      <c r="AG64" s="98" t="s">
        <v>1</v>
      </c>
      <c r="AH64" s="98" t="s">
        <v>1</v>
      </c>
      <c r="AI64" s="98" t="s">
        <v>1</v>
      </c>
      <c r="AJ64" s="98" t="s">
        <v>1</v>
      </c>
      <c r="AK64" s="98" t="s">
        <v>1</v>
      </c>
      <c r="AL64" s="98" t="s">
        <v>1</v>
      </c>
      <c r="AM64" s="98" t="s">
        <v>1</v>
      </c>
      <c r="AN64" s="98" t="s">
        <v>1</v>
      </c>
      <c r="AO64" s="98" t="s">
        <v>1</v>
      </c>
      <c r="AP64" s="98" t="s">
        <v>1</v>
      </c>
      <c r="AQ64" s="98" t="s">
        <v>1</v>
      </c>
      <c r="AR64" s="98" t="s">
        <v>1</v>
      </c>
      <c r="AS64" s="98" t="s">
        <v>1</v>
      </c>
      <c r="AT64" s="98" t="s">
        <v>1</v>
      </c>
      <c r="AU64" s="98" t="s">
        <v>1</v>
      </c>
      <c r="AV64" s="106" t="s">
        <v>1127</v>
      </c>
      <c r="AW64" s="106" t="s">
        <v>1122</v>
      </c>
      <c r="AX64" s="28"/>
      <c r="AY64" s="28"/>
      <c r="AZ64" s="28"/>
    </row>
    <row r="65" spans="1:66" ht="21" customHeight="1" x14ac:dyDescent="0.2">
      <c r="A65" s="42">
        <f t="shared" si="1"/>
        <v>57</v>
      </c>
      <c r="B65" s="42"/>
      <c r="C65" s="42"/>
      <c r="D65" s="36">
        <f t="shared" si="2"/>
        <v>55</v>
      </c>
      <c r="E65" s="96" t="s">
        <v>272</v>
      </c>
      <c r="F65" s="96" t="s">
        <v>1455</v>
      </c>
      <c r="G65" s="37" t="s">
        <v>1452</v>
      </c>
      <c r="H65" s="97"/>
      <c r="I65" s="98">
        <v>9999</v>
      </c>
      <c r="J65" s="99" t="s">
        <v>271</v>
      </c>
      <c r="K65" s="97" t="s">
        <v>265</v>
      </c>
      <c r="L65" s="98" t="s">
        <v>55</v>
      </c>
      <c r="M65" s="100">
        <v>3175</v>
      </c>
      <c r="N65" s="97" t="s">
        <v>2</v>
      </c>
      <c r="O65" s="101">
        <v>-38.029612999999998</v>
      </c>
      <c r="P65" s="101">
        <v>145.19671600000001</v>
      </c>
      <c r="Q65" s="102">
        <v>3</v>
      </c>
      <c r="R65" s="103" t="s">
        <v>270</v>
      </c>
      <c r="S65" s="44" t="s">
        <v>1498</v>
      </c>
      <c r="T65" s="99" t="s">
        <v>213</v>
      </c>
      <c r="U65" s="99">
        <v>10377</v>
      </c>
      <c r="V65" s="67" t="s">
        <v>1052</v>
      </c>
      <c r="W65" s="105"/>
      <c r="X65" s="105"/>
      <c r="Y65" s="105" t="s">
        <v>1</v>
      </c>
      <c r="Z65" s="105"/>
      <c r="AA65" s="105"/>
      <c r="AB65" s="105"/>
      <c r="AC65" s="105"/>
      <c r="AD65" s="105"/>
      <c r="AE65" s="105"/>
      <c r="AF65" s="105"/>
      <c r="AG65" s="98"/>
      <c r="AH65" s="98"/>
      <c r="AI65" s="98"/>
      <c r="AJ65" s="98"/>
      <c r="AK65" s="98"/>
      <c r="AL65" s="98"/>
      <c r="AM65" s="98"/>
      <c r="AN65" s="98"/>
      <c r="AO65" s="98" t="s">
        <v>1</v>
      </c>
      <c r="AP65" s="98"/>
      <c r="AQ65" s="98"/>
      <c r="AR65" s="98"/>
      <c r="AS65" s="98"/>
      <c r="AT65" s="98"/>
      <c r="AU65" s="98"/>
      <c r="AV65" s="106" t="s">
        <v>1073</v>
      </c>
      <c r="AW65" s="106" t="s">
        <v>1080</v>
      </c>
      <c r="AX65" s="28"/>
      <c r="AY65" s="28"/>
      <c r="AZ65" s="28"/>
    </row>
    <row r="66" spans="1:66" ht="21" customHeight="1" x14ac:dyDescent="0.2">
      <c r="A66" s="42">
        <f t="shared" si="1"/>
        <v>58</v>
      </c>
      <c r="B66" s="42"/>
      <c r="C66" s="42"/>
      <c r="D66" s="36">
        <f t="shared" si="2"/>
        <v>56</v>
      </c>
      <c r="E66" s="96" t="s">
        <v>1487</v>
      </c>
      <c r="F66" s="96" t="s">
        <v>1455</v>
      </c>
      <c r="G66" s="37" t="s">
        <v>1452</v>
      </c>
      <c r="H66" s="97"/>
      <c r="I66" s="98">
        <v>9999</v>
      </c>
      <c r="J66" s="99" t="s">
        <v>171</v>
      </c>
      <c r="K66" s="97" t="s">
        <v>158</v>
      </c>
      <c r="L66" s="98" t="s">
        <v>41</v>
      </c>
      <c r="M66" s="100">
        <v>2164</v>
      </c>
      <c r="N66" s="97" t="s">
        <v>2</v>
      </c>
      <c r="O66" s="101">
        <v>-33.837699000000001</v>
      </c>
      <c r="P66" s="101">
        <v>150.904515</v>
      </c>
      <c r="Q66" s="102">
        <v>3</v>
      </c>
      <c r="R66" s="103"/>
      <c r="S66" s="44" t="s">
        <v>1498</v>
      </c>
      <c r="T66" s="99" t="s">
        <v>40</v>
      </c>
      <c r="U66" s="99">
        <v>854</v>
      </c>
      <c r="V66" s="67" t="s">
        <v>1052</v>
      </c>
      <c r="W66" s="105"/>
      <c r="X66" s="105"/>
      <c r="Y66" s="105" t="s">
        <v>1</v>
      </c>
      <c r="Z66" s="105"/>
      <c r="AA66" s="105"/>
      <c r="AB66" s="105"/>
      <c r="AC66" s="105"/>
      <c r="AD66" s="105"/>
      <c r="AE66" s="105"/>
      <c r="AF66" s="105"/>
      <c r="AG66" s="98"/>
      <c r="AH66" s="98"/>
      <c r="AI66" s="98"/>
      <c r="AJ66" s="98"/>
      <c r="AK66" s="98"/>
      <c r="AL66" s="98"/>
      <c r="AM66" s="98"/>
      <c r="AN66" s="98"/>
      <c r="AO66" s="98" t="s">
        <v>1</v>
      </c>
      <c r="AP66" s="98"/>
      <c r="AQ66" s="98"/>
      <c r="AR66" s="98"/>
      <c r="AS66" s="98"/>
      <c r="AT66" s="98"/>
      <c r="AU66" s="98"/>
      <c r="AV66" s="106" t="s">
        <v>1073</v>
      </c>
      <c r="AW66" s="106" t="s">
        <v>1080</v>
      </c>
      <c r="AX66" s="28"/>
      <c r="AY66" s="28"/>
      <c r="AZ66" s="28"/>
    </row>
    <row r="67" spans="1:66" s="74" customFormat="1" ht="21" customHeight="1" x14ac:dyDescent="0.2">
      <c r="A67" s="42">
        <f t="shared" si="1"/>
        <v>59</v>
      </c>
      <c r="B67" s="42"/>
      <c r="C67" s="42"/>
      <c r="D67" s="36">
        <f t="shared" si="2"/>
        <v>57</v>
      </c>
      <c r="E67" s="96" t="s">
        <v>1488</v>
      </c>
      <c r="F67" s="96" t="s">
        <v>1455</v>
      </c>
      <c r="G67" s="37" t="s">
        <v>1452</v>
      </c>
      <c r="H67" s="97"/>
      <c r="I67" s="98">
        <v>9999</v>
      </c>
      <c r="J67" s="99" t="s">
        <v>99</v>
      </c>
      <c r="K67" s="97" t="s">
        <v>98</v>
      </c>
      <c r="L67" s="98" t="s">
        <v>41</v>
      </c>
      <c r="M67" s="100">
        <v>2640</v>
      </c>
      <c r="N67" s="97" t="s">
        <v>2</v>
      </c>
      <c r="O67" s="101">
        <v>-36.067177999999998</v>
      </c>
      <c r="P67" s="101">
        <v>146.942387</v>
      </c>
      <c r="Q67" s="102">
        <v>3</v>
      </c>
      <c r="R67" s="103"/>
      <c r="S67" s="44" t="s">
        <v>1498</v>
      </c>
      <c r="T67" s="99" t="s">
        <v>40</v>
      </c>
      <c r="U67" s="99">
        <v>1224</v>
      </c>
      <c r="V67" s="104" t="s">
        <v>1222</v>
      </c>
      <c r="W67" s="105"/>
      <c r="X67" s="105"/>
      <c r="Y67" s="105" t="s">
        <v>1</v>
      </c>
      <c r="Z67" s="105" t="s">
        <v>1</v>
      </c>
      <c r="AA67" s="105"/>
      <c r="AB67" s="105"/>
      <c r="AC67" s="105"/>
      <c r="AD67" s="105"/>
      <c r="AE67" s="105"/>
      <c r="AF67" s="105"/>
      <c r="AG67" s="98"/>
      <c r="AH67" s="98" t="s">
        <v>1</v>
      </c>
      <c r="AI67" s="98" t="s">
        <v>1</v>
      </c>
      <c r="AJ67" s="98"/>
      <c r="AK67" s="98"/>
      <c r="AL67" s="98" t="s">
        <v>1</v>
      </c>
      <c r="AM67" s="98" t="s">
        <v>1</v>
      </c>
      <c r="AN67" s="98"/>
      <c r="AO67" s="98" t="s">
        <v>1</v>
      </c>
      <c r="AP67" s="98"/>
      <c r="AQ67" s="98"/>
      <c r="AR67" s="98" t="s">
        <v>1</v>
      </c>
      <c r="AS67" s="98" t="s">
        <v>1</v>
      </c>
      <c r="AT67" s="98"/>
      <c r="AU67" s="98" t="s">
        <v>1</v>
      </c>
      <c r="AV67" s="106"/>
      <c r="AW67" s="106"/>
      <c r="AX67" s="28"/>
      <c r="AY67" s="28"/>
      <c r="AZ67" s="28"/>
      <c r="BA67" s="16"/>
      <c r="BB67" s="16"/>
      <c r="BC67" s="16"/>
      <c r="BD67" s="16"/>
      <c r="BE67" s="16"/>
      <c r="BF67" s="16"/>
      <c r="BG67" s="16"/>
      <c r="BH67" s="16"/>
      <c r="BI67" s="16"/>
      <c r="BJ67" s="16"/>
      <c r="BK67" s="16"/>
      <c r="BL67" s="16"/>
      <c r="BM67" s="16"/>
      <c r="BN67" s="16"/>
    </row>
    <row r="68" spans="1:66" s="74" customFormat="1" ht="21" customHeight="1" x14ac:dyDescent="0.2">
      <c r="A68" s="42">
        <f t="shared" si="1"/>
        <v>60</v>
      </c>
      <c r="B68" s="42"/>
      <c r="C68" s="42"/>
      <c r="D68" s="36">
        <f t="shared" si="2"/>
        <v>58</v>
      </c>
      <c r="E68" s="96" t="s">
        <v>1489</v>
      </c>
      <c r="F68" s="96" t="s">
        <v>1455</v>
      </c>
      <c r="G68" s="37" t="s">
        <v>1452</v>
      </c>
      <c r="H68" s="97"/>
      <c r="I68" s="98">
        <v>2012</v>
      </c>
      <c r="J68" s="99" t="s">
        <v>64</v>
      </c>
      <c r="K68" s="97" t="s">
        <v>63</v>
      </c>
      <c r="L68" s="98" t="s">
        <v>41</v>
      </c>
      <c r="M68" s="100">
        <v>2526</v>
      </c>
      <c r="N68" s="97" t="s">
        <v>2</v>
      </c>
      <c r="O68" s="101">
        <v>-34.458790999999998</v>
      </c>
      <c r="P68" s="101">
        <v>150.852071</v>
      </c>
      <c r="Q68" s="102">
        <v>3</v>
      </c>
      <c r="R68" s="103"/>
      <c r="S68" s="44" t="s">
        <v>1498</v>
      </c>
      <c r="T68" s="99" t="s">
        <v>40</v>
      </c>
      <c r="U68" s="99">
        <v>10771</v>
      </c>
      <c r="V68" s="104" t="s">
        <v>1052</v>
      </c>
      <c r="W68" s="105"/>
      <c r="X68" s="105"/>
      <c r="Y68" s="105" t="s">
        <v>1</v>
      </c>
      <c r="Z68" s="105" t="s">
        <v>1</v>
      </c>
      <c r="AA68" s="105"/>
      <c r="AB68" s="105"/>
      <c r="AC68" s="105"/>
      <c r="AD68" s="105"/>
      <c r="AE68" s="105"/>
      <c r="AF68" s="105"/>
      <c r="AG68" s="98" t="s">
        <v>1</v>
      </c>
      <c r="AH68" s="98" t="s">
        <v>1</v>
      </c>
      <c r="AI68" s="98" t="s">
        <v>1</v>
      </c>
      <c r="AJ68" s="98" t="s">
        <v>1</v>
      </c>
      <c r="AK68" s="98"/>
      <c r="AL68" s="98" t="s">
        <v>1</v>
      </c>
      <c r="AM68" s="98" t="s">
        <v>1</v>
      </c>
      <c r="AN68" s="98"/>
      <c r="AO68" s="98" t="s">
        <v>1</v>
      </c>
      <c r="AP68" s="98" t="s">
        <v>1</v>
      </c>
      <c r="AQ68" s="98"/>
      <c r="AR68" s="98" t="s">
        <v>1</v>
      </c>
      <c r="AS68" s="98" t="s">
        <v>1</v>
      </c>
      <c r="AT68" s="98"/>
      <c r="AU68" s="98"/>
      <c r="AV68" s="106" t="s">
        <v>1066</v>
      </c>
      <c r="AW68" s="106" t="s">
        <v>1497</v>
      </c>
      <c r="AX68" s="28"/>
      <c r="AY68" s="28"/>
      <c r="AZ68" s="28"/>
      <c r="BA68" s="16"/>
      <c r="BB68" s="16"/>
      <c r="BC68" s="16"/>
      <c r="BD68" s="16"/>
      <c r="BE68" s="16"/>
      <c r="BF68" s="16"/>
      <c r="BG68" s="16"/>
      <c r="BH68" s="16"/>
      <c r="BI68" s="16"/>
      <c r="BJ68" s="16"/>
      <c r="BK68" s="16"/>
      <c r="BL68" s="16"/>
      <c r="BM68" s="16"/>
      <c r="BN68" s="16"/>
    </row>
    <row r="69" spans="1:66" s="74" customFormat="1" ht="21" customHeight="1" x14ac:dyDescent="0.2">
      <c r="A69" s="42">
        <f t="shared" si="1"/>
        <v>61</v>
      </c>
      <c r="B69" s="42"/>
      <c r="C69" s="42"/>
      <c r="D69" s="36">
        <f t="shared" si="2"/>
        <v>59</v>
      </c>
      <c r="E69" s="96" t="s">
        <v>1460</v>
      </c>
      <c r="F69" s="96" t="s">
        <v>1456</v>
      </c>
      <c r="G69" s="37" t="s">
        <v>1452</v>
      </c>
      <c r="H69" s="97"/>
      <c r="I69" s="98">
        <v>9999</v>
      </c>
      <c r="J69" s="99" t="s">
        <v>585</v>
      </c>
      <c r="K69" s="97" t="s">
        <v>584</v>
      </c>
      <c r="L69" s="98" t="s">
        <v>46</v>
      </c>
      <c r="M69" s="100">
        <v>4700</v>
      </c>
      <c r="N69" s="97" t="s">
        <v>2</v>
      </c>
      <c r="O69" s="101">
        <v>-23.363780999999999</v>
      </c>
      <c r="P69" s="101">
        <v>150.509624</v>
      </c>
      <c r="Q69" s="102">
        <v>3</v>
      </c>
      <c r="R69" s="103" t="s">
        <v>583</v>
      </c>
      <c r="S69" s="42" t="s">
        <v>62</v>
      </c>
      <c r="T69" s="99"/>
      <c r="U69" s="99"/>
      <c r="V69" s="104" t="s">
        <v>1052</v>
      </c>
      <c r="W69" s="105"/>
      <c r="X69" s="105"/>
      <c r="Y69" s="105" t="s">
        <v>1</v>
      </c>
      <c r="Z69" s="105" t="s">
        <v>1</v>
      </c>
      <c r="AA69" s="105"/>
      <c r="AB69" s="105"/>
      <c r="AC69" s="105"/>
      <c r="AD69" s="105"/>
      <c r="AE69" s="105"/>
      <c r="AF69" s="105"/>
      <c r="AG69" s="98"/>
      <c r="AH69" s="98"/>
      <c r="AI69" s="98"/>
      <c r="AJ69" s="98"/>
      <c r="AK69" s="98"/>
      <c r="AL69" s="98"/>
      <c r="AM69" s="98"/>
      <c r="AN69" s="98"/>
      <c r="AO69" s="98" t="s">
        <v>1</v>
      </c>
      <c r="AP69" s="98"/>
      <c r="AQ69" s="98"/>
      <c r="AR69" s="98"/>
      <c r="AS69" s="98"/>
      <c r="AT69" s="98"/>
      <c r="AU69" s="98"/>
      <c r="AV69" s="106" t="s">
        <v>1066</v>
      </c>
      <c r="AW69" s="106" t="s">
        <v>1497</v>
      </c>
      <c r="AX69" s="28"/>
      <c r="AY69" s="28"/>
      <c r="AZ69" s="28"/>
      <c r="BA69" s="16"/>
      <c r="BB69" s="16"/>
      <c r="BC69" s="16"/>
      <c r="BD69" s="16"/>
      <c r="BE69" s="16"/>
      <c r="BF69" s="16"/>
      <c r="BG69" s="16"/>
      <c r="BH69" s="16"/>
      <c r="BI69" s="16"/>
      <c r="BJ69" s="16"/>
      <c r="BK69" s="16"/>
      <c r="BL69" s="16"/>
      <c r="BM69" s="16"/>
      <c r="BN69" s="16"/>
    </row>
    <row r="70" spans="1:66" s="74" customFormat="1" ht="21" customHeight="1" x14ac:dyDescent="0.2">
      <c r="A70" s="42">
        <f t="shared" si="1"/>
        <v>62</v>
      </c>
      <c r="B70" s="42"/>
      <c r="C70" s="42"/>
      <c r="D70" s="36">
        <f t="shared" si="2"/>
        <v>60</v>
      </c>
      <c r="E70" s="96" t="s">
        <v>1483</v>
      </c>
      <c r="F70" s="96" t="s">
        <v>1456</v>
      </c>
      <c r="G70" s="37" t="s">
        <v>1452</v>
      </c>
      <c r="H70" s="97"/>
      <c r="I70" s="98">
        <v>9999</v>
      </c>
      <c r="J70" s="99" t="s">
        <v>513</v>
      </c>
      <c r="K70" s="97" t="s">
        <v>512</v>
      </c>
      <c r="L70" s="98" t="s">
        <v>3</v>
      </c>
      <c r="M70" s="100">
        <v>6106</v>
      </c>
      <c r="N70" s="97" t="s">
        <v>2</v>
      </c>
      <c r="O70" s="101">
        <v>-32.000788</v>
      </c>
      <c r="P70" s="101">
        <v>115.92348</v>
      </c>
      <c r="Q70" s="102">
        <v>3</v>
      </c>
      <c r="R70" s="103" t="s">
        <v>511</v>
      </c>
      <c r="S70" s="42" t="s">
        <v>62</v>
      </c>
      <c r="T70" s="99"/>
      <c r="U70" s="99"/>
      <c r="V70" s="104" t="s">
        <v>1052</v>
      </c>
      <c r="W70" s="105" t="s">
        <v>1</v>
      </c>
      <c r="X70" s="105"/>
      <c r="Y70" s="105" t="s">
        <v>1</v>
      </c>
      <c r="Z70" s="105" t="s">
        <v>1</v>
      </c>
      <c r="AA70" s="105"/>
      <c r="AB70" s="105"/>
      <c r="AC70" s="105"/>
      <c r="AD70" s="105"/>
      <c r="AE70" s="105"/>
      <c r="AF70" s="105"/>
      <c r="AG70" s="98" t="s">
        <v>1</v>
      </c>
      <c r="AH70" s="98" t="s">
        <v>1</v>
      </c>
      <c r="AI70" s="98" t="s">
        <v>1</v>
      </c>
      <c r="AJ70" s="98" t="s">
        <v>1</v>
      </c>
      <c r="AK70" s="98" t="s">
        <v>1</v>
      </c>
      <c r="AL70" s="98" t="s">
        <v>1</v>
      </c>
      <c r="AM70" s="98" t="s">
        <v>1</v>
      </c>
      <c r="AN70" s="98" t="s">
        <v>1</v>
      </c>
      <c r="AO70" s="98" t="s">
        <v>1</v>
      </c>
      <c r="AP70" s="98" t="s">
        <v>1</v>
      </c>
      <c r="AQ70" s="98" t="s">
        <v>1</v>
      </c>
      <c r="AR70" s="98" t="s">
        <v>1</v>
      </c>
      <c r="AS70" s="98" t="s">
        <v>1</v>
      </c>
      <c r="AT70" s="98" t="s">
        <v>1</v>
      </c>
      <c r="AU70" s="98" t="s">
        <v>1</v>
      </c>
      <c r="AV70" s="106" t="s">
        <v>1127</v>
      </c>
      <c r="AW70" s="106" t="s">
        <v>1122</v>
      </c>
      <c r="AX70" s="28"/>
      <c r="AY70" s="28"/>
      <c r="AZ70" s="28"/>
      <c r="BA70" s="16"/>
      <c r="BB70" s="16"/>
      <c r="BC70" s="16"/>
      <c r="BD70" s="16"/>
      <c r="BE70" s="16"/>
      <c r="BF70" s="16"/>
      <c r="BG70" s="16"/>
      <c r="BH70" s="16"/>
      <c r="BI70" s="16"/>
      <c r="BJ70" s="16"/>
      <c r="BK70" s="16"/>
      <c r="BL70" s="16"/>
      <c r="BM70" s="16"/>
      <c r="BN70" s="16"/>
    </row>
    <row r="71" spans="1:66" ht="21" customHeight="1" x14ac:dyDescent="0.2">
      <c r="A71" s="42">
        <f t="shared" si="1"/>
        <v>63</v>
      </c>
      <c r="B71" s="42"/>
      <c r="C71" s="42"/>
      <c r="D71" s="36">
        <f t="shared" si="2"/>
        <v>61</v>
      </c>
      <c r="E71" s="96" t="s">
        <v>14</v>
      </c>
      <c r="F71" s="96" t="s">
        <v>1456</v>
      </c>
      <c r="G71" s="37" t="s">
        <v>1452</v>
      </c>
      <c r="H71" s="97"/>
      <c r="I71" s="98">
        <v>9999</v>
      </c>
      <c r="J71" s="99" t="s">
        <v>13</v>
      </c>
      <c r="K71" s="97" t="s">
        <v>12</v>
      </c>
      <c r="L71" s="98" t="s">
        <v>3</v>
      </c>
      <c r="M71" s="100">
        <v>6430</v>
      </c>
      <c r="N71" s="97" t="s">
        <v>2</v>
      </c>
      <c r="O71" s="101">
        <v>-30.722185</v>
      </c>
      <c r="P71" s="101">
        <v>121.49604600000001</v>
      </c>
      <c r="Q71" s="102">
        <v>2</v>
      </c>
      <c r="R71" s="103"/>
      <c r="S71" s="42"/>
      <c r="T71" s="99"/>
      <c r="U71" s="99"/>
      <c r="V71" s="104" t="s">
        <v>1052</v>
      </c>
      <c r="W71" s="105"/>
      <c r="X71" s="105"/>
      <c r="Y71" s="105" t="s">
        <v>1</v>
      </c>
      <c r="Z71" s="105" t="s">
        <v>1</v>
      </c>
      <c r="AA71" s="105"/>
      <c r="AB71" s="105"/>
      <c r="AC71" s="105"/>
      <c r="AD71" s="105"/>
      <c r="AE71" s="105"/>
      <c r="AF71" s="105"/>
      <c r="AG71" s="98"/>
      <c r="AH71" s="98"/>
      <c r="AI71" s="98"/>
      <c r="AJ71" s="98"/>
      <c r="AK71" s="98"/>
      <c r="AL71" s="98"/>
      <c r="AM71" s="98"/>
      <c r="AN71" s="98"/>
      <c r="AO71" s="98" t="s">
        <v>1</v>
      </c>
      <c r="AP71" s="98"/>
      <c r="AQ71" s="98"/>
      <c r="AR71" s="98"/>
      <c r="AS71" s="98" t="s">
        <v>1</v>
      </c>
      <c r="AT71" s="98"/>
      <c r="AU71" s="98"/>
      <c r="AV71" s="106" t="s">
        <v>1073</v>
      </c>
      <c r="AW71" s="106" t="s">
        <v>1080</v>
      </c>
      <c r="AX71" s="28"/>
      <c r="AY71" s="28"/>
      <c r="AZ71" s="28"/>
    </row>
    <row r="72" spans="1:66" ht="21" customHeight="1" x14ac:dyDescent="0.2">
      <c r="A72" s="42">
        <f t="shared" si="1"/>
        <v>64</v>
      </c>
      <c r="B72" s="42"/>
      <c r="C72" s="42"/>
      <c r="D72" s="36">
        <f t="shared" si="2"/>
        <v>62</v>
      </c>
      <c r="E72" s="96" t="s">
        <v>576</v>
      </c>
      <c r="F72" s="96" t="s">
        <v>1457</v>
      </c>
      <c r="G72" s="37" t="s">
        <v>1453</v>
      </c>
      <c r="H72" s="97"/>
      <c r="I72" s="98">
        <v>9999</v>
      </c>
      <c r="J72" s="99" t="s">
        <v>575</v>
      </c>
      <c r="K72" s="97" t="s">
        <v>574</v>
      </c>
      <c r="L72" s="98" t="s">
        <v>3</v>
      </c>
      <c r="M72" s="100">
        <v>6432</v>
      </c>
      <c r="N72" s="97" t="s">
        <v>2</v>
      </c>
      <c r="O72" s="101">
        <v>-30.782162</v>
      </c>
      <c r="P72" s="101">
        <v>121.48871</v>
      </c>
      <c r="Q72" s="102">
        <v>1</v>
      </c>
      <c r="R72" s="103" t="s">
        <v>573</v>
      </c>
      <c r="S72" s="42" t="s">
        <v>572</v>
      </c>
      <c r="T72" s="99"/>
      <c r="U72" s="99"/>
      <c r="V72" s="104" t="s">
        <v>1052</v>
      </c>
      <c r="W72" s="105" t="s">
        <v>354</v>
      </c>
      <c r="X72" s="105"/>
      <c r="Y72" s="105" t="s">
        <v>1</v>
      </c>
      <c r="Z72" s="105" t="s">
        <v>1</v>
      </c>
      <c r="AA72" s="105"/>
      <c r="AB72" s="105"/>
      <c r="AC72" s="105" t="s">
        <v>1</v>
      </c>
      <c r="AD72" s="105"/>
      <c r="AE72" s="105"/>
      <c r="AF72" s="105"/>
      <c r="AG72" s="98" t="s">
        <v>1</v>
      </c>
      <c r="AH72" s="98" t="s">
        <v>1</v>
      </c>
      <c r="AI72" s="98" t="s">
        <v>1</v>
      </c>
      <c r="AJ72" s="98" t="s">
        <v>1</v>
      </c>
      <c r="AK72" s="98" t="s">
        <v>1</v>
      </c>
      <c r="AL72" s="98" t="s">
        <v>1</v>
      </c>
      <c r="AM72" s="98" t="s">
        <v>1</v>
      </c>
      <c r="AN72" s="98" t="s">
        <v>1</v>
      </c>
      <c r="AO72" s="98" t="s">
        <v>1</v>
      </c>
      <c r="AP72" s="98" t="s">
        <v>1</v>
      </c>
      <c r="AQ72" s="98" t="s">
        <v>1</v>
      </c>
      <c r="AR72" s="98" t="s">
        <v>1</v>
      </c>
      <c r="AS72" s="98" t="s">
        <v>1</v>
      </c>
      <c r="AT72" s="98" t="s">
        <v>1</v>
      </c>
      <c r="AU72" s="98" t="s">
        <v>1</v>
      </c>
      <c r="AV72" s="106" t="s">
        <v>1066</v>
      </c>
      <c r="AW72" s="106" t="s">
        <v>1497</v>
      </c>
      <c r="AX72" s="28"/>
      <c r="AY72" s="28"/>
      <c r="AZ72" s="28"/>
    </row>
    <row r="73" spans="1:66" ht="21" customHeight="1" x14ac:dyDescent="0.2">
      <c r="A73" s="42">
        <f t="shared" si="1"/>
        <v>65</v>
      </c>
      <c r="B73" s="42"/>
      <c r="C73" s="42"/>
      <c r="D73" s="42">
        <f t="shared" si="2"/>
        <v>63</v>
      </c>
      <c r="E73" s="44" t="s">
        <v>77</v>
      </c>
      <c r="F73" s="44" t="s">
        <v>78</v>
      </c>
      <c r="G73" s="44" t="s">
        <v>77</v>
      </c>
      <c r="H73" s="42"/>
      <c r="I73" s="43">
        <v>9999</v>
      </c>
      <c r="J73" s="45" t="s">
        <v>76</v>
      </c>
      <c r="K73" s="42" t="s">
        <v>75</v>
      </c>
      <c r="L73" s="43" t="s">
        <v>41</v>
      </c>
      <c r="M73" s="70">
        <v>2731</v>
      </c>
      <c r="N73" s="42" t="s">
        <v>2</v>
      </c>
      <c r="O73" s="71">
        <v>-36.112316999999997</v>
      </c>
      <c r="P73" s="71">
        <v>144.75228799999999</v>
      </c>
      <c r="Q73" s="43">
        <v>1</v>
      </c>
      <c r="R73" s="42" t="s">
        <v>940</v>
      </c>
      <c r="S73" s="44" t="s">
        <v>1159</v>
      </c>
      <c r="T73" s="45" t="s">
        <v>40</v>
      </c>
      <c r="U73" s="45">
        <v>11577</v>
      </c>
      <c r="V73" s="104" t="s">
        <v>1052</v>
      </c>
      <c r="W73" s="69"/>
      <c r="X73" s="69"/>
      <c r="Y73" s="69" t="s">
        <v>1</v>
      </c>
      <c r="Z73" s="69" t="s">
        <v>1</v>
      </c>
      <c r="AA73" s="69"/>
      <c r="AB73" s="69"/>
      <c r="AC73" s="69"/>
      <c r="AD73" s="69"/>
      <c r="AE73" s="69"/>
      <c r="AF73" s="69"/>
      <c r="AG73" s="43"/>
      <c r="AH73" s="43"/>
      <c r="AI73" s="43"/>
      <c r="AJ73" s="43"/>
      <c r="AK73" s="43"/>
      <c r="AL73" s="43"/>
      <c r="AM73" s="43"/>
      <c r="AN73" s="43"/>
      <c r="AO73" s="43"/>
      <c r="AP73" s="43"/>
      <c r="AQ73" s="43"/>
      <c r="AR73" s="43"/>
      <c r="AS73" s="43"/>
      <c r="AT73" s="43"/>
      <c r="AU73" s="43"/>
      <c r="AV73" s="27" t="s">
        <v>1066</v>
      </c>
      <c r="AW73" s="27" t="s">
        <v>1144</v>
      </c>
      <c r="AX73" s="28" t="s">
        <v>964</v>
      </c>
      <c r="AY73" s="28"/>
      <c r="AZ73" s="28"/>
    </row>
    <row r="74" spans="1:66" ht="21" customHeight="1" x14ac:dyDescent="0.2">
      <c r="A74" s="42">
        <f t="shared" si="1"/>
        <v>66</v>
      </c>
      <c r="B74" s="42"/>
      <c r="C74" s="42"/>
      <c r="D74" s="42">
        <f t="shared" si="2"/>
        <v>64</v>
      </c>
      <c r="E74" s="44" t="s">
        <v>451</v>
      </c>
      <c r="F74" s="44" t="s">
        <v>452</v>
      </c>
      <c r="G74" s="44" t="s">
        <v>451</v>
      </c>
      <c r="H74" s="42"/>
      <c r="I74" s="43">
        <v>9999</v>
      </c>
      <c r="J74" s="45" t="s">
        <v>1160</v>
      </c>
      <c r="K74" s="42" t="s">
        <v>638</v>
      </c>
      <c r="L74" s="43" t="s">
        <v>107</v>
      </c>
      <c r="M74" s="70">
        <v>5013</v>
      </c>
      <c r="N74" s="71" t="s">
        <v>2</v>
      </c>
      <c r="O74" s="71">
        <v>-34.843573999999997</v>
      </c>
      <c r="P74" s="71">
        <v>138.56995000000001</v>
      </c>
      <c r="Q74" s="43">
        <v>3</v>
      </c>
      <c r="R74" s="42" t="s">
        <v>1161</v>
      </c>
      <c r="S74" s="44" t="s">
        <v>1162</v>
      </c>
      <c r="T74" s="45" t="s">
        <v>396</v>
      </c>
      <c r="U74" s="45">
        <v>44782</v>
      </c>
      <c r="V74" s="67" t="s">
        <v>1052</v>
      </c>
      <c r="W74" s="69"/>
      <c r="X74" s="69"/>
      <c r="Y74" s="69"/>
      <c r="Z74" s="69" t="s">
        <v>1</v>
      </c>
      <c r="AA74" s="69"/>
      <c r="AB74" s="69"/>
      <c r="AC74" s="69"/>
      <c r="AD74" s="69"/>
      <c r="AE74" s="69"/>
      <c r="AF74" s="69"/>
      <c r="AG74" s="43"/>
      <c r="AH74" s="43"/>
      <c r="AI74" s="43"/>
      <c r="AJ74" s="43" t="s">
        <v>1</v>
      </c>
      <c r="AK74" s="43"/>
      <c r="AL74" s="43"/>
      <c r="AM74" s="43"/>
      <c r="AN74" s="43"/>
      <c r="AO74" s="43"/>
      <c r="AP74" s="43"/>
      <c r="AQ74" s="43"/>
      <c r="AR74" s="43"/>
      <c r="AS74" s="43"/>
      <c r="AT74" s="43"/>
      <c r="AU74" s="43"/>
      <c r="AV74" s="66" t="s">
        <v>1127</v>
      </c>
      <c r="AW74" s="66" t="s">
        <v>1085</v>
      </c>
      <c r="AX74" s="28" t="s">
        <v>966</v>
      </c>
      <c r="AY74" s="28"/>
      <c r="AZ74" s="28"/>
    </row>
    <row r="75" spans="1:66" ht="21" customHeight="1" x14ac:dyDescent="0.2">
      <c r="A75" s="42">
        <f t="shared" si="1"/>
        <v>67</v>
      </c>
      <c r="B75" s="42"/>
      <c r="C75" s="42"/>
      <c r="D75" s="42">
        <f t="shared" si="2"/>
        <v>65</v>
      </c>
      <c r="E75" s="44" t="s">
        <v>451</v>
      </c>
      <c r="F75" s="44" t="s">
        <v>452</v>
      </c>
      <c r="G75" s="44" t="s">
        <v>451</v>
      </c>
      <c r="H75" s="42"/>
      <c r="I75" s="43">
        <v>9999</v>
      </c>
      <c r="J75" s="45" t="s">
        <v>1163</v>
      </c>
      <c r="K75" s="42" t="s">
        <v>285</v>
      </c>
      <c r="L75" s="43" t="s">
        <v>55</v>
      </c>
      <c r="M75" s="70">
        <v>3061</v>
      </c>
      <c r="N75" s="71" t="s">
        <v>2</v>
      </c>
      <c r="O75" s="71">
        <v>-37.688043999999998</v>
      </c>
      <c r="P75" s="71">
        <v>144.96620999999999</v>
      </c>
      <c r="Q75" s="43">
        <v>3</v>
      </c>
      <c r="R75" s="42" t="s">
        <v>1161</v>
      </c>
      <c r="S75" s="44" t="s">
        <v>1162</v>
      </c>
      <c r="T75" s="45" t="s">
        <v>213</v>
      </c>
      <c r="U75" s="45">
        <v>10499</v>
      </c>
      <c r="V75" s="67" t="s">
        <v>1052</v>
      </c>
      <c r="W75" s="69" t="s">
        <v>1</v>
      </c>
      <c r="X75" s="69"/>
      <c r="Y75" s="69"/>
      <c r="Z75" s="69"/>
      <c r="AA75" s="69"/>
      <c r="AB75" s="69"/>
      <c r="AC75" s="69"/>
      <c r="AD75" s="69"/>
      <c r="AE75" s="69"/>
      <c r="AF75" s="69"/>
      <c r="AG75" s="43"/>
      <c r="AH75" s="43"/>
      <c r="AI75" s="43"/>
      <c r="AJ75" s="43" t="s">
        <v>1</v>
      </c>
      <c r="AK75" s="43"/>
      <c r="AL75" s="43"/>
      <c r="AM75" s="43"/>
      <c r="AN75" s="43"/>
      <c r="AO75" s="43"/>
      <c r="AP75" s="43"/>
      <c r="AQ75" s="43"/>
      <c r="AR75" s="43"/>
      <c r="AS75" s="43"/>
      <c r="AT75" s="43"/>
      <c r="AU75" s="43"/>
      <c r="AV75" s="66" t="s">
        <v>1073</v>
      </c>
      <c r="AW75" s="66" t="s">
        <v>1085</v>
      </c>
      <c r="AX75" s="28" t="s">
        <v>965</v>
      </c>
      <c r="AY75" s="28"/>
      <c r="AZ75" s="28"/>
    </row>
    <row r="76" spans="1:66" ht="21" customHeight="1" x14ac:dyDescent="0.2">
      <c r="A76" s="42">
        <f t="shared" ref="A76:A139" si="3">A75+1</f>
        <v>68</v>
      </c>
      <c r="B76" s="42"/>
      <c r="C76" s="42"/>
      <c r="D76" s="42">
        <f t="shared" si="2"/>
        <v>66</v>
      </c>
      <c r="E76" s="44" t="s">
        <v>451</v>
      </c>
      <c r="F76" s="44" t="s">
        <v>452</v>
      </c>
      <c r="G76" s="44" t="s">
        <v>451</v>
      </c>
      <c r="H76" s="42"/>
      <c r="I76" s="43">
        <v>2006</v>
      </c>
      <c r="J76" s="45" t="s">
        <v>1164</v>
      </c>
      <c r="K76" s="42" t="s">
        <v>79</v>
      </c>
      <c r="L76" s="43" t="s">
        <v>41</v>
      </c>
      <c r="M76" s="70">
        <v>2760</v>
      </c>
      <c r="N76" s="71" t="s">
        <v>2</v>
      </c>
      <c r="O76" s="71">
        <v>-33.754973</v>
      </c>
      <c r="P76" s="71">
        <v>150.77461500000001</v>
      </c>
      <c r="Q76" s="43">
        <v>3</v>
      </c>
      <c r="R76" s="42" t="s">
        <v>1161</v>
      </c>
      <c r="S76" s="44" t="s">
        <v>1162</v>
      </c>
      <c r="T76" s="45" t="s">
        <v>40</v>
      </c>
      <c r="U76" s="45">
        <v>11753</v>
      </c>
      <c r="V76" s="67" t="s">
        <v>1052</v>
      </c>
      <c r="W76" s="69"/>
      <c r="X76" s="69"/>
      <c r="Y76" s="69"/>
      <c r="Z76" s="69" t="s">
        <v>1</v>
      </c>
      <c r="AA76" s="69"/>
      <c r="AB76" s="69"/>
      <c r="AC76" s="69"/>
      <c r="AD76" s="69"/>
      <c r="AE76" s="69"/>
      <c r="AF76" s="69"/>
      <c r="AG76" s="43"/>
      <c r="AH76" s="43"/>
      <c r="AI76" s="43"/>
      <c r="AJ76" s="43" t="s">
        <v>1</v>
      </c>
      <c r="AK76" s="43"/>
      <c r="AL76" s="43"/>
      <c r="AM76" s="43"/>
      <c r="AN76" s="43"/>
      <c r="AO76" s="43"/>
      <c r="AP76" s="43"/>
      <c r="AQ76" s="43"/>
      <c r="AR76" s="43"/>
      <c r="AS76" s="43"/>
      <c r="AT76" s="43"/>
      <c r="AU76" s="43"/>
      <c r="AV76" s="66" t="s">
        <v>1127</v>
      </c>
      <c r="AW76" s="66" t="s">
        <v>1085</v>
      </c>
      <c r="AX76" s="28" t="s">
        <v>967</v>
      </c>
      <c r="AY76" s="28"/>
      <c r="AZ76" s="28"/>
    </row>
    <row r="77" spans="1:66" ht="21" customHeight="1" x14ac:dyDescent="0.2">
      <c r="A77" s="42">
        <f t="shared" si="3"/>
        <v>69</v>
      </c>
      <c r="B77" s="42"/>
      <c r="C77" s="42"/>
      <c r="D77" s="42">
        <f t="shared" si="2"/>
        <v>67</v>
      </c>
      <c r="E77" s="44" t="s">
        <v>451</v>
      </c>
      <c r="F77" s="44" t="s">
        <v>452</v>
      </c>
      <c r="G77" s="44" t="s">
        <v>451</v>
      </c>
      <c r="H77" s="42"/>
      <c r="I77" s="43">
        <v>9999</v>
      </c>
      <c r="J77" s="45" t="s">
        <v>1165</v>
      </c>
      <c r="K77" s="42" t="s">
        <v>456</v>
      </c>
      <c r="L77" s="43" t="s">
        <v>46</v>
      </c>
      <c r="M77" s="70">
        <v>4174</v>
      </c>
      <c r="N77" s="71" t="s">
        <v>2</v>
      </c>
      <c r="O77" s="71">
        <v>-27.443546999999999</v>
      </c>
      <c r="P77" s="71">
        <v>153.116398</v>
      </c>
      <c r="Q77" s="43">
        <v>3</v>
      </c>
      <c r="R77" s="42" t="s">
        <v>1161</v>
      </c>
      <c r="S77" s="44" t="s">
        <v>1162</v>
      </c>
      <c r="T77" s="45"/>
      <c r="U77" s="45"/>
      <c r="V77" s="67" t="s">
        <v>1052</v>
      </c>
      <c r="W77" s="69"/>
      <c r="X77" s="69"/>
      <c r="Y77" s="69"/>
      <c r="Z77" s="69" t="s">
        <v>1</v>
      </c>
      <c r="AA77" s="69"/>
      <c r="AB77" s="69"/>
      <c r="AC77" s="69"/>
      <c r="AD77" s="69"/>
      <c r="AE77" s="69"/>
      <c r="AF77" s="69"/>
      <c r="AG77" s="43"/>
      <c r="AH77" s="43"/>
      <c r="AI77" s="43"/>
      <c r="AJ77" s="43" t="s">
        <v>1</v>
      </c>
      <c r="AK77" s="43"/>
      <c r="AL77" s="43"/>
      <c r="AM77" s="43"/>
      <c r="AN77" s="43"/>
      <c r="AO77" s="43"/>
      <c r="AP77" s="43"/>
      <c r="AQ77" s="43"/>
      <c r="AR77" s="43"/>
      <c r="AS77" s="43"/>
      <c r="AT77" s="43"/>
      <c r="AU77" s="43"/>
      <c r="AV77" s="66" t="s">
        <v>1127</v>
      </c>
      <c r="AW77" s="66" t="s">
        <v>1085</v>
      </c>
      <c r="AX77" s="28"/>
      <c r="AY77" s="28"/>
      <c r="AZ77" s="28"/>
    </row>
    <row r="78" spans="1:66" ht="21" customHeight="1" x14ac:dyDescent="0.2">
      <c r="A78" s="42">
        <f t="shared" si="3"/>
        <v>70</v>
      </c>
      <c r="B78" s="42"/>
      <c r="C78" s="42"/>
      <c r="D78" s="42">
        <f t="shared" si="2"/>
        <v>68</v>
      </c>
      <c r="E78" s="44" t="s">
        <v>451</v>
      </c>
      <c r="F78" s="44" t="s">
        <v>452</v>
      </c>
      <c r="G78" s="44" t="s">
        <v>451</v>
      </c>
      <c r="H78" s="42"/>
      <c r="I78" s="43">
        <v>9999</v>
      </c>
      <c r="J78" s="45" t="s">
        <v>455</v>
      </c>
      <c r="K78" s="42" t="s">
        <v>454</v>
      </c>
      <c r="L78" s="43" t="s">
        <v>3</v>
      </c>
      <c r="M78" s="70">
        <v>6065</v>
      </c>
      <c r="N78" s="71" t="s">
        <v>2</v>
      </c>
      <c r="O78" s="71">
        <v>-31.803946</v>
      </c>
      <c r="P78" s="71">
        <v>115.84909399999999</v>
      </c>
      <c r="Q78" s="43">
        <v>3</v>
      </c>
      <c r="R78" s="42" t="s">
        <v>1161</v>
      </c>
      <c r="S78" s="44" t="s">
        <v>1162</v>
      </c>
      <c r="T78" s="45"/>
      <c r="U78" s="45" t="s">
        <v>1166</v>
      </c>
      <c r="V78" s="67" t="s">
        <v>1052</v>
      </c>
      <c r="W78" s="69"/>
      <c r="X78" s="69"/>
      <c r="Y78" s="69"/>
      <c r="Z78" s="69" t="s">
        <v>1</v>
      </c>
      <c r="AA78" s="69"/>
      <c r="AB78" s="69"/>
      <c r="AC78" s="69"/>
      <c r="AD78" s="69"/>
      <c r="AE78" s="69"/>
      <c r="AF78" s="69"/>
      <c r="AG78" s="43"/>
      <c r="AH78" s="43"/>
      <c r="AI78" s="43"/>
      <c r="AJ78" s="43" t="s">
        <v>1</v>
      </c>
      <c r="AK78" s="43"/>
      <c r="AL78" s="43"/>
      <c r="AM78" s="43"/>
      <c r="AN78" s="43"/>
      <c r="AO78" s="43"/>
      <c r="AP78" s="43"/>
      <c r="AQ78" s="43"/>
      <c r="AR78" s="43"/>
      <c r="AS78" s="43"/>
      <c r="AT78" s="43"/>
      <c r="AU78" s="43"/>
      <c r="AV78" s="66" t="s">
        <v>1127</v>
      </c>
      <c r="AW78" s="66" t="s">
        <v>1085</v>
      </c>
      <c r="AX78" s="28"/>
      <c r="AY78" s="28"/>
      <c r="AZ78" s="28"/>
    </row>
    <row r="79" spans="1:66" ht="21" customHeight="1" x14ac:dyDescent="0.2">
      <c r="A79" s="42">
        <f t="shared" si="3"/>
        <v>71</v>
      </c>
      <c r="B79" s="42"/>
      <c r="C79" s="42"/>
      <c r="D79" s="42">
        <f t="shared" si="2"/>
        <v>69</v>
      </c>
      <c r="E79" s="44" t="s">
        <v>451</v>
      </c>
      <c r="F79" s="44" t="s">
        <v>452</v>
      </c>
      <c r="G79" s="44" t="s">
        <v>451</v>
      </c>
      <c r="H79" s="42"/>
      <c r="I79" s="43">
        <v>9999</v>
      </c>
      <c r="J79" s="45" t="s">
        <v>450</v>
      </c>
      <c r="K79" s="42" t="s">
        <v>449</v>
      </c>
      <c r="L79" s="43" t="s">
        <v>328</v>
      </c>
      <c r="M79" s="70">
        <v>7248</v>
      </c>
      <c r="N79" s="71" t="s">
        <v>2</v>
      </c>
      <c r="O79" s="71">
        <v>-41.374724000000001</v>
      </c>
      <c r="P79" s="71">
        <v>147.12199899999999</v>
      </c>
      <c r="Q79" s="43">
        <v>3</v>
      </c>
      <c r="R79" s="42" t="s">
        <v>1161</v>
      </c>
      <c r="S79" s="44" t="s">
        <v>1162</v>
      </c>
      <c r="T79" s="45"/>
      <c r="U79" s="45"/>
      <c r="V79" s="67" t="s">
        <v>1052</v>
      </c>
      <c r="W79" s="69"/>
      <c r="X79" s="69"/>
      <c r="Y79" s="69"/>
      <c r="Z79" s="69" t="s">
        <v>1</v>
      </c>
      <c r="AA79" s="69"/>
      <c r="AB79" s="69"/>
      <c r="AC79" s="69"/>
      <c r="AD79" s="69"/>
      <c r="AE79" s="69"/>
      <c r="AF79" s="69"/>
      <c r="AG79" s="43"/>
      <c r="AH79" s="43"/>
      <c r="AI79" s="43"/>
      <c r="AJ79" s="43"/>
      <c r="AK79" s="43"/>
      <c r="AL79" s="43"/>
      <c r="AM79" s="43"/>
      <c r="AN79" s="43"/>
      <c r="AO79" s="43"/>
      <c r="AP79" s="43"/>
      <c r="AQ79" s="43"/>
      <c r="AR79" s="43"/>
      <c r="AS79" s="43"/>
      <c r="AT79" s="43"/>
      <c r="AU79" s="43"/>
      <c r="AV79" s="66" t="s">
        <v>1127</v>
      </c>
      <c r="AW79" s="66" t="s">
        <v>1085</v>
      </c>
      <c r="AX79" s="28"/>
      <c r="AY79" s="28"/>
      <c r="AZ79" s="28"/>
    </row>
    <row r="80" spans="1:66" ht="21" customHeight="1" x14ac:dyDescent="0.2">
      <c r="A80" s="47">
        <f t="shared" si="3"/>
        <v>72</v>
      </c>
      <c r="B80" s="47" t="s">
        <v>1548</v>
      </c>
      <c r="C80" s="47" t="s">
        <v>1548</v>
      </c>
      <c r="D80" s="47">
        <f t="shared" si="2"/>
        <v>70</v>
      </c>
      <c r="E80" s="37" t="s">
        <v>1272</v>
      </c>
      <c r="F80" s="37" t="s">
        <v>1272</v>
      </c>
      <c r="G80" s="37" t="s">
        <v>1272</v>
      </c>
      <c r="H80" s="36"/>
      <c r="I80" s="43">
        <v>9999</v>
      </c>
      <c r="J80" s="38"/>
      <c r="K80" s="38" t="s">
        <v>1285</v>
      </c>
      <c r="L80" s="26" t="s">
        <v>41</v>
      </c>
      <c r="M80" s="39">
        <v>2286</v>
      </c>
      <c r="N80" s="40"/>
      <c r="O80" s="40"/>
      <c r="P80" s="40"/>
      <c r="Q80" s="26"/>
      <c r="R80" s="36" t="s">
        <v>1287</v>
      </c>
      <c r="S80" s="44" t="s">
        <v>1286</v>
      </c>
      <c r="T80" s="45"/>
      <c r="U80" s="38"/>
      <c r="V80" s="67" t="s">
        <v>1052</v>
      </c>
      <c r="W80" s="69" t="s">
        <v>1</v>
      </c>
      <c r="X80" s="25"/>
      <c r="Y80" s="25"/>
      <c r="Z80" s="25"/>
      <c r="AA80" s="25"/>
      <c r="AB80" s="25"/>
      <c r="AC80" s="25"/>
      <c r="AD80" s="25"/>
      <c r="AE80" s="25"/>
      <c r="AF80" s="25"/>
      <c r="AG80" s="26"/>
      <c r="AH80" s="26"/>
      <c r="AI80" s="26"/>
      <c r="AJ80" s="43"/>
      <c r="AK80" s="26"/>
      <c r="AL80" s="26"/>
      <c r="AM80" s="26"/>
      <c r="AN80" s="26"/>
      <c r="AO80" s="26"/>
      <c r="AP80" s="26"/>
      <c r="AQ80" s="26"/>
      <c r="AR80" s="43"/>
      <c r="AS80" s="26"/>
      <c r="AT80" s="26"/>
      <c r="AU80" s="43" t="s">
        <v>1</v>
      </c>
      <c r="AV80" s="27" t="s">
        <v>1073</v>
      </c>
      <c r="AW80" s="27" t="s">
        <v>1288</v>
      </c>
      <c r="AX80" s="28"/>
      <c r="AY80" s="28"/>
      <c r="AZ80" s="28"/>
      <c r="BA80" s="74"/>
      <c r="BB80" s="74"/>
      <c r="BC80" s="74"/>
      <c r="BD80" s="74"/>
      <c r="BE80" s="74"/>
      <c r="BF80" s="74"/>
      <c r="BG80" s="74"/>
      <c r="BH80" s="74"/>
      <c r="BI80" s="74"/>
      <c r="BJ80" s="74"/>
      <c r="BK80" s="74"/>
      <c r="BL80" s="74"/>
      <c r="BM80" s="74"/>
      <c r="BN80" s="74"/>
    </row>
    <row r="81" spans="1:66" ht="21" customHeight="1" x14ac:dyDescent="0.2">
      <c r="A81" s="42">
        <f t="shared" si="3"/>
        <v>73</v>
      </c>
      <c r="B81" s="42"/>
      <c r="C81" s="42"/>
      <c r="D81" s="42">
        <f t="shared" si="2"/>
        <v>71</v>
      </c>
      <c r="E81" s="44" t="s">
        <v>470</v>
      </c>
      <c r="F81" s="44" t="s">
        <v>469</v>
      </c>
      <c r="G81" s="44" t="s">
        <v>469</v>
      </c>
      <c r="H81" s="42"/>
      <c r="I81" s="43">
        <v>9999</v>
      </c>
      <c r="J81" s="45" t="s">
        <v>468</v>
      </c>
      <c r="K81" s="42" t="s">
        <v>467</v>
      </c>
      <c r="L81" s="43" t="s">
        <v>41</v>
      </c>
      <c r="M81" s="70">
        <v>2261</v>
      </c>
      <c r="N81" s="71" t="s">
        <v>2</v>
      </c>
      <c r="O81" s="71">
        <v>-33.327995000000001</v>
      </c>
      <c r="P81" s="71">
        <v>151.42089999999999</v>
      </c>
      <c r="Q81" s="43">
        <v>3</v>
      </c>
      <c r="R81" s="42" t="s">
        <v>466</v>
      </c>
      <c r="S81" s="44" t="s">
        <v>465</v>
      </c>
      <c r="T81" s="45"/>
      <c r="U81" s="45"/>
      <c r="V81" s="67" t="s">
        <v>1052</v>
      </c>
      <c r="W81" s="69"/>
      <c r="X81" s="69"/>
      <c r="Y81" s="69" t="s">
        <v>1</v>
      </c>
      <c r="Z81" s="69" t="s">
        <v>1</v>
      </c>
      <c r="AA81" s="69"/>
      <c r="AB81" s="69"/>
      <c r="AC81" s="69"/>
      <c r="AD81" s="69"/>
      <c r="AE81" s="69"/>
      <c r="AF81" s="69"/>
      <c r="AG81" s="43"/>
      <c r="AH81" s="43"/>
      <c r="AI81" s="43"/>
      <c r="AJ81" s="43"/>
      <c r="AK81" s="43"/>
      <c r="AL81" s="43"/>
      <c r="AM81" s="43"/>
      <c r="AN81" s="43"/>
      <c r="AO81" s="43" t="s">
        <v>1</v>
      </c>
      <c r="AP81" s="43"/>
      <c r="AQ81" s="43"/>
      <c r="AR81" s="43"/>
      <c r="AS81" s="43"/>
      <c r="AT81" s="43"/>
      <c r="AU81" s="43"/>
      <c r="AV81" s="27" t="s">
        <v>1127</v>
      </c>
      <c r="AW81" s="27" t="s">
        <v>1122</v>
      </c>
      <c r="AX81" s="28"/>
      <c r="AY81" s="28"/>
      <c r="AZ81" s="28"/>
    </row>
    <row r="82" spans="1:66" ht="21" customHeight="1" x14ac:dyDescent="0.2">
      <c r="A82" s="42">
        <f t="shared" si="3"/>
        <v>74</v>
      </c>
      <c r="B82" s="42"/>
      <c r="C82" s="42"/>
      <c r="D82" s="42">
        <f t="shared" si="2"/>
        <v>72</v>
      </c>
      <c r="E82" s="44" t="s">
        <v>372</v>
      </c>
      <c r="F82" s="44" t="s">
        <v>371</v>
      </c>
      <c r="G82" s="44" t="s">
        <v>370</v>
      </c>
      <c r="H82" s="42"/>
      <c r="I82" s="43">
        <v>9999</v>
      </c>
      <c r="J82" s="45" t="s">
        <v>369</v>
      </c>
      <c r="K82" s="42" t="s">
        <v>368</v>
      </c>
      <c r="L82" s="43" t="s">
        <v>107</v>
      </c>
      <c r="M82" s="70">
        <v>5094</v>
      </c>
      <c r="N82" s="42" t="s">
        <v>2</v>
      </c>
      <c r="O82" s="71">
        <v>-34.834082000000002</v>
      </c>
      <c r="P82" s="71">
        <v>138.596383</v>
      </c>
      <c r="Q82" s="43">
        <v>3</v>
      </c>
      <c r="R82" s="42" t="s">
        <v>367</v>
      </c>
      <c r="S82" s="44" t="s">
        <v>366</v>
      </c>
      <c r="T82" s="45" t="s">
        <v>396</v>
      </c>
      <c r="U82" s="45">
        <v>14212</v>
      </c>
      <c r="V82" s="67" t="s">
        <v>1052</v>
      </c>
      <c r="W82" s="69" t="s">
        <v>1</v>
      </c>
      <c r="X82" s="69"/>
      <c r="Y82" s="69"/>
      <c r="Z82" s="69"/>
      <c r="AA82" s="69"/>
      <c r="AB82" s="69"/>
      <c r="AC82" s="69"/>
      <c r="AD82" s="69"/>
      <c r="AE82" s="69"/>
      <c r="AF82" s="69"/>
      <c r="AG82" s="43"/>
      <c r="AH82" s="43"/>
      <c r="AI82" s="43"/>
      <c r="AJ82" s="43"/>
      <c r="AK82" s="43"/>
      <c r="AL82" s="43"/>
      <c r="AM82" s="43"/>
      <c r="AN82" s="43"/>
      <c r="AO82" s="43"/>
      <c r="AP82" s="43"/>
      <c r="AQ82" s="43"/>
      <c r="AR82" s="43"/>
      <c r="AS82" s="43" t="s">
        <v>1</v>
      </c>
      <c r="AT82" s="43"/>
      <c r="AU82" s="43"/>
      <c r="AV82" s="27" t="s">
        <v>1073</v>
      </c>
      <c r="AW82" s="27" t="s">
        <v>1074</v>
      </c>
      <c r="AX82" s="28" t="s">
        <v>968</v>
      </c>
      <c r="AY82" s="28"/>
      <c r="AZ82" s="28"/>
    </row>
    <row r="83" spans="1:66" ht="21" customHeight="1" x14ac:dyDescent="0.2">
      <c r="A83" s="47">
        <f t="shared" si="3"/>
        <v>75</v>
      </c>
      <c r="B83" s="47" t="s">
        <v>1548</v>
      </c>
      <c r="C83" s="47" t="s">
        <v>1548</v>
      </c>
      <c r="D83" s="47">
        <f t="shared" si="2"/>
        <v>73</v>
      </c>
      <c r="E83" s="37" t="s">
        <v>1314</v>
      </c>
      <c r="F83" s="37" t="s">
        <v>1314</v>
      </c>
      <c r="G83" s="37" t="s">
        <v>1314</v>
      </c>
      <c r="H83" s="36"/>
      <c r="I83" s="43">
        <v>9999</v>
      </c>
      <c r="J83" s="38"/>
      <c r="K83" s="36" t="s">
        <v>4</v>
      </c>
      <c r="L83" s="26" t="s">
        <v>3</v>
      </c>
      <c r="M83" s="39"/>
      <c r="N83" s="40"/>
      <c r="O83" s="40"/>
      <c r="P83" s="40"/>
      <c r="Q83" s="26"/>
      <c r="R83" s="36" t="s">
        <v>1315</v>
      </c>
      <c r="S83" s="44" t="s">
        <v>1316</v>
      </c>
      <c r="T83" s="45"/>
      <c r="U83" s="38"/>
      <c r="V83" s="67" t="s">
        <v>453</v>
      </c>
      <c r="W83" s="69" t="s">
        <v>1</v>
      </c>
      <c r="X83" s="25"/>
      <c r="Y83" s="69" t="s">
        <v>1</v>
      </c>
      <c r="Z83" s="25"/>
      <c r="AA83" s="69"/>
      <c r="AB83" s="25"/>
      <c r="AC83" s="25"/>
      <c r="AD83" s="25"/>
      <c r="AE83" s="25"/>
      <c r="AF83" s="25"/>
      <c r="AG83" s="26"/>
      <c r="AH83" s="26"/>
      <c r="AI83" s="26"/>
      <c r="AJ83" s="43" t="s">
        <v>1</v>
      </c>
      <c r="AK83" s="26"/>
      <c r="AL83" s="26"/>
      <c r="AM83" s="26"/>
      <c r="AN83" s="26"/>
      <c r="AO83" s="26"/>
      <c r="AP83" s="26"/>
      <c r="AQ83" s="26"/>
      <c r="AR83" s="43"/>
      <c r="AS83" s="43"/>
      <c r="AT83" s="26"/>
      <c r="AU83" s="43"/>
      <c r="AV83" s="27" t="s">
        <v>1073</v>
      </c>
      <c r="AW83" s="27" t="s">
        <v>1085</v>
      </c>
      <c r="AX83" s="28"/>
      <c r="AY83" s="28"/>
      <c r="AZ83" s="28"/>
      <c r="BA83" s="74"/>
      <c r="BB83" s="74"/>
      <c r="BC83" s="74"/>
      <c r="BD83" s="74"/>
      <c r="BE83" s="74"/>
      <c r="BF83" s="74"/>
      <c r="BG83" s="74"/>
      <c r="BH83" s="74"/>
      <c r="BI83" s="74"/>
      <c r="BJ83" s="74"/>
      <c r="BK83" s="74"/>
      <c r="BL83" s="74"/>
      <c r="BM83" s="74"/>
      <c r="BN83" s="74"/>
    </row>
    <row r="84" spans="1:66" ht="21" customHeight="1" x14ac:dyDescent="0.2">
      <c r="A84" s="42">
        <f t="shared" si="3"/>
        <v>76</v>
      </c>
      <c r="B84" s="42"/>
      <c r="C84" s="42"/>
      <c r="D84" s="42">
        <f t="shared" si="2"/>
        <v>74</v>
      </c>
      <c r="E84" s="44" t="s">
        <v>494</v>
      </c>
      <c r="F84" s="44" t="s">
        <v>491</v>
      </c>
      <c r="G84" s="44" t="s">
        <v>490</v>
      </c>
      <c r="H84" s="42"/>
      <c r="I84" s="43">
        <v>9999</v>
      </c>
      <c r="J84" s="45" t="s">
        <v>493</v>
      </c>
      <c r="K84" s="42" t="s">
        <v>488</v>
      </c>
      <c r="L84" s="43" t="s">
        <v>41</v>
      </c>
      <c r="M84" s="70">
        <v>2760</v>
      </c>
      <c r="N84" s="71" t="s">
        <v>2</v>
      </c>
      <c r="O84" s="71">
        <v>-33.759701999999997</v>
      </c>
      <c r="P84" s="71">
        <v>150.77984699999999</v>
      </c>
      <c r="Q84" s="43">
        <v>3</v>
      </c>
      <c r="R84" s="42" t="s">
        <v>1167</v>
      </c>
      <c r="S84" s="44" t="s">
        <v>1168</v>
      </c>
      <c r="T84" s="45" t="s">
        <v>40</v>
      </c>
      <c r="U84" s="45">
        <v>20268</v>
      </c>
      <c r="V84" s="67" t="s">
        <v>1041</v>
      </c>
      <c r="W84" s="69"/>
      <c r="X84" s="69"/>
      <c r="Y84" s="69"/>
      <c r="Z84" s="69"/>
      <c r="AA84" s="69"/>
      <c r="AB84" s="69"/>
      <c r="AC84" s="69"/>
      <c r="AD84" s="69"/>
      <c r="AE84" s="69"/>
      <c r="AF84" s="69"/>
      <c r="AG84" s="43"/>
      <c r="AH84" s="43"/>
      <c r="AI84" s="43"/>
      <c r="AJ84" s="43"/>
      <c r="AK84" s="43"/>
      <c r="AL84" s="43"/>
      <c r="AM84" s="43"/>
      <c r="AN84" s="43"/>
      <c r="AO84" s="43"/>
      <c r="AP84" s="43"/>
      <c r="AQ84" s="43"/>
      <c r="AR84" s="43"/>
      <c r="AS84" s="43"/>
      <c r="AT84" s="43"/>
      <c r="AU84" s="43"/>
      <c r="AV84" s="66"/>
      <c r="AW84" s="66"/>
      <c r="AX84" s="28" t="s">
        <v>970</v>
      </c>
      <c r="AY84" s="28"/>
      <c r="AZ84" s="28"/>
    </row>
    <row r="85" spans="1:66" ht="21" customHeight="1" x14ac:dyDescent="0.2">
      <c r="A85" s="42">
        <f t="shared" si="3"/>
        <v>77</v>
      </c>
      <c r="B85" s="42"/>
      <c r="C85" s="42"/>
      <c r="D85" s="42">
        <f t="shared" si="2"/>
        <v>75</v>
      </c>
      <c r="E85" s="44" t="s">
        <v>492</v>
      </c>
      <c r="F85" s="44" t="s">
        <v>491</v>
      </c>
      <c r="G85" s="44" t="s">
        <v>490</v>
      </c>
      <c r="H85" s="42"/>
      <c r="I85" s="43">
        <v>9999</v>
      </c>
      <c r="J85" s="45" t="s">
        <v>489</v>
      </c>
      <c r="K85" s="42" t="s">
        <v>488</v>
      </c>
      <c r="L85" s="43" t="s">
        <v>41</v>
      </c>
      <c r="M85" s="70">
        <v>2760</v>
      </c>
      <c r="N85" s="71" t="s">
        <v>2</v>
      </c>
      <c r="O85" s="71">
        <v>-33.761476000000002</v>
      </c>
      <c r="P85" s="71">
        <v>150.78394700000001</v>
      </c>
      <c r="Q85" s="43">
        <v>3</v>
      </c>
      <c r="R85" s="42" t="s">
        <v>1167</v>
      </c>
      <c r="S85" s="44" t="s">
        <v>1168</v>
      </c>
      <c r="T85" s="45" t="s">
        <v>40</v>
      </c>
      <c r="U85" s="45">
        <v>12473</v>
      </c>
      <c r="V85" s="67" t="s">
        <v>1052</v>
      </c>
      <c r="W85" s="69"/>
      <c r="X85" s="69"/>
      <c r="Y85" s="69" t="s">
        <v>1</v>
      </c>
      <c r="Z85" s="69"/>
      <c r="AA85" s="69"/>
      <c r="AB85" s="69"/>
      <c r="AC85" s="69"/>
      <c r="AD85" s="69"/>
      <c r="AE85" s="69"/>
      <c r="AF85" s="69"/>
      <c r="AG85" s="43"/>
      <c r="AH85" s="43"/>
      <c r="AI85" s="43"/>
      <c r="AJ85" s="43"/>
      <c r="AK85" s="43"/>
      <c r="AL85" s="43"/>
      <c r="AM85" s="43"/>
      <c r="AN85" s="43"/>
      <c r="AO85" s="43" t="s">
        <v>1</v>
      </c>
      <c r="AP85" s="43"/>
      <c r="AQ85" s="43"/>
      <c r="AR85" s="43" t="s">
        <v>1</v>
      </c>
      <c r="AS85" s="43"/>
      <c r="AT85" s="43"/>
      <c r="AU85" s="43"/>
      <c r="AV85" s="66" t="s">
        <v>1066</v>
      </c>
      <c r="AW85" s="66" t="s">
        <v>1497</v>
      </c>
      <c r="AX85" s="28" t="s">
        <v>969</v>
      </c>
      <c r="AY85" s="28"/>
      <c r="AZ85" s="28"/>
    </row>
    <row r="86" spans="1:66" ht="21" customHeight="1" x14ac:dyDescent="0.2">
      <c r="A86" s="42">
        <f t="shared" si="3"/>
        <v>78</v>
      </c>
      <c r="B86" s="42"/>
      <c r="C86" s="42"/>
      <c r="D86" s="42">
        <f t="shared" si="2"/>
        <v>76</v>
      </c>
      <c r="E86" s="44" t="s">
        <v>35</v>
      </c>
      <c r="F86" s="44" t="s">
        <v>35</v>
      </c>
      <c r="G86" s="44"/>
      <c r="H86" s="42"/>
      <c r="I86" s="43">
        <v>9999</v>
      </c>
      <c r="J86" s="45" t="s">
        <v>34</v>
      </c>
      <c r="K86" s="42" t="s">
        <v>33</v>
      </c>
      <c r="L86" s="43" t="s">
        <v>3</v>
      </c>
      <c r="M86" s="70">
        <v>6430</v>
      </c>
      <c r="N86" s="42" t="s">
        <v>2</v>
      </c>
      <c r="O86" s="71">
        <v>-30.785162</v>
      </c>
      <c r="P86" s="71">
        <v>121.43883099999999</v>
      </c>
      <c r="Q86" s="43">
        <v>2</v>
      </c>
      <c r="R86" s="42" t="s">
        <v>856</v>
      </c>
      <c r="S86" s="44" t="s">
        <v>907</v>
      </c>
      <c r="T86" s="45" t="s">
        <v>101</v>
      </c>
      <c r="U86" s="45" t="s">
        <v>971</v>
      </c>
      <c r="V86" s="104" t="s">
        <v>1052</v>
      </c>
      <c r="W86" s="69"/>
      <c r="X86" s="69"/>
      <c r="Y86" s="69" t="s">
        <v>1</v>
      </c>
      <c r="Z86" s="69" t="s">
        <v>1</v>
      </c>
      <c r="AA86" s="69"/>
      <c r="AB86" s="69"/>
      <c r="AC86" s="69"/>
      <c r="AD86" s="69"/>
      <c r="AE86" s="69"/>
      <c r="AF86" s="69"/>
      <c r="AG86" s="43"/>
      <c r="AH86" s="43"/>
      <c r="AI86" s="43"/>
      <c r="AJ86" s="43" t="s">
        <v>1</v>
      </c>
      <c r="AK86" s="43"/>
      <c r="AL86" s="43"/>
      <c r="AM86" s="43" t="s">
        <v>1</v>
      </c>
      <c r="AN86" s="43"/>
      <c r="AO86" s="43" t="s">
        <v>1</v>
      </c>
      <c r="AP86" s="43"/>
      <c r="AQ86" s="43" t="s">
        <v>1</v>
      </c>
      <c r="AR86" s="43" t="s">
        <v>1</v>
      </c>
      <c r="AS86" s="43" t="s">
        <v>1</v>
      </c>
      <c r="AT86" s="43"/>
      <c r="AU86" s="43"/>
      <c r="AV86" s="66" t="s">
        <v>1066</v>
      </c>
      <c r="AW86" s="66" t="s">
        <v>1497</v>
      </c>
      <c r="AX86" s="28" t="s">
        <v>972</v>
      </c>
      <c r="AY86" s="28"/>
      <c r="AZ86" s="28"/>
    </row>
    <row r="87" spans="1:66" ht="21" customHeight="1" x14ac:dyDescent="0.2">
      <c r="A87" s="42">
        <f t="shared" si="3"/>
        <v>79</v>
      </c>
      <c r="B87" s="42"/>
      <c r="C87" s="42"/>
      <c r="D87" s="42">
        <f t="shared" si="2"/>
        <v>77</v>
      </c>
      <c r="E87" s="44" t="s">
        <v>1212</v>
      </c>
      <c r="F87" s="44" t="s">
        <v>1213</v>
      </c>
      <c r="G87" s="44" t="s">
        <v>1214</v>
      </c>
      <c r="H87" s="42"/>
      <c r="I87" s="43">
        <v>9999</v>
      </c>
      <c r="J87" s="45" t="s">
        <v>484</v>
      </c>
      <c r="K87" s="42" t="s">
        <v>483</v>
      </c>
      <c r="L87" s="43" t="s">
        <v>471</v>
      </c>
      <c r="M87" s="70">
        <v>2911</v>
      </c>
      <c r="N87" s="71" t="s">
        <v>2</v>
      </c>
      <c r="O87" s="71">
        <v>-35.221972000000001</v>
      </c>
      <c r="P87" s="71">
        <v>149.14168900000001</v>
      </c>
      <c r="Q87" s="43">
        <v>3</v>
      </c>
      <c r="R87" s="42" t="s">
        <v>870</v>
      </c>
      <c r="S87" s="44" t="s">
        <v>849</v>
      </c>
      <c r="T87" s="45" t="s">
        <v>482</v>
      </c>
      <c r="U87" s="76" t="s">
        <v>481</v>
      </c>
      <c r="V87" s="67" t="s">
        <v>1222</v>
      </c>
      <c r="W87" s="69"/>
      <c r="X87" s="69"/>
      <c r="Y87" s="69"/>
      <c r="Z87" s="69" t="s">
        <v>1</v>
      </c>
      <c r="AA87" s="69" t="s">
        <v>1</v>
      </c>
      <c r="AB87" s="69"/>
      <c r="AC87" s="69"/>
      <c r="AD87" s="69"/>
      <c r="AE87" s="69"/>
      <c r="AF87" s="69"/>
      <c r="AG87" s="43"/>
      <c r="AH87" s="43"/>
      <c r="AI87" s="43"/>
      <c r="AJ87" s="43"/>
      <c r="AK87" s="43"/>
      <c r="AL87" s="43"/>
      <c r="AM87" s="43"/>
      <c r="AN87" s="43"/>
      <c r="AO87" s="43"/>
      <c r="AP87" s="43"/>
      <c r="AQ87" s="43"/>
      <c r="AR87" s="43"/>
      <c r="AS87" s="43"/>
      <c r="AT87" s="43" t="s">
        <v>1</v>
      </c>
      <c r="AU87" s="43"/>
      <c r="AV87" s="27"/>
      <c r="AW87" s="27"/>
      <c r="AX87" s="28"/>
      <c r="AY87" s="28"/>
      <c r="AZ87" s="28"/>
    </row>
    <row r="88" spans="1:66" ht="21" customHeight="1" x14ac:dyDescent="0.2">
      <c r="A88" s="42">
        <f t="shared" si="3"/>
        <v>80</v>
      </c>
      <c r="B88" s="42"/>
      <c r="C88" s="42"/>
      <c r="D88" s="42">
        <f t="shared" si="2"/>
        <v>78</v>
      </c>
      <c r="E88" s="44" t="s">
        <v>1215</v>
      </c>
      <c r="F88" s="44" t="s">
        <v>1213</v>
      </c>
      <c r="G88" s="44" t="s">
        <v>1214</v>
      </c>
      <c r="H88" s="42"/>
      <c r="I88" s="43">
        <v>9999</v>
      </c>
      <c r="J88" s="45" t="s">
        <v>480</v>
      </c>
      <c r="K88" s="42" t="s">
        <v>479</v>
      </c>
      <c r="L88" s="43" t="s">
        <v>55</v>
      </c>
      <c r="M88" s="70">
        <v>3026</v>
      </c>
      <c r="N88" s="71" t="s">
        <v>2</v>
      </c>
      <c r="O88" s="71">
        <v>-37.827824</v>
      </c>
      <c r="P88" s="71">
        <v>144.791608</v>
      </c>
      <c r="Q88" s="43">
        <v>3</v>
      </c>
      <c r="R88" s="42" t="s">
        <v>870</v>
      </c>
      <c r="S88" s="44" t="s">
        <v>849</v>
      </c>
      <c r="T88" s="45" t="s">
        <v>213</v>
      </c>
      <c r="U88" s="45">
        <v>10533</v>
      </c>
      <c r="V88" s="67" t="s">
        <v>1052</v>
      </c>
      <c r="W88" s="69"/>
      <c r="X88" s="69"/>
      <c r="Y88" s="69"/>
      <c r="Z88" s="69" t="s">
        <v>1</v>
      </c>
      <c r="AA88" s="69" t="s">
        <v>1</v>
      </c>
      <c r="AB88" s="69"/>
      <c r="AC88" s="69"/>
      <c r="AD88" s="69"/>
      <c r="AE88" s="69"/>
      <c r="AF88" s="69"/>
      <c r="AG88" s="43"/>
      <c r="AH88" s="43"/>
      <c r="AI88" s="43"/>
      <c r="AJ88" s="43"/>
      <c r="AK88" s="43"/>
      <c r="AL88" s="43"/>
      <c r="AM88" s="43"/>
      <c r="AN88" s="43"/>
      <c r="AO88" s="43"/>
      <c r="AP88" s="43"/>
      <c r="AQ88" s="43"/>
      <c r="AR88" s="43" t="s">
        <v>1</v>
      </c>
      <c r="AS88" s="43" t="s">
        <v>1</v>
      </c>
      <c r="AT88" s="43" t="s">
        <v>1</v>
      </c>
      <c r="AU88" s="43"/>
      <c r="AV88" s="27" t="s">
        <v>1067</v>
      </c>
      <c r="AW88" s="27" t="s">
        <v>1120</v>
      </c>
      <c r="AX88" s="31" t="s">
        <v>1054</v>
      </c>
      <c r="AY88" s="28"/>
      <c r="AZ88" s="28"/>
    </row>
    <row r="89" spans="1:66" ht="21" customHeight="1" x14ac:dyDescent="0.2">
      <c r="A89" s="42">
        <f t="shared" si="3"/>
        <v>81</v>
      </c>
      <c r="B89" s="42"/>
      <c r="C89" s="42"/>
      <c r="D89" s="42">
        <f t="shared" si="2"/>
        <v>79</v>
      </c>
      <c r="E89" s="44" t="s">
        <v>1216</v>
      </c>
      <c r="F89" s="44" t="s">
        <v>1213</v>
      </c>
      <c r="G89" s="44" t="s">
        <v>1214</v>
      </c>
      <c r="H89" s="42"/>
      <c r="I89" s="43">
        <v>9999</v>
      </c>
      <c r="J89" s="45" t="s">
        <v>478</v>
      </c>
      <c r="K89" s="42" t="s">
        <v>477</v>
      </c>
      <c r="L89" s="43" t="s">
        <v>41</v>
      </c>
      <c r="M89" s="70" t="s">
        <v>476</v>
      </c>
      <c r="N89" s="71" t="s">
        <v>2</v>
      </c>
      <c r="O89" s="71">
        <v>-33.836655999999998</v>
      </c>
      <c r="P89" s="71">
        <v>151.04639</v>
      </c>
      <c r="Q89" s="43">
        <v>3</v>
      </c>
      <c r="R89" s="42" t="s">
        <v>870</v>
      </c>
      <c r="S89" s="44" t="s">
        <v>849</v>
      </c>
      <c r="T89" s="45"/>
      <c r="U89" s="45"/>
      <c r="V89" s="67" t="s">
        <v>1052</v>
      </c>
      <c r="W89" s="69"/>
      <c r="X89" s="69"/>
      <c r="Y89" s="69"/>
      <c r="Z89" s="69"/>
      <c r="AA89" s="69" t="s">
        <v>1</v>
      </c>
      <c r="AB89" s="69"/>
      <c r="AC89" s="69"/>
      <c r="AD89" s="69"/>
      <c r="AE89" s="69"/>
      <c r="AF89" s="69"/>
      <c r="AG89" s="43"/>
      <c r="AH89" s="43"/>
      <c r="AI89" s="43"/>
      <c r="AJ89" s="43"/>
      <c r="AK89" s="43"/>
      <c r="AL89" s="43"/>
      <c r="AM89" s="43"/>
      <c r="AN89" s="43"/>
      <c r="AO89" s="43"/>
      <c r="AP89" s="43"/>
      <c r="AQ89" s="43"/>
      <c r="AR89" s="43"/>
      <c r="AS89" s="43"/>
      <c r="AT89" s="43" t="s">
        <v>1</v>
      </c>
      <c r="AU89" s="43"/>
      <c r="AV89" s="27" t="s">
        <v>1067</v>
      </c>
      <c r="AW89" s="27" t="s">
        <v>1120</v>
      </c>
      <c r="AX89" s="28"/>
      <c r="AY89" s="28"/>
      <c r="AZ89" s="28"/>
    </row>
    <row r="90" spans="1:66" ht="21" customHeight="1" x14ac:dyDescent="0.2">
      <c r="A90" s="42">
        <f t="shared" si="3"/>
        <v>82</v>
      </c>
      <c r="B90" s="42"/>
      <c r="C90" s="42"/>
      <c r="D90" s="42">
        <f t="shared" si="2"/>
        <v>80</v>
      </c>
      <c r="E90" s="44" t="s">
        <v>1217</v>
      </c>
      <c r="F90" s="44" t="s">
        <v>1213</v>
      </c>
      <c r="G90" s="44" t="s">
        <v>1214</v>
      </c>
      <c r="H90" s="42"/>
      <c r="I90" s="43">
        <v>9999</v>
      </c>
      <c r="J90" s="45" t="s">
        <v>475</v>
      </c>
      <c r="K90" s="42" t="s">
        <v>19</v>
      </c>
      <c r="L90" s="43" t="s">
        <v>3</v>
      </c>
      <c r="M90" s="70">
        <v>6163</v>
      </c>
      <c r="N90" s="71" t="s">
        <v>2</v>
      </c>
      <c r="O90" s="71">
        <v>-32.112096000000001</v>
      </c>
      <c r="P90" s="71">
        <v>115.81306600000001</v>
      </c>
      <c r="Q90" s="43">
        <v>3</v>
      </c>
      <c r="R90" s="42" t="s">
        <v>870</v>
      </c>
      <c r="S90" s="44" t="s">
        <v>849</v>
      </c>
      <c r="T90" s="45"/>
      <c r="U90" s="45"/>
      <c r="V90" s="67" t="s">
        <v>1052</v>
      </c>
      <c r="W90" s="69"/>
      <c r="X90" s="69"/>
      <c r="Y90" s="69"/>
      <c r="Z90" s="69"/>
      <c r="AA90" s="69" t="s">
        <v>1</v>
      </c>
      <c r="AB90" s="69"/>
      <c r="AC90" s="69"/>
      <c r="AD90" s="69"/>
      <c r="AE90" s="69"/>
      <c r="AF90" s="69"/>
      <c r="AG90" s="43"/>
      <c r="AH90" s="43"/>
      <c r="AI90" s="43"/>
      <c r="AJ90" s="43"/>
      <c r="AK90" s="43"/>
      <c r="AL90" s="43"/>
      <c r="AM90" s="43"/>
      <c r="AN90" s="43"/>
      <c r="AO90" s="43"/>
      <c r="AP90" s="43"/>
      <c r="AQ90" s="43"/>
      <c r="AR90" s="43"/>
      <c r="AS90" s="43"/>
      <c r="AT90" s="43" t="s">
        <v>1</v>
      </c>
      <c r="AU90" s="43"/>
      <c r="AV90" s="27" t="s">
        <v>1066</v>
      </c>
      <c r="AW90" s="27" t="s">
        <v>1102</v>
      </c>
      <c r="AX90" s="31" t="s">
        <v>1054</v>
      </c>
      <c r="AY90" s="28"/>
      <c r="AZ90" s="28"/>
    </row>
    <row r="91" spans="1:66" ht="21" customHeight="1" x14ac:dyDescent="0.2">
      <c r="A91" s="42">
        <f t="shared" si="3"/>
        <v>83</v>
      </c>
      <c r="B91" s="42"/>
      <c r="C91" s="42"/>
      <c r="D91" s="42">
        <f t="shared" si="2"/>
        <v>81</v>
      </c>
      <c r="E91" s="44" t="s">
        <v>1218</v>
      </c>
      <c r="F91" s="44" t="s">
        <v>1213</v>
      </c>
      <c r="G91" s="44" t="s">
        <v>1214</v>
      </c>
      <c r="H91" s="42"/>
      <c r="I91" s="43">
        <v>9999</v>
      </c>
      <c r="J91" s="45" t="s">
        <v>474</v>
      </c>
      <c r="K91" s="42" t="s">
        <v>473</v>
      </c>
      <c r="L91" s="43" t="s">
        <v>46</v>
      </c>
      <c r="M91" s="70">
        <v>4207</v>
      </c>
      <c r="N91" s="71" t="s">
        <v>2</v>
      </c>
      <c r="O91" s="71">
        <v>-27.747831000000001</v>
      </c>
      <c r="P91" s="71">
        <v>153.24270799999999</v>
      </c>
      <c r="Q91" s="43">
        <v>3</v>
      </c>
      <c r="R91" s="42" t="s">
        <v>870</v>
      </c>
      <c r="S91" s="44" t="s">
        <v>849</v>
      </c>
      <c r="T91" s="45"/>
      <c r="U91" s="45"/>
      <c r="V91" s="67" t="s">
        <v>1052</v>
      </c>
      <c r="W91" s="69"/>
      <c r="X91" s="69"/>
      <c r="Y91" s="69"/>
      <c r="Z91" s="69"/>
      <c r="AA91" s="69" t="s">
        <v>1</v>
      </c>
      <c r="AB91" s="69"/>
      <c r="AC91" s="69"/>
      <c r="AD91" s="69"/>
      <c r="AE91" s="69"/>
      <c r="AF91" s="69"/>
      <c r="AG91" s="43"/>
      <c r="AH91" s="43"/>
      <c r="AI91" s="43"/>
      <c r="AJ91" s="43"/>
      <c r="AK91" s="43"/>
      <c r="AL91" s="43"/>
      <c r="AM91" s="43"/>
      <c r="AN91" s="43"/>
      <c r="AO91" s="43"/>
      <c r="AP91" s="43"/>
      <c r="AQ91" s="43"/>
      <c r="AR91" s="43"/>
      <c r="AS91" s="43"/>
      <c r="AT91" s="43" t="s">
        <v>1</v>
      </c>
      <c r="AU91" s="43"/>
      <c r="AV91" s="27" t="s">
        <v>1066</v>
      </c>
      <c r="AW91" s="27" t="s">
        <v>1102</v>
      </c>
      <c r="AX91" s="28"/>
      <c r="AY91" s="28"/>
      <c r="AZ91" s="28"/>
    </row>
    <row r="92" spans="1:66" ht="21" customHeight="1" x14ac:dyDescent="0.2">
      <c r="A92" s="42">
        <f t="shared" si="3"/>
        <v>84</v>
      </c>
      <c r="B92" s="42"/>
      <c r="C92" s="42"/>
      <c r="D92" s="42">
        <f t="shared" si="2"/>
        <v>82</v>
      </c>
      <c r="E92" s="44" t="s">
        <v>1219</v>
      </c>
      <c r="F92" s="44" t="s">
        <v>1213</v>
      </c>
      <c r="G92" s="44" t="s">
        <v>1214</v>
      </c>
      <c r="H92" s="42"/>
      <c r="I92" s="43">
        <v>9999</v>
      </c>
      <c r="J92" s="45" t="s">
        <v>472</v>
      </c>
      <c r="K92" s="42" t="s">
        <v>265</v>
      </c>
      <c r="L92" s="43" t="s">
        <v>55</v>
      </c>
      <c r="M92" s="70">
        <v>3175</v>
      </c>
      <c r="N92" s="71" t="s">
        <v>2</v>
      </c>
      <c r="O92" s="71">
        <v>-38.026651000000001</v>
      </c>
      <c r="P92" s="71">
        <v>145.195987</v>
      </c>
      <c r="Q92" s="43">
        <v>3</v>
      </c>
      <c r="R92" s="42" t="s">
        <v>870</v>
      </c>
      <c r="S92" s="44" t="s">
        <v>849</v>
      </c>
      <c r="T92" s="45" t="s">
        <v>213</v>
      </c>
      <c r="U92" s="45">
        <v>9862</v>
      </c>
      <c r="V92" s="67" t="s">
        <v>1052</v>
      </c>
      <c r="W92" s="69"/>
      <c r="X92" s="69"/>
      <c r="Y92" s="69" t="s">
        <v>1</v>
      </c>
      <c r="Z92" s="69" t="s">
        <v>1</v>
      </c>
      <c r="AA92" s="69"/>
      <c r="AB92" s="69"/>
      <c r="AC92" s="69"/>
      <c r="AD92" s="69"/>
      <c r="AE92" s="69"/>
      <c r="AF92" s="69"/>
      <c r="AG92" s="43"/>
      <c r="AH92" s="43"/>
      <c r="AI92" s="43"/>
      <c r="AJ92" s="43"/>
      <c r="AK92" s="43"/>
      <c r="AL92" s="43"/>
      <c r="AM92" s="43"/>
      <c r="AN92" s="43"/>
      <c r="AO92" s="43"/>
      <c r="AP92" s="43"/>
      <c r="AQ92" s="43"/>
      <c r="AR92" s="43"/>
      <c r="AS92" s="43"/>
      <c r="AT92" s="43" t="s">
        <v>1</v>
      </c>
      <c r="AU92" s="43"/>
      <c r="AV92" s="27" t="s">
        <v>1066</v>
      </c>
      <c r="AW92" s="27" t="s">
        <v>1102</v>
      </c>
      <c r="AX92" s="31" t="s">
        <v>1054</v>
      </c>
      <c r="AY92" s="28"/>
      <c r="AZ92" s="28"/>
    </row>
    <row r="93" spans="1:66" ht="21" customHeight="1" x14ac:dyDescent="0.2">
      <c r="A93" s="42">
        <f t="shared" si="3"/>
        <v>85</v>
      </c>
      <c r="B93" s="42"/>
      <c r="C93" s="42"/>
      <c r="D93" s="42">
        <f t="shared" si="2"/>
        <v>83</v>
      </c>
      <c r="E93" s="44" t="s">
        <v>32</v>
      </c>
      <c r="F93" s="44" t="s">
        <v>31</v>
      </c>
      <c r="G93" s="44"/>
      <c r="H93" s="42"/>
      <c r="I93" s="43">
        <v>9999</v>
      </c>
      <c r="J93" s="45" t="s">
        <v>30</v>
      </c>
      <c r="K93" s="42" t="s">
        <v>29</v>
      </c>
      <c r="L93" s="43" t="s">
        <v>3</v>
      </c>
      <c r="M93" s="70">
        <v>6168</v>
      </c>
      <c r="N93" s="42" t="s">
        <v>2</v>
      </c>
      <c r="O93" s="71">
        <v>-32.274366999999998</v>
      </c>
      <c r="P93" s="71">
        <v>115.756686</v>
      </c>
      <c r="Q93" s="43">
        <v>3</v>
      </c>
      <c r="R93" s="42" t="s">
        <v>857</v>
      </c>
      <c r="S93" s="44" t="s">
        <v>922</v>
      </c>
      <c r="T93" s="45" t="s">
        <v>101</v>
      </c>
      <c r="U93" s="45" t="s">
        <v>973</v>
      </c>
      <c r="V93" s="104" t="s">
        <v>1052</v>
      </c>
      <c r="W93" s="69" t="s">
        <v>1</v>
      </c>
      <c r="X93" s="69"/>
      <c r="Y93" s="69"/>
      <c r="Z93" s="69" t="s">
        <v>1</v>
      </c>
      <c r="AA93" s="69"/>
      <c r="AB93" s="69"/>
      <c r="AC93" s="69"/>
      <c r="AD93" s="69"/>
      <c r="AE93" s="69"/>
      <c r="AF93" s="69"/>
      <c r="AG93" s="43"/>
      <c r="AH93" s="43"/>
      <c r="AI93" s="43"/>
      <c r="AJ93" s="43"/>
      <c r="AK93" s="43"/>
      <c r="AL93" s="43"/>
      <c r="AM93" s="43"/>
      <c r="AN93" s="43"/>
      <c r="AO93" s="43" t="s">
        <v>1</v>
      </c>
      <c r="AP93" s="43"/>
      <c r="AQ93" s="43" t="s">
        <v>1</v>
      </c>
      <c r="AR93" s="43"/>
      <c r="AS93" s="43"/>
      <c r="AT93" s="43"/>
      <c r="AU93" s="43"/>
      <c r="AV93" s="27" t="s">
        <v>1127</v>
      </c>
      <c r="AW93" s="27" t="s">
        <v>1122</v>
      </c>
      <c r="AX93" s="28" t="s">
        <v>974</v>
      </c>
      <c r="AY93" s="28"/>
      <c r="AZ93" s="28"/>
    </row>
    <row r="94" spans="1:66" ht="21" customHeight="1" x14ac:dyDescent="0.2">
      <c r="A94" s="42">
        <f t="shared" si="3"/>
        <v>86</v>
      </c>
      <c r="B94" s="42"/>
      <c r="C94" s="42"/>
      <c r="D94" s="42">
        <f t="shared" si="2"/>
        <v>84</v>
      </c>
      <c r="E94" s="44" t="s">
        <v>296</v>
      </c>
      <c r="F94" s="44" t="s">
        <v>293</v>
      </c>
      <c r="G94" s="44" t="s">
        <v>296</v>
      </c>
      <c r="H94" s="42"/>
      <c r="I94" s="43">
        <v>9999</v>
      </c>
      <c r="J94" s="45" t="s">
        <v>295</v>
      </c>
      <c r="K94" s="42" t="s">
        <v>294</v>
      </c>
      <c r="L94" s="43" t="s">
        <v>55</v>
      </c>
      <c r="M94" s="70">
        <v>3201</v>
      </c>
      <c r="N94" s="42" t="s">
        <v>2</v>
      </c>
      <c r="O94" s="71">
        <v>-38.102122000000001</v>
      </c>
      <c r="P94" s="71">
        <v>145.16776200000001</v>
      </c>
      <c r="Q94" s="43">
        <v>3</v>
      </c>
      <c r="R94" s="42" t="s">
        <v>289</v>
      </c>
      <c r="S94" s="44" t="s">
        <v>288</v>
      </c>
      <c r="T94" s="45" t="s">
        <v>213</v>
      </c>
      <c r="U94" s="45">
        <v>10448</v>
      </c>
      <c r="V94" s="67" t="s">
        <v>1052</v>
      </c>
      <c r="W94" s="69" t="s">
        <v>1</v>
      </c>
      <c r="X94" s="69"/>
      <c r="Y94" s="69"/>
      <c r="Z94" s="69"/>
      <c r="AA94" s="69"/>
      <c r="AB94" s="69"/>
      <c r="AC94" s="69"/>
      <c r="AD94" s="69"/>
      <c r="AE94" s="69"/>
      <c r="AF94" s="69"/>
      <c r="AG94" s="43"/>
      <c r="AH94" s="43"/>
      <c r="AI94" s="43"/>
      <c r="AJ94" s="43"/>
      <c r="AK94" s="43"/>
      <c r="AL94" s="43"/>
      <c r="AM94" s="43"/>
      <c r="AN94" s="43"/>
      <c r="AO94" s="43"/>
      <c r="AP94" s="43"/>
      <c r="AQ94" s="43"/>
      <c r="AR94" s="43"/>
      <c r="AS94" s="43" t="s">
        <v>1</v>
      </c>
      <c r="AT94" s="43"/>
      <c r="AU94" s="43"/>
      <c r="AV94" s="27" t="s">
        <v>1073</v>
      </c>
      <c r="AW94" s="27" t="s">
        <v>1074</v>
      </c>
      <c r="AX94" s="28" t="s">
        <v>976</v>
      </c>
      <c r="AY94" s="28"/>
      <c r="AZ94" s="28"/>
    </row>
    <row r="95" spans="1:66" ht="21" customHeight="1" x14ac:dyDescent="0.2">
      <c r="A95" s="42">
        <f t="shared" si="3"/>
        <v>87</v>
      </c>
      <c r="B95" s="42"/>
      <c r="C95" s="42"/>
      <c r="D95" s="42">
        <f t="shared" si="2"/>
        <v>85</v>
      </c>
      <c r="E95" s="44" t="s">
        <v>292</v>
      </c>
      <c r="F95" s="44" t="s">
        <v>293</v>
      </c>
      <c r="G95" s="44" t="s">
        <v>292</v>
      </c>
      <c r="H95" s="42"/>
      <c r="I95" s="43">
        <v>9999</v>
      </c>
      <c r="J95" s="45" t="s">
        <v>291</v>
      </c>
      <c r="K95" s="42" t="s">
        <v>290</v>
      </c>
      <c r="L95" s="43" t="s">
        <v>55</v>
      </c>
      <c r="M95" s="70">
        <v>3198</v>
      </c>
      <c r="N95" s="42" t="s">
        <v>2</v>
      </c>
      <c r="O95" s="71">
        <v>-38.100484999999999</v>
      </c>
      <c r="P95" s="71">
        <v>145.15220400000001</v>
      </c>
      <c r="Q95" s="43">
        <v>3</v>
      </c>
      <c r="R95" s="42" t="s">
        <v>289</v>
      </c>
      <c r="S95" s="44" t="s">
        <v>288</v>
      </c>
      <c r="T95" s="45" t="s">
        <v>213</v>
      </c>
      <c r="U95" s="45">
        <v>9788</v>
      </c>
      <c r="V95" s="67" t="s">
        <v>1052</v>
      </c>
      <c r="W95" s="69" t="s">
        <v>1</v>
      </c>
      <c r="X95" s="69"/>
      <c r="Y95" s="69"/>
      <c r="Z95" s="69"/>
      <c r="AA95" s="69"/>
      <c r="AB95" s="69"/>
      <c r="AC95" s="69"/>
      <c r="AD95" s="69"/>
      <c r="AE95" s="69"/>
      <c r="AF95" s="69"/>
      <c r="AG95" s="43"/>
      <c r="AH95" s="43"/>
      <c r="AI95" s="43"/>
      <c r="AJ95" s="43"/>
      <c r="AK95" s="43"/>
      <c r="AL95" s="43"/>
      <c r="AM95" s="43"/>
      <c r="AN95" s="43"/>
      <c r="AO95" s="43"/>
      <c r="AP95" s="43"/>
      <c r="AQ95" s="43"/>
      <c r="AR95" s="43"/>
      <c r="AS95" s="43" t="s">
        <v>1</v>
      </c>
      <c r="AT95" s="43"/>
      <c r="AU95" s="43"/>
      <c r="AV95" s="27" t="s">
        <v>1073</v>
      </c>
      <c r="AW95" s="27" t="s">
        <v>1074</v>
      </c>
      <c r="AX95" s="28" t="s">
        <v>975</v>
      </c>
      <c r="AY95" s="28"/>
      <c r="AZ95" s="28"/>
    </row>
    <row r="96" spans="1:66" ht="21" customHeight="1" x14ac:dyDescent="0.2">
      <c r="A96" s="42">
        <f t="shared" si="3"/>
        <v>88</v>
      </c>
      <c r="B96" s="42"/>
      <c r="C96" s="42"/>
      <c r="D96" s="42">
        <f t="shared" ref="D96:D113" si="4">D95+1</f>
        <v>86</v>
      </c>
      <c r="E96" s="44" t="s">
        <v>286</v>
      </c>
      <c r="F96" s="44" t="s">
        <v>287</v>
      </c>
      <c r="G96" s="44" t="s">
        <v>286</v>
      </c>
      <c r="H96" s="42"/>
      <c r="I96" s="43">
        <v>9999</v>
      </c>
      <c r="J96" s="45" t="s">
        <v>1049</v>
      </c>
      <c r="K96" s="42" t="s">
        <v>285</v>
      </c>
      <c r="L96" s="43" t="s">
        <v>55</v>
      </c>
      <c r="M96" s="70">
        <v>3061</v>
      </c>
      <c r="N96" s="42" t="s">
        <v>2</v>
      </c>
      <c r="O96" s="71">
        <v>-37.657967999999997</v>
      </c>
      <c r="P96" s="71">
        <v>144.95630399999999</v>
      </c>
      <c r="Q96" s="43">
        <v>3</v>
      </c>
      <c r="R96" s="42" t="s">
        <v>284</v>
      </c>
      <c r="S96" s="44"/>
      <c r="T96" s="45" t="s">
        <v>213</v>
      </c>
      <c r="U96" s="45">
        <v>9807</v>
      </c>
      <c r="V96" s="67" t="s">
        <v>1052</v>
      </c>
      <c r="W96" s="69" t="s">
        <v>1</v>
      </c>
      <c r="X96" s="69"/>
      <c r="Y96" s="69"/>
      <c r="Z96" s="69"/>
      <c r="AA96" s="69"/>
      <c r="AB96" s="69"/>
      <c r="AC96" s="69"/>
      <c r="AD96" s="69"/>
      <c r="AE96" s="69"/>
      <c r="AF96" s="69"/>
      <c r="AG96" s="43"/>
      <c r="AH96" s="43"/>
      <c r="AI96" s="43"/>
      <c r="AJ96" s="43"/>
      <c r="AK96" s="43"/>
      <c r="AL96" s="43"/>
      <c r="AM96" s="43"/>
      <c r="AN96" s="43"/>
      <c r="AO96" s="43"/>
      <c r="AP96" s="43"/>
      <c r="AQ96" s="43"/>
      <c r="AR96" s="43"/>
      <c r="AS96" s="43" t="s">
        <v>1</v>
      </c>
      <c r="AT96" s="43"/>
      <c r="AU96" s="43"/>
      <c r="AV96" s="27" t="s">
        <v>1073</v>
      </c>
      <c r="AW96" s="27" t="s">
        <v>1074</v>
      </c>
      <c r="AX96" s="28" t="s">
        <v>977</v>
      </c>
      <c r="AY96" s="28"/>
      <c r="AZ96" s="28"/>
    </row>
    <row r="97" spans="1:66" ht="21" customHeight="1" x14ac:dyDescent="0.2">
      <c r="A97" s="42">
        <f t="shared" si="3"/>
        <v>89</v>
      </c>
      <c r="B97" s="42"/>
      <c r="C97" s="42"/>
      <c r="D97" s="42">
        <f t="shared" si="4"/>
        <v>87</v>
      </c>
      <c r="E97" s="44" t="s">
        <v>176</v>
      </c>
      <c r="F97" s="44" t="s">
        <v>177</v>
      </c>
      <c r="G97" s="44" t="s">
        <v>176</v>
      </c>
      <c r="H97" s="42"/>
      <c r="I97" s="43">
        <v>9999</v>
      </c>
      <c r="J97" s="45" t="s">
        <v>175</v>
      </c>
      <c r="K97" s="42" t="s">
        <v>174</v>
      </c>
      <c r="L97" s="43" t="s">
        <v>41</v>
      </c>
      <c r="M97" s="70">
        <v>2517</v>
      </c>
      <c r="N97" s="42" t="s">
        <v>2</v>
      </c>
      <c r="O97" s="71">
        <v>-34.354244000000001</v>
      </c>
      <c r="P97" s="71">
        <v>150.91193000000001</v>
      </c>
      <c r="Q97" s="43">
        <v>3</v>
      </c>
      <c r="R97" s="42" t="s">
        <v>173</v>
      </c>
      <c r="S97" s="44" t="s">
        <v>172</v>
      </c>
      <c r="T97" s="45" t="s">
        <v>40</v>
      </c>
      <c r="U97" s="45">
        <v>11788</v>
      </c>
      <c r="V97" s="67" t="s">
        <v>1052</v>
      </c>
      <c r="W97" s="69" t="s">
        <v>1</v>
      </c>
      <c r="X97" s="69"/>
      <c r="Y97" s="69"/>
      <c r="Z97" s="69"/>
      <c r="AA97" s="69"/>
      <c r="AB97" s="69"/>
      <c r="AC97" s="69"/>
      <c r="AD97" s="69"/>
      <c r="AE97" s="69"/>
      <c r="AF97" s="69"/>
      <c r="AG97" s="43"/>
      <c r="AH97" s="43"/>
      <c r="AI97" s="43"/>
      <c r="AJ97" s="43"/>
      <c r="AK97" s="43"/>
      <c r="AL97" s="43"/>
      <c r="AM97" s="43"/>
      <c r="AN97" s="43"/>
      <c r="AO97" s="43"/>
      <c r="AP97" s="43"/>
      <c r="AQ97" s="43"/>
      <c r="AR97" s="43"/>
      <c r="AS97" s="43" t="s">
        <v>1</v>
      </c>
      <c r="AT97" s="43"/>
      <c r="AU97" s="43"/>
      <c r="AV97" s="27" t="s">
        <v>1073</v>
      </c>
      <c r="AW97" s="27" t="s">
        <v>1074</v>
      </c>
      <c r="AX97" s="28" t="s">
        <v>978</v>
      </c>
      <c r="AY97" s="28"/>
      <c r="AZ97" s="28"/>
    </row>
    <row r="98" spans="1:66" ht="21" customHeight="1" x14ac:dyDescent="0.2">
      <c r="A98" s="42">
        <f t="shared" si="3"/>
        <v>90</v>
      </c>
      <c r="B98" s="42"/>
      <c r="C98" s="42"/>
      <c r="D98" s="42">
        <f t="shared" si="4"/>
        <v>88</v>
      </c>
      <c r="E98" s="44" t="s">
        <v>84</v>
      </c>
      <c r="F98" s="44" t="s">
        <v>84</v>
      </c>
      <c r="G98" s="44" t="s">
        <v>84</v>
      </c>
      <c r="H98" s="42"/>
      <c r="I98" s="43">
        <v>9999</v>
      </c>
      <c r="J98" s="45" t="s">
        <v>83</v>
      </c>
      <c r="K98" s="42" t="s">
        <v>75</v>
      </c>
      <c r="L98" s="43" t="s">
        <v>41</v>
      </c>
      <c r="M98" s="70">
        <v>2731</v>
      </c>
      <c r="N98" s="42" t="s">
        <v>2</v>
      </c>
      <c r="O98" s="71">
        <v>-36.107987000000001</v>
      </c>
      <c r="P98" s="71">
        <v>144.76284899999999</v>
      </c>
      <c r="Q98" s="43">
        <v>3</v>
      </c>
      <c r="R98" s="42" t="s">
        <v>866</v>
      </c>
      <c r="S98" s="44" t="s">
        <v>1228</v>
      </c>
      <c r="T98" s="45" t="s">
        <v>40</v>
      </c>
      <c r="U98" s="45">
        <v>11477</v>
      </c>
      <c r="V98" s="104" t="s">
        <v>1052</v>
      </c>
      <c r="W98" s="69" t="s">
        <v>1</v>
      </c>
      <c r="X98" s="69"/>
      <c r="Y98" s="69"/>
      <c r="Z98" s="69"/>
      <c r="AA98" s="69"/>
      <c r="AB98" s="69"/>
      <c r="AC98" s="69"/>
      <c r="AD98" s="69"/>
      <c r="AE98" s="69"/>
      <c r="AF98" s="69"/>
      <c r="AG98" s="43"/>
      <c r="AH98" s="43"/>
      <c r="AI98" s="43"/>
      <c r="AJ98" s="43"/>
      <c r="AK98" s="43"/>
      <c r="AL98" s="43"/>
      <c r="AM98" s="43"/>
      <c r="AN98" s="43"/>
      <c r="AO98" s="43"/>
      <c r="AP98" s="43"/>
      <c r="AQ98" s="43"/>
      <c r="AR98" s="43"/>
      <c r="AS98" s="43"/>
      <c r="AT98" s="43"/>
      <c r="AU98" s="43"/>
      <c r="AV98" s="27" t="s">
        <v>1073</v>
      </c>
      <c r="AW98" s="27" t="s">
        <v>1074</v>
      </c>
      <c r="AX98" s="28"/>
      <c r="AY98" s="28"/>
      <c r="AZ98" s="28"/>
    </row>
    <row r="99" spans="1:66" ht="21" customHeight="1" x14ac:dyDescent="0.2">
      <c r="A99" s="42">
        <f t="shared" si="3"/>
        <v>91</v>
      </c>
      <c r="B99" s="42"/>
      <c r="C99" s="42"/>
      <c r="D99" s="42">
        <f t="shared" si="4"/>
        <v>89</v>
      </c>
      <c r="E99" s="44" t="s">
        <v>1050</v>
      </c>
      <c r="F99" s="44" t="s">
        <v>353</v>
      </c>
      <c r="G99" s="44" t="s">
        <v>353</v>
      </c>
      <c r="H99" s="42"/>
      <c r="I99" s="43">
        <v>322</v>
      </c>
      <c r="J99" s="45" t="s">
        <v>352</v>
      </c>
      <c r="K99" s="42" t="s">
        <v>351</v>
      </c>
      <c r="L99" s="43" t="s">
        <v>3</v>
      </c>
      <c r="M99" s="70">
        <v>6056</v>
      </c>
      <c r="N99" s="42" t="s">
        <v>126</v>
      </c>
      <c r="O99" s="42">
        <v>-31.8307775</v>
      </c>
      <c r="P99" s="71">
        <v>116.1000255</v>
      </c>
      <c r="Q99" s="43">
        <v>4</v>
      </c>
      <c r="R99" s="42" t="s">
        <v>350</v>
      </c>
      <c r="S99" s="44"/>
      <c r="T99" s="45" t="s">
        <v>101</v>
      </c>
      <c r="U99" s="45" t="s">
        <v>980</v>
      </c>
      <c r="V99" s="67" t="s">
        <v>1052</v>
      </c>
      <c r="W99" s="69"/>
      <c r="X99" s="69" t="s">
        <v>1</v>
      </c>
      <c r="Y99" s="69"/>
      <c r="Z99" s="69"/>
      <c r="AA99" s="69"/>
      <c r="AB99" s="69"/>
      <c r="AC99" s="69"/>
      <c r="AD99" s="69"/>
      <c r="AE99" s="69"/>
      <c r="AF99" s="69"/>
      <c r="AG99" s="43"/>
      <c r="AH99" s="43"/>
      <c r="AI99" s="43"/>
      <c r="AJ99" s="43"/>
      <c r="AK99" s="43"/>
      <c r="AL99" s="43"/>
      <c r="AM99" s="43"/>
      <c r="AN99" s="43"/>
      <c r="AO99" s="43"/>
      <c r="AP99" s="43"/>
      <c r="AQ99" s="43"/>
      <c r="AR99" s="43"/>
      <c r="AS99" s="43" t="s">
        <v>1</v>
      </c>
      <c r="AT99" s="43" t="s">
        <v>1</v>
      </c>
      <c r="AU99" s="43"/>
      <c r="AV99" s="27" t="s">
        <v>1067</v>
      </c>
      <c r="AW99" s="27" t="s">
        <v>1111</v>
      </c>
      <c r="AX99" s="28" t="s">
        <v>979</v>
      </c>
      <c r="AY99" s="28"/>
      <c r="AZ99" s="28"/>
    </row>
    <row r="100" spans="1:66" ht="21" customHeight="1" x14ac:dyDescent="0.2">
      <c r="A100" s="42">
        <f t="shared" si="3"/>
        <v>92</v>
      </c>
      <c r="B100" s="42"/>
      <c r="C100" s="42"/>
      <c r="D100" s="42">
        <f t="shared" si="4"/>
        <v>90</v>
      </c>
      <c r="E100" s="44" t="s">
        <v>383</v>
      </c>
      <c r="F100" s="44" t="s">
        <v>382</v>
      </c>
      <c r="G100" s="44" t="s">
        <v>381</v>
      </c>
      <c r="H100" s="42"/>
      <c r="I100" s="43">
        <v>9999</v>
      </c>
      <c r="J100" s="45" t="s">
        <v>380</v>
      </c>
      <c r="K100" s="42" t="s">
        <v>379</v>
      </c>
      <c r="L100" s="43" t="s">
        <v>3</v>
      </c>
      <c r="M100" s="70">
        <v>6167</v>
      </c>
      <c r="N100" s="42" t="s">
        <v>2</v>
      </c>
      <c r="O100" s="71">
        <v>-32.216192999999997</v>
      </c>
      <c r="P100" s="71">
        <v>115.805761</v>
      </c>
      <c r="Q100" s="43">
        <v>3</v>
      </c>
      <c r="R100" s="42" t="s">
        <v>378</v>
      </c>
      <c r="S100" s="44" t="s">
        <v>902</v>
      </c>
      <c r="T100" s="45" t="s">
        <v>101</v>
      </c>
      <c r="U100" s="45" t="s">
        <v>981</v>
      </c>
      <c r="V100" s="67" t="s">
        <v>1052</v>
      </c>
      <c r="W100" s="69"/>
      <c r="X100" s="69"/>
      <c r="Y100" s="69"/>
      <c r="Z100" s="69"/>
      <c r="AA100" s="69"/>
      <c r="AB100" s="69"/>
      <c r="AC100" s="69"/>
      <c r="AD100" s="69" t="s">
        <v>1</v>
      </c>
      <c r="AE100" s="69"/>
      <c r="AF100" s="69"/>
      <c r="AG100" s="43"/>
      <c r="AH100" s="43"/>
      <c r="AI100" s="43"/>
      <c r="AJ100" s="43"/>
      <c r="AK100" s="43"/>
      <c r="AL100" s="43"/>
      <c r="AM100" s="43"/>
      <c r="AN100" s="43" t="s">
        <v>1</v>
      </c>
      <c r="AO100" s="43" t="s">
        <v>1</v>
      </c>
      <c r="AP100" s="43"/>
      <c r="AQ100" s="43"/>
      <c r="AR100" s="43"/>
      <c r="AS100" s="43" t="s">
        <v>1</v>
      </c>
      <c r="AT100" s="43"/>
      <c r="AU100" s="43"/>
      <c r="AV100" s="27" t="s">
        <v>1066</v>
      </c>
      <c r="AW100" s="27" t="s">
        <v>1108</v>
      </c>
      <c r="AX100" s="28" t="s">
        <v>982</v>
      </c>
      <c r="AY100" s="28" t="s">
        <v>1042</v>
      </c>
      <c r="AZ100" s="28"/>
    </row>
    <row r="101" spans="1:66" ht="21" customHeight="1" x14ac:dyDescent="0.2">
      <c r="A101" s="47">
        <f t="shared" si="3"/>
        <v>93</v>
      </c>
      <c r="B101" s="47" t="s">
        <v>1548</v>
      </c>
      <c r="C101" s="47" t="s">
        <v>1548</v>
      </c>
      <c r="D101" s="47">
        <f t="shared" si="4"/>
        <v>91</v>
      </c>
      <c r="E101" s="37" t="s">
        <v>1274</v>
      </c>
      <c r="F101" s="37" t="s">
        <v>1274</v>
      </c>
      <c r="G101" s="37" t="s">
        <v>1274</v>
      </c>
      <c r="H101" s="36"/>
      <c r="I101" s="43">
        <v>9999</v>
      </c>
      <c r="J101" s="38"/>
      <c r="K101" s="36" t="s">
        <v>1294</v>
      </c>
      <c r="L101" s="26" t="s">
        <v>41</v>
      </c>
      <c r="M101" s="39">
        <v>2291</v>
      </c>
      <c r="N101" s="40"/>
      <c r="O101" s="40"/>
      <c r="P101" s="40"/>
      <c r="Q101" s="26"/>
      <c r="R101" s="36" t="s">
        <v>1295</v>
      </c>
      <c r="S101" s="44" t="s">
        <v>1296</v>
      </c>
      <c r="T101" s="45"/>
      <c r="U101" s="38"/>
      <c r="V101" s="67" t="s">
        <v>1052</v>
      </c>
      <c r="W101" s="69" t="s">
        <v>1</v>
      </c>
      <c r="X101" s="25"/>
      <c r="Y101" s="25"/>
      <c r="Z101" s="25"/>
      <c r="AA101" s="25"/>
      <c r="AB101" s="25"/>
      <c r="AC101" s="25"/>
      <c r="AD101" s="25"/>
      <c r="AE101" s="25"/>
      <c r="AF101" s="25"/>
      <c r="AG101" s="26"/>
      <c r="AH101" s="26"/>
      <c r="AI101" s="26"/>
      <c r="AJ101" s="43"/>
      <c r="AK101" s="26"/>
      <c r="AL101" s="26"/>
      <c r="AM101" s="26"/>
      <c r="AN101" s="26"/>
      <c r="AO101" s="26"/>
      <c r="AP101" s="26"/>
      <c r="AQ101" s="26"/>
      <c r="AR101" s="43"/>
      <c r="AS101" s="26"/>
      <c r="AT101" s="26"/>
      <c r="AU101" s="43" t="s">
        <v>1</v>
      </c>
      <c r="AV101" s="27" t="s">
        <v>1073</v>
      </c>
      <c r="AW101" s="27" t="s">
        <v>1288</v>
      </c>
      <c r="AX101" s="28"/>
      <c r="AY101" s="28"/>
      <c r="AZ101" s="28"/>
      <c r="BA101" s="74"/>
      <c r="BB101" s="74"/>
      <c r="BC101" s="74"/>
      <c r="BD101" s="74"/>
      <c r="BE101" s="74"/>
      <c r="BF101" s="74"/>
      <c r="BG101" s="74"/>
      <c r="BH101" s="74"/>
      <c r="BI101" s="74"/>
      <c r="BJ101" s="74"/>
      <c r="BK101" s="74"/>
      <c r="BL101" s="74"/>
      <c r="BM101" s="74"/>
      <c r="BN101" s="74"/>
    </row>
    <row r="102" spans="1:66" ht="21" customHeight="1" x14ac:dyDescent="0.2">
      <c r="A102" s="47">
        <f t="shared" si="3"/>
        <v>94</v>
      </c>
      <c r="B102" s="47" t="s">
        <v>1548</v>
      </c>
      <c r="C102" s="47" t="s">
        <v>1548</v>
      </c>
      <c r="D102" s="47">
        <f t="shared" si="4"/>
        <v>92</v>
      </c>
      <c r="E102" s="37" t="s">
        <v>1309</v>
      </c>
      <c r="F102" s="37" t="s">
        <v>1308</v>
      </c>
      <c r="G102" s="37" t="s">
        <v>1308</v>
      </c>
      <c r="H102" s="36"/>
      <c r="I102" s="43">
        <v>9999</v>
      </c>
      <c r="J102" s="38" t="s">
        <v>1454</v>
      </c>
      <c r="K102" s="36"/>
      <c r="L102" s="26" t="s">
        <v>1496</v>
      </c>
      <c r="M102" s="39"/>
      <c r="N102" s="40"/>
      <c r="O102" s="40"/>
      <c r="P102" s="40"/>
      <c r="Q102" s="26"/>
      <c r="R102" s="36" t="s">
        <v>1312</v>
      </c>
      <c r="S102" s="44" t="s">
        <v>1313</v>
      </c>
      <c r="T102" s="45"/>
      <c r="U102" s="38"/>
      <c r="V102" s="67" t="s">
        <v>453</v>
      </c>
      <c r="W102" s="69"/>
      <c r="X102" s="25"/>
      <c r="Y102" s="69" t="s">
        <v>1</v>
      </c>
      <c r="Z102" s="25"/>
      <c r="AA102" s="25"/>
      <c r="AB102" s="25"/>
      <c r="AC102" s="25"/>
      <c r="AD102" s="25"/>
      <c r="AE102" s="25"/>
      <c r="AF102" s="25"/>
      <c r="AG102" s="26"/>
      <c r="AH102" s="26"/>
      <c r="AI102" s="26"/>
      <c r="AJ102" s="43" t="s">
        <v>1</v>
      </c>
      <c r="AK102" s="26"/>
      <c r="AL102" s="26"/>
      <c r="AM102" s="26"/>
      <c r="AN102" s="26"/>
      <c r="AO102" s="26"/>
      <c r="AP102" s="26"/>
      <c r="AQ102" s="26"/>
      <c r="AR102" s="43" t="s">
        <v>1</v>
      </c>
      <c r="AS102" s="43" t="s">
        <v>1</v>
      </c>
      <c r="AT102" s="26"/>
      <c r="AU102" s="43"/>
      <c r="AV102" s="27" t="s">
        <v>1066</v>
      </c>
      <c r="AW102" s="27" t="s">
        <v>1497</v>
      </c>
      <c r="AX102" s="28"/>
      <c r="AY102" s="28"/>
      <c r="AZ102" s="28"/>
      <c r="BA102" s="74"/>
      <c r="BB102" s="74"/>
      <c r="BC102" s="74"/>
      <c r="BD102" s="74"/>
      <c r="BE102" s="74"/>
      <c r="BF102" s="74"/>
      <c r="BG102" s="74"/>
      <c r="BH102" s="74"/>
      <c r="BI102" s="74"/>
      <c r="BJ102" s="74"/>
      <c r="BK102" s="74"/>
      <c r="BL102" s="74"/>
      <c r="BM102" s="74"/>
      <c r="BN102" s="74"/>
    </row>
    <row r="103" spans="1:66" ht="21" customHeight="1" x14ac:dyDescent="0.2">
      <c r="A103" s="47">
        <f t="shared" si="3"/>
        <v>95</v>
      </c>
      <c r="B103" s="47" t="s">
        <v>1548</v>
      </c>
      <c r="C103" s="47" t="s">
        <v>1548</v>
      </c>
      <c r="D103" s="47">
        <f t="shared" si="4"/>
        <v>93</v>
      </c>
      <c r="E103" s="37" t="s">
        <v>1310</v>
      </c>
      <c r="F103" s="37" t="s">
        <v>1308</v>
      </c>
      <c r="G103" s="37" t="s">
        <v>1308</v>
      </c>
      <c r="H103" s="36"/>
      <c r="I103" s="43">
        <v>9999</v>
      </c>
      <c r="J103" s="38" t="s">
        <v>1454</v>
      </c>
      <c r="K103" s="36"/>
      <c r="L103" s="26" t="s">
        <v>1496</v>
      </c>
      <c r="M103" s="39"/>
      <c r="N103" s="40"/>
      <c r="O103" s="40"/>
      <c r="P103" s="40"/>
      <c r="Q103" s="26"/>
      <c r="R103" s="36" t="s">
        <v>1312</v>
      </c>
      <c r="S103" s="44" t="s">
        <v>1313</v>
      </c>
      <c r="T103" s="45"/>
      <c r="U103" s="38"/>
      <c r="V103" s="67" t="s">
        <v>453</v>
      </c>
      <c r="W103" s="69"/>
      <c r="X103" s="25"/>
      <c r="Y103" s="25"/>
      <c r="Z103" s="25"/>
      <c r="AA103" s="69" t="s">
        <v>1</v>
      </c>
      <c r="AB103" s="25"/>
      <c r="AC103" s="25"/>
      <c r="AD103" s="25"/>
      <c r="AE103" s="25"/>
      <c r="AF103" s="25"/>
      <c r="AG103" s="26"/>
      <c r="AH103" s="26"/>
      <c r="AI103" s="26"/>
      <c r="AJ103" s="43" t="s">
        <v>1</v>
      </c>
      <c r="AK103" s="26"/>
      <c r="AL103" s="26"/>
      <c r="AM103" s="26"/>
      <c r="AN103" s="26"/>
      <c r="AO103" s="26"/>
      <c r="AP103" s="26"/>
      <c r="AQ103" s="26"/>
      <c r="AR103" s="43" t="s">
        <v>1</v>
      </c>
      <c r="AS103" s="43" t="s">
        <v>1</v>
      </c>
      <c r="AT103" s="26"/>
      <c r="AU103" s="43"/>
      <c r="AV103" s="27" t="s">
        <v>1067</v>
      </c>
      <c r="AW103" s="27" t="s">
        <v>1117</v>
      </c>
      <c r="AX103" s="28"/>
      <c r="AY103" s="28"/>
      <c r="AZ103" s="28"/>
      <c r="BA103" s="74"/>
      <c r="BB103" s="74"/>
      <c r="BC103" s="74"/>
      <c r="BD103" s="74"/>
      <c r="BE103" s="74"/>
      <c r="BF103" s="74"/>
      <c r="BG103" s="74"/>
      <c r="BH103" s="74"/>
      <c r="BI103" s="74"/>
      <c r="BJ103" s="74"/>
      <c r="BK103" s="74"/>
      <c r="BL103" s="74"/>
      <c r="BM103" s="74"/>
      <c r="BN103" s="74"/>
    </row>
    <row r="104" spans="1:66" ht="21" customHeight="1" x14ac:dyDescent="0.2">
      <c r="A104" s="47">
        <f t="shared" si="3"/>
        <v>96</v>
      </c>
      <c r="B104" s="47" t="s">
        <v>1548</v>
      </c>
      <c r="C104" s="47" t="s">
        <v>1548</v>
      </c>
      <c r="D104" s="47">
        <f t="shared" si="4"/>
        <v>94</v>
      </c>
      <c r="E104" s="37" t="s">
        <v>1311</v>
      </c>
      <c r="F104" s="37" t="s">
        <v>1308</v>
      </c>
      <c r="G104" s="37" t="s">
        <v>1308</v>
      </c>
      <c r="H104" s="36"/>
      <c r="I104" s="43">
        <v>9999</v>
      </c>
      <c r="J104" s="38" t="s">
        <v>1454</v>
      </c>
      <c r="K104" s="36"/>
      <c r="L104" s="26" t="s">
        <v>1496</v>
      </c>
      <c r="M104" s="39"/>
      <c r="N104" s="40"/>
      <c r="O104" s="40"/>
      <c r="P104" s="40"/>
      <c r="Q104" s="26"/>
      <c r="R104" s="36" t="s">
        <v>1312</v>
      </c>
      <c r="S104" s="44" t="s">
        <v>1313</v>
      </c>
      <c r="T104" s="45"/>
      <c r="U104" s="38"/>
      <c r="V104" s="67" t="s">
        <v>453</v>
      </c>
      <c r="W104" s="69"/>
      <c r="X104" s="25"/>
      <c r="Y104" s="69" t="s">
        <v>1</v>
      </c>
      <c r="Z104" s="25"/>
      <c r="AA104" s="69" t="s">
        <v>1</v>
      </c>
      <c r="AB104" s="25"/>
      <c r="AC104" s="25"/>
      <c r="AD104" s="25"/>
      <c r="AE104" s="25"/>
      <c r="AF104" s="25"/>
      <c r="AG104" s="26"/>
      <c r="AH104" s="26"/>
      <c r="AI104" s="26"/>
      <c r="AJ104" s="43" t="s">
        <v>1</v>
      </c>
      <c r="AK104" s="26"/>
      <c r="AL104" s="26"/>
      <c r="AM104" s="26"/>
      <c r="AN104" s="26"/>
      <c r="AO104" s="26"/>
      <c r="AP104" s="26"/>
      <c r="AQ104" s="26"/>
      <c r="AR104" s="43" t="s">
        <v>1</v>
      </c>
      <c r="AS104" s="43" t="s">
        <v>1</v>
      </c>
      <c r="AT104" s="26"/>
      <c r="AU104" s="43"/>
      <c r="AV104" s="27" t="s">
        <v>1067</v>
      </c>
      <c r="AW104" s="27" t="s">
        <v>1117</v>
      </c>
      <c r="AX104" s="28"/>
      <c r="AY104" s="28"/>
      <c r="AZ104" s="28"/>
      <c r="BA104" s="74"/>
      <c r="BB104" s="74"/>
      <c r="BC104" s="74"/>
      <c r="BD104" s="74"/>
      <c r="BE104" s="74"/>
      <c r="BF104" s="74"/>
      <c r="BG104" s="74"/>
      <c r="BH104" s="74"/>
      <c r="BI104" s="74"/>
      <c r="BJ104" s="74"/>
      <c r="BK104" s="74"/>
      <c r="BL104" s="74"/>
      <c r="BM104" s="74"/>
      <c r="BN104" s="74"/>
    </row>
    <row r="105" spans="1:66" ht="21" customHeight="1" x14ac:dyDescent="0.2">
      <c r="A105" s="42">
        <f t="shared" si="3"/>
        <v>97</v>
      </c>
      <c r="B105" s="42"/>
      <c r="C105" s="42"/>
      <c r="D105" s="42">
        <f t="shared" si="4"/>
        <v>95</v>
      </c>
      <c r="E105" s="44" t="s">
        <v>110</v>
      </c>
      <c r="F105" s="44" t="s">
        <v>111</v>
      </c>
      <c r="G105" s="44" t="s">
        <v>110</v>
      </c>
      <c r="H105" s="42"/>
      <c r="I105" s="43">
        <v>1780</v>
      </c>
      <c r="J105" s="45" t="s">
        <v>109</v>
      </c>
      <c r="K105" s="42" t="s">
        <v>108</v>
      </c>
      <c r="L105" s="43" t="s">
        <v>107</v>
      </c>
      <c r="M105" s="70">
        <v>5094</v>
      </c>
      <c r="N105" s="42" t="s">
        <v>2</v>
      </c>
      <c r="O105" s="71">
        <v>-34.846519999999998</v>
      </c>
      <c r="P105" s="71">
        <v>138.58949699999999</v>
      </c>
      <c r="Q105" s="43">
        <v>3</v>
      </c>
      <c r="R105" s="42" t="s">
        <v>106</v>
      </c>
      <c r="S105" s="44" t="s">
        <v>1169</v>
      </c>
      <c r="T105" s="45" t="s">
        <v>396</v>
      </c>
      <c r="U105" s="45">
        <v>24482</v>
      </c>
      <c r="V105" s="67" t="s">
        <v>1052</v>
      </c>
      <c r="W105" s="69"/>
      <c r="X105" s="69"/>
      <c r="Y105" s="69" t="s">
        <v>1</v>
      </c>
      <c r="Z105" s="69"/>
      <c r="AA105" s="69"/>
      <c r="AB105" s="69"/>
      <c r="AC105" s="69"/>
      <c r="AD105" s="69"/>
      <c r="AE105" s="69"/>
      <c r="AF105" s="69"/>
      <c r="AG105" s="43"/>
      <c r="AH105" s="43"/>
      <c r="AI105" s="43"/>
      <c r="AJ105" s="43" t="s">
        <v>1</v>
      </c>
      <c r="AK105" s="43"/>
      <c r="AL105" s="43"/>
      <c r="AM105" s="43"/>
      <c r="AN105" s="43"/>
      <c r="AO105" s="43"/>
      <c r="AP105" s="43"/>
      <c r="AQ105" s="43"/>
      <c r="AR105" s="43"/>
      <c r="AS105" s="43"/>
      <c r="AT105" s="43"/>
      <c r="AU105" s="43"/>
      <c r="AV105" s="27" t="s">
        <v>1073</v>
      </c>
      <c r="AW105" s="27" t="s">
        <v>1077</v>
      </c>
      <c r="AX105" s="28" t="s">
        <v>983</v>
      </c>
      <c r="AY105" s="28"/>
      <c r="AZ105" s="28"/>
    </row>
    <row r="106" spans="1:66" ht="21" customHeight="1" x14ac:dyDescent="0.2">
      <c r="A106" s="42">
        <f t="shared" si="3"/>
        <v>98</v>
      </c>
      <c r="B106" s="42"/>
      <c r="C106" s="42"/>
      <c r="D106" s="42">
        <f t="shared" si="4"/>
        <v>96</v>
      </c>
      <c r="E106" s="44" t="s">
        <v>359</v>
      </c>
      <c r="F106" s="44" t="s">
        <v>358</v>
      </c>
      <c r="G106" s="44" t="s">
        <v>357</v>
      </c>
      <c r="H106" s="42"/>
      <c r="I106" s="43">
        <v>9999</v>
      </c>
      <c r="J106" s="45" t="s">
        <v>356</v>
      </c>
      <c r="K106" s="42" t="s">
        <v>355</v>
      </c>
      <c r="L106" s="43" t="s">
        <v>41</v>
      </c>
      <c r="M106" s="70">
        <v>2590</v>
      </c>
      <c r="N106" s="42" t="s">
        <v>2</v>
      </c>
      <c r="O106" s="71">
        <v>-34.654066</v>
      </c>
      <c r="P106" s="71">
        <v>148.04549499999999</v>
      </c>
      <c r="Q106" s="43">
        <v>2</v>
      </c>
      <c r="R106" s="42" t="s">
        <v>941</v>
      </c>
      <c r="S106" s="44" t="s">
        <v>1170</v>
      </c>
      <c r="T106" s="45" t="s">
        <v>40</v>
      </c>
      <c r="U106" s="45">
        <v>13413</v>
      </c>
      <c r="V106" s="67" t="s">
        <v>1052</v>
      </c>
      <c r="W106" s="69" t="s">
        <v>354</v>
      </c>
      <c r="X106" s="69"/>
      <c r="Y106" s="69"/>
      <c r="Z106" s="69"/>
      <c r="AA106" s="69"/>
      <c r="AB106" s="69"/>
      <c r="AC106" s="69"/>
      <c r="AD106" s="69" t="s">
        <v>1</v>
      </c>
      <c r="AE106" s="69"/>
      <c r="AF106" s="69"/>
      <c r="AG106" s="43"/>
      <c r="AH106" s="43"/>
      <c r="AI106" s="43"/>
      <c r="AJ106" s="43"/>
      <c r="AK106" s="43"/>
      <c r="AL106" s="43"/>
      <c r="AM106" s="43"/>
      <c r="AN106" s="43"/>
      <c r="AO106" s="43"/>
      <c r="AP106" s="43"/>
      <c r="AQ106" s="43"/>
      <c r="AR106" s="43"/>
      <c r="AS106" s="43" t="s">
        <v>1</v>
      </c>
      <c r="AT106" s="43"/>
      <c r="AU106" s="43"/>
      <c r="AV106" s="27" t="s">
        <v>1066</v>
      </c>
      <c r="AW106" s="27" t="s">
        <v>1108</v>
      </c>
      <c r="AX106" s="28"/>
      <c r="AY106" s="28"/>
      <c r="AZ106" s="28"/>
    </row>
    <row r="107" spans="1:66" ht="21" customHeight="1" x14ac:dyDescent="0.2">
      <c r="A107" s="47">
        <f t="shared" si="3"/>
        <v>99</v>
      </c>
      <c r="B107" s="47" t="s">
        <v>1548</v>
      </c>
      <c r="C107" s="47" t="s">
        <v>1548</v>
      </c>
      <c r="D107" s="47">
        <f t="shared" si="4"/>
        <v>97</v>
      </c>
      <c r="E107" s="37" t="s">
        <v>1276</v>
      </c>
      <c r="F107" s="37" t="s">
        <v>1276</v>
      </c>
      <c r="G107" s="37" t="s">
        <v>1276</v>
      </c>
      <c r="H107" s="36"/>
      <c r="I107" s="43">
        <v>9999</v>
      </c>
      <c r="J107" s="38" t="s">
        <v>1298</v>
      </c>
      <c r="K107" s="36" t="s">
        <v>1299</v>
      </c>
      <c r="L107" s="26" t="s">
        <v>55</v>
      </c>
      <c r="M107" s="39">
        <v>3074</v>
      </c>
      <c r="N107" s="40"/>
      <c r="O107" s="40"/>
      <c r="P107" s="40"/>
      <c r="Q107" s="26"/>
      <c r="R107" s="36" t="s">
        <v>1301</v>
      </c>
      <c r="S107" s="44" t="s">
        <v>1300</v>
      </c>
      <c r="T107" s="45"/>
      <c r="U107" s="38"/>
      <c r="V107" s="67" t="s">
        <v>1052</v>
      </c>
      <c r="W107" s="69" t="s">
        <v>1</v>
      </c>
      <c r="X107" s="25"/>
      <c r="Y107" s="25"/>
      <c r="Z107" s="25"/>
      <c r="AA107" s="25"/>
      <c r="AB107" s="25"/>
      <c r="AC107" s="25"/>
      <c r="AD107" s="25"/>
      <c r="AE107" s="25"/>
      <c r="AF107" s="25"/>
      <c r="AG107" s="26"/>
      <c r="AH107" s="26"/>
      <c r="AI107" s="26"/>
      <c r="AJ107" s="43"/>
      <c r="AK107" s="26"/>
      <c r="AL107" s="26"/>
      <c r="AM107" s="26"/>
      <c r="AN107" s="26"/>
      <c r="AO107" s="26"/>
      <c r="AP107" s="26"/>
      <c r="AQ107" s="26"/>
      <c r="AR107" s="43"/>
      <c r="AS107" s="26"/>
      <c r="AT107" s="26"/>
      <c r="AU107" s="43" t="s">
        <v>1</v>
      </c>
      <c r="AV107" s="27" t="s">
        <v>1073</v>
      </c>
      <c r="AW107" s="27" t="s">
        <v>1288</v>
      </c>
      <c r="AX107" s="28"/>
      <c r="AY107" s="28"/>
      <c r="AZ107" s="28"/>
      <c r="BA107" s="74"/>
      <c r="BB107" s="74"/>
      <c r="BC107" s="74"/>
      <c r="BD107" s="74"/>
      <c r="BE107" s="74"/>
      <c r="BF107" s="74"/>
      <c r="BG107" s="74"/>
      <c r="BH107" s="74"/>
      <c r="BI107" s="74"/>
      <c r="BJ107" s="74"/>
      <c r="BK107" s="74"/>
      <c r="BL107" s="74"/>
      <c r="BM107" s="74"/>
      <c r="BN107" s="74"/>
    </row>
    <row r="108" spans="1:66" ht="21" customHeight="1" x14ac:dyDescent="0.2">
      <c r="A108" s="42">
        <f t="shared" si="3"/>
        <v>100</v>
      </c>
      <c r="B108" s="42"/>
      <c r="C108" s="42"/>
      <c r="D108" s="42">
        <f t="shared" si="4"/>
        <v>98</v>
      </c>
      <c r="E108" s="44" t="s">
        <v>1435</v>
      </c>
      <c r="F108" s="44" t="s">
        <v>1204</v>
      </c>
      <c r="G108" s="44"/>
      <c r="H108" s="42"/>
      <c r="I108" s="43">
        <v>9999</v>
      </c>
      <c r="J108" s="45" t="s">
        <v>207</v>
      </c>
      <c r="K108" s="42" t="s">
        <v>206</v>
      </c>
      <c r="L108" s="43" t="s">
        <v>41</v>
      </c>
      <c r="M108" s="70">
        <v>2650</v>
      </c>
      <c r="N108" s="42" t="s">
        <v>2</v>
      </c>
      <c r="O108" s="71">
        <v>-35.05977</v>
      </c>
      <c r="P108" s="71">
        <v>147.42837700000001</v>
      </c>
      <c r="Q108" s="43">
        <v>3</v>
      </c>
      <c r="R108" s="42" t="s">
        <v>1205</v>
      </c>
      <c r="S108" s="77" t="s">
        <v>1206</v>
      </c>
      <c r="T108" s="45"/>
      <c r="U108" s="45"/>
      <c r="V108" s="67" t="s">
        <v>1052</v>
      </c>
      <c r="W108" s="69" t="s">
        <v>1</v>
      </c>
      <c r="X108" s="69"/>
      <c r="Y108" s="69"/>
      <c r="Z108" s="69"/>
      <c r="AA108" s="69"/>
      <c r="AB108" s="69"/>
      <c r="AC108" s="69"/>
      <c r="AD108" s="69"/>
      <c r="AE108" s="69"/>
      <c r="AF108" s="69"/>
      <c r="AG108" s="43"/>
      <c r="AH108" s="43"/>
      <c r="AI108" s="43"/>
      <c r="AJ108" s="43" t="s">
        <v>1</v>
      </c>
      <c r="AK108" s="43"/>
      <c r="AL108" s="43"/>
      <c r="AM108" s="43"/>
      <c r="AN108" s="43"/>
      <c r="AO108" s="43"/>
      <c r="AP108" s="43"/>
      <c r="AQ108" s="43"/>
      <c r="AR108" s="43"/>
      <c r="AS108" s="43"/>
      <c r="AT108" s="43"/>
      <c r="AU108" s="43"/>
      <c r="AV108" s="27" t="s">
        <v>1073</v>
      </c>
      <c r="AW108" s="27" t="s">
        <v>1083</v>
      </c>
      <c r="AX108" s="28"/>
      <c r="AY108" s="28"/>
      <c r="AZ108" s="28"/>
    </row>
    <row r="109" spans="1:66" ht="21" customHeight="1" x14ac:dyDescent="0.2">
      <c r="A109" s="42">
        <f t="shared" si="3"/>
        <v>101</v>
      </c>
      <c r="B109" s="42"/>
      <c r="C109" s="42"/>
      <c r="D109" s="42">
        <f t="shared" si="4"/>
        <v>99</v>
      </c>
      <c r="E109" s="44" t="s">
        <v>24</v>
      </c>
      <c r="F109" s="44" t="s">
        <v>24</v>
      </c>
      <c r="G109" s="44"/>
      <c r="H109" s="42"/>
      <c r="I109" s="43">
        <v>9999</v>
      </c>
      <c r="J109" s="45" t="s">
        <v>23</v>
      </c>
      <c r="K109" s="42" t="s">
        <v>19</v>
      </c>
      <c r="L109" s="43" t="s">
        <v>3</v>
      </c>
      <c r="M109" s="70">
        <v>6163</v>
      </c>
      <c r="N109" s="42" t="s">
        <v>2</v>
      </c>
      <c r="O109" s="71">
        <v>-32.111020000000003</v>
      </c>
      <c r="P109" s="78">
        <v>115.802521</v>
      </c>
      <c r="Q109" s="43">
        <v>3</v>
      </c>
      <c r="R109" s="42" t="s">
        <v>871</v>
      </c>
      <c r="S109" s="44" t="s">
        <v>908</v>
      </c>
      <c r="T109" s="45" t="s">
        <v>101</v>
      </c>
      <c r="U109" s="45" t="s">
        <v>984</v>
      </c>
      <c r="V109" s="104" t="s">
        <v>1222</v>
      </c>
      <c r="W109" s="69" t="s">
        <v>1</v>
      </c>
      <c r="X109" s="69"/>
      <c r="Y109" s="69"/>
      <c r="Z109" s="69"/>
      <c r="AA109" s="69"/>
      <c r="AB109" s="69"/>
      <c r="AC109" s="69"/>
      <c r="AD109" s="69"/>
      <c r="AE109" s="69"/>
      <c r="AF109" s="69"/>
      <c r="AG109" s="43"/>
      <c r="AH109" s="43"/>
      <c r="AI109" s="43"/>
      <c r="AJ109" s="43"/>
      <c r="AK109" s="43"/>
      <c r="AL109" s="43"/>
      <c r="AM109" s="43" t="s">
        <v>1</v>
      </c>
      <c r="AN109" s="43"/>
      <c r="AO109" s="43"/>
      <c r="AP109" s="43"/>
      <c r="AQ109" s="43"/>
      <c r="AR109" s="43"/>
      <c r="AS109" s="43"/>
      <c r="AT109" s="43"/>
      <c r="AU109" s="43"/>
      <c r="AV109" s="27"/>
      <c r="AW109" s="27"/>
      <c r="AX109" s="28" t="s">
        <v>985</v>
      </c>
      <c r="AY109" s="28"/>
      <c r="AZ109" s="28"/>
    </row>
    <row r="110" spans="1:66" ht="21" customHeight="1" x14ac:dyDescent="0.2">
      <c r="A110" s="42">
        <f t="shared" si="3"/>
        <v>102</v>
      </c>
      <c r="B110" s="42"/>
      <c r="C110" s="42"/>
      <c r="D110" s="42">
        <f t="shared" si="4"/>
        <v>100</v>
      </c>
      <c r="E110" s="44" t="s">
        <v>91</v>
      </c>
      <c r="F110" s="44" t="s">
        <v>92</v>
      </c>
      <c r="G110" s="44" t="s">
        <v>91</v>
      </c>
      <c r="H110" s="42"/>
      <c r="I110" s="43">
        <v>9999</v>
      </c>
      <c r="J110" s="45" t="s">
        <v>90</v>
      </c>
      <c r="K110" s="42" t="s">
        <v>89</v>
      </c>
      <c r="L110" s="43" t="s">
        <v>41</v>
      </c>
      <c r="M110" s="70">
        <v>2322</v>
      </c>
      <c r="N110" s="42" t="s">
        <v>2</v>
      </c>
      <c r="O110" s="71">
        <v>-32.819049999999997</v>
      </c>
      <c r="P110" s="71">
        <v>151.58077599999999</v>
      </c>
      <c r="Q110" s="43">
        <v>3</v>
      </c>
      <c r="R110" s="42" t="s">
        <v>861</v>
      </c>
      <c r="S110" s="44" t="s">
        <v>927</v>
      </c>
      <c r="T110" s="45" t="s">
        <v>40</v>
      </c>
      <c r="U110" s="45">
        <v>11180</v>
      </c>
      <c r="V110" s="104" t="s">
        <v>1052</v>
      </c>
      <c r="W110" s="69"/>
      <c r="X110" s="69"/>
      <c r="Y110" s="69" t="s">
        <v>1</v>
      </c>
      <c r="Z110" s="69" t="s">
        <v>1</v>
      </c>
      <c r="AA110" s="69"/>
      <c r="AB110" s="69"/>
      <c r="AC110" s="69"/>
      <c r="AD110" s="69"/>
      <c r="AE110" s="69"/>
      <c r="AF110" s="69"/>
      <c r="AG110" s="43"/>
      <c r="AH110" s="43"/>
      <c r="AI110" s="43"/>
      <c r="AJ110" s="43"/>
      <c r="AK110" s="43"/>
      <c r="AL110" s="43"/>
      <c r="AM110" s="43"/>
      <c r="AN110" s="43"/>
      <c r="AO110" s="43" t="s">
        <v>1</v>
      </c>
      <c r="AP110" s="43" t="s">
        <v>1</v>
      </c>
      <c r="AQ110" s="43"/>
      <c r="AR110" s="43"/>
      <c r="AS110" s="43"/>
      <c r="AT110" s="43"/>
      <c r="AU110" s="43"/>
      <c r="AV110" s="27" t="s">
        <v>1073</v>
      </c>
      <c r="AW110" s="27" t="s">
        <v>1144</v>
      </c>
      <c r="AX110" s="28" t="s">
        <v>986</v>
      </c>
      <c r="AY110" s="28"/>
      <c r="AZ110" s="28"/>
    </row>
    <row r="111" spans="1:66" ht="21" customHeight="1" x14ac:dyDescent="0.2">
      <c r="A111" s="42">
        <f t="shared" si="3"/>
        <v>103</v>
      </c>
      <c r="B111" s="42"/>
      <c r="C111" s="42"/>
      <c r="D111" s="42">
        <f t="shared" si="4"/>
        <v>101</v>
      </c>
      <c r="E111" s="44" t="s">
        <v>22</v>
      </c>
      <c r="F111" s="44" t="s">
        <v>21</v>
      </c>
      <c r="G111" s="44"/>
      <c r="H111" s="42"/>
      <c r="I111" s="43">
        <v>9999</v>
      </c>
      <c r="J111" s="45" t="s">
        <v>20</v>
      </c>
      <c r="K111" s="42" t="s">
        <v>19</v>
      </c>
      <c r="L111" s="43" t="s">
        <v>3</v>
      </c>
      <c r="M111" s="70">
        <v>6163</v>
      </c>
      <c r="N111" s="42" t="s">
        <v>2</v>
      </c>
      <c r="O111" s="71">
        <v>-32.111027</v>
      </c>
      <c r="P111" s="71">
        <v>115.80247900000001</v>
      </c>
      <c r="Q111" s="43">
        <v>3</v>
      </c>
      <c r="R111" s="42"/>
      <c r="S111" s="44"/>
      <c r="T111" s="44" t="s">
        <v>101</v>
      </c>
      <c r="U111" s="45" t="s">
        <v>988</v>
      </c>
      <c r="V111" s="104" t="s">
        <v>1052</v>
      </c>
      <c r="W111" s="69"/>
      <c r="X111" s="69" t="s">
        <v>1</v>
      </c>
      <c r="Y111" s="69" t="s">
        <v>1</v>
      </c>
      <c r="Z111" s="69"/>
      <c r="AA111" s="69" t="s">
        <v>1</v>
      </c>
      <c r="AB111" s="69"/>
      <c r="AC111" s="69"/>
      <c r="AD111" s="69"/>
      <c r="AE111" s="69"/>
      <c r="AF111" s="69"/>
      <c r="AG111" s="43"/>
      <c r="AH111" s="43" t="s">
        <v>1</v>
      </c>
      <c r="AI111" s="43" t="s">
        <v>1</v>
      </c>
      <c r="AJ111" s="43" t="s">
        <v>1</v>
      </c>
      <c r="AK111" s="43"/>
      <c r="AL111" s="43" t="s">
        <v>1</v>
      </c>
      <c r="AM111" s="43" t="s">
        <v>1</v>
      </c>
      <c r="AN111" s="43" t="s">
        <v>1</v>
      </c>
      <c r="AO111" s="43" t="s">
        <v>1</v>
      </c>
      <c r="AP111" s="43"/>
      <c r="AQ111" s="43" t="s">
        <v>1</v>
      </c>
      <c r="AR111" s="43" t="s">
        <v>1</v>
      </c>
      <c r="AS111" s="43" t="s">
        <v>1</v>
      </c>
      <c r="AT111" s="43" t="s">
        <v>1</v>
      </c>
      <c r="AU111" s="43" t="s">
        <v>1</v>
      </c>
      <c r="AV111" s="27" t="s">
        <v>1066</v>
      </c>
      <c r="AW111" s="27" t="s">
        <v>1497</v>
      </c>
      <c r="AX111" s="28" t="s">
        <v>987</v>
      </c>
      <c r="AY111" s="28"/>
      <c r="AZ111" s="28"/>
    </row>
    <row r="112" spans="1:66" ht="21" customHeight="1" x14ac:dyDescent="0.2">
      <c r="A112" s="42">
        <f t="shared" si="3"/>
        <v>104</v>
      </c>
      <c r="B112" s="42"/>
      <c r="C112" s="42"/>
      <c r="D112" s="42">
        <f t="shared" si="4"/>
        <v>102</v>
      </c>
      <c r="E112" s="44" t="s">
        <v>74</v>
      </c>
      <c r="F112" s="44" t="s">
        <v>73</v>
      </c>
      <c r="G112" s="44"/>
      <c r="H112" s="42"/>
      <c r="I112" s="43">
        <v>9999</v>
      </c>
      <c r="J112" s="45" t="s">
        <v>72</v>
      </c>
      <c r="K112" s="42" t="s">
        <v>71</v>
      </c>
      <c r="L112" s="43" t="s">
        <v>41</v>
      </c>
      <c r="M112" s="70">
        <v>2799</v>
      </c>
      <c r="N112" s="42" t="s">
        <v>2</v>
      </c>
      <c r="O112" s="71">
        <v>-33.518700000000003</v>
      </c>
      <c r="P112" s="71">
        <v>149.254547</v>
      </c>
      <c r="Q112" s="43">
        <v>3</v>
      </c>
      <c r="R112" s="42" t="s">
        <v>860</v>
      </c>
      <c r="S112" s="44" t="s">
        <v>858</v>
      </c>
      <c r="T112" s="45" t="s">
        <v>40</v>
      </c>
      <c r="U112" s="45">
        <v>13230</v>
      </c>
      <c r="V112" s="104" t="s">
        <v>1052</v>
      </c>
      <c r="W112" s="69"/>
      <c r="X112" s="69"/>
      <c r="Y112" s="69" t="s">
        <v>1</v>
      </c>
      <c r="Z112" s="69" t="s">
        <v>1</v>
      </c>
      <c r="AA112" s="69"/>
      <c r="AB112" s="69"/>
      <c r="AC112" s="69"/>
      <c r="AD112" s="69"/>
      <c r="AE112" s="69"/>
      <c r="AF112" s="69"/>
      <c r="AG112" s="43"/>
      <c r="AH112" s="43"/>
      <c r="AI112" s="43"/>
      <c r="AJ112" s="43" t="s">
        <v>1</v>
      </c>
      <c r="AK112" s="43"/>
      <c r="AL112" s="43"/>
      <c r="AM112" s="43"/>
      <c r="AN112" s="43" t="s">
        <v>1</v>
      </c>
      <c r="AO112" s="43"/>
      <c r="AP112" s="43"/>
      <c r="AQ112" s="43"/>
      <c r="AR112" s="43"/>
      <c r="AS112" s="43"/>
      <c r="AT112" s="43"/>
      <c r="AU112" s="43" t="s">
        <v>1</v>
      </c>
      <c r="AV112" s="27" t="s">
        <v>1066</v>
      </c>
      <c r="AW112" s="27" t="s">
        <v>1497</v>
      </c>
      <c r="AX112" s="28" t="s">
        <v>989</v>
      </c>
      <c r="AY112" s="28"/>
      <c r="AZ112" s="28"/>
    </row>
    <row r="113" spans="1:66" ht="21" customHeight="1" x14ac:dyDescent="0.2">
      <c r="A113" s="47">
        <f t="shared" si="3"/>
        <v>105</v>
      </c>
      <c r="B113" s="47" t="s">
        <v>1548</v>
      </c>
      <c r="C113" s="47" t="s">
        <v>1548</v>
      </c>
      <c r="D113" s="47">
        <f t="shared" si="4"/>
        <v>103</v>
      </c>
      <c r="E113" s="44" t="s">
        <v>1155</v>
      </c>
      <c r="F113" s="37" t="s">
        <v>1155</v>
      </c>
      <c r="G113" s="37" t="s">
        <v>1155</v>
      </c>
      <c r="H113" s="36"/>
      <c r="I113" s="43">
        <v>9999</v>
      </c>
      <c r="J113" s="38" t="s">
        <v>1266</v>
      </c>
      <c r="K113" s="36" t="s">
        <v>1265</v>
      </c>
      <c r="L113" s="26" t="s">
        <v>55</v>
      </c>
      <c r="M113" s="39">
        <v>3018</v>
      </c>
      <c r="N113" s="40"/>
      <c r="O113" s="40"/>
      <c r="P113" s="40"/>
      <c r="Q113" s="26"/>
      <c r="R113" s="36" t="s">
        <v>1268</v>
      </c>
      <c r="S113" s="44" t="s">
        <v>1267</v>
      </c>
      <c r="T113" s="45" t="s">
        <v>1269</v>
      </c>
      <c r="U113" s="38"/>
      <c r="V113" s="67" t="s">
        <v>453</v>
      </c>
      <c r="W113" s="69"/>
      <c r="X113" s="25"/>
      <c r="Y113" s="25"/>
      <c r="Z113" s="25"/>
      <c r="AA113" s="25" t="s">
        <v>1</v>
      </c>
      <c r="AB113" s="25"/>
      <c r="AC113" s="25"/>
      <c r="AD113" s="25"/>
      <c r="AE113" s="25"/>
      <c r="AF113" s="25"/>
      <c r="AG113" s="26"/>
      <c r="AH113" s="26"/>
      <c r="AI113" s="26"/>
      <c r="AJ113" s="43"/>
      <c r="AK113" s="26"/>
      <c r="AL113" s="26"/>
      <c r="AM113" s="26"/>
      <c r="AN113" s="26"/>
      <c r="AO113" s="26"/>
      <c r="AP113" s="26"/>
      <c r="AQ113" s="26"/>
      <c r="AR113" s="26"/>
      <c r="AS113" s="43" t="s">
        <v>1</v>
      </c>
      <c r="AT113" s="26"/>
      <c r="AU113" s="26"/>
      <c r="AV113" s="27" t="s">
        <v>1066</v>
      </c>
      <c r="AW113" s="66" t="s">
        <v>1108</v>
      </c>
      <c r="AX113" s="28"/>
      <c r="AY113" s="28"/>
      <c r="AZ113" s="28"/>
      <c r="BA113" s="74"/>
      <c r="BB113" s="74"/>
      <c r="BC113" s="74"/>
      <c r="BD113" s="74"/>
      <c r="BE113" s="74"/>
      <c r="BF113" s="74"/>
      <c r="BG113" s="74"/>
      <c r="BH113" s="74"/>
      <c r="BI113" s="74"/>
      <c r="BJ113" s="74"/>
      <c r="BK113" s="74"/>
      <c r="BL113" s="74"/>
      <c r="BM113" s="74"/>
      <c r="BN113" s="74"/>
    </row>
    <row r="114" spans="1:66" ht="21" customHeight="1" x14ac:dyDescent="0.2">
      <c r="A114" s="116">
        <f t="shared" si="3"/>
        <v>106</v>
      </c>
      <c r="B114" s="116" t="s">
        <v>1548</v>
      </c>
      <c r="C114" s="116"/>
      <c r="D114" s="116">
        <v>103</v>
      </c>
      <c r="E114" s="109" t="s">
        <v>1155</v>
      </c>
      <c r="F114" s="117" t="s">
        <v>1155</v>
      </c>
      <c r="G114" s="117" t="s">
        <v>1155</v>
      </c>
      <c r="H114" s="118"/>
      <c r="I114" s="110">
        <v>9999</v>
      </c>
      <c r="J114" s="119" t="s">
        <v>1266</v>
      </c>
      <c r="K114" s="118" t="s">
        <v>1265</v>
      </c>
      <c r="L114" s="120" t="s">
        <v>55</v>
      </c>
      <c r="M114" s="121">
        <v>3018</v>
      </c>
      <c r="N114" s="122"/>
      <c r="O114" s="122"/>
      <c r="P114" s="122"/>
      <c r="Q114" s="120"/>
      <c r="R114" s="118" t="s">
        <v>1268</v>
      </c>
      <c r="S114" s="109" t="s">
        <v>1267</v>
      </c>
      <c r="T114" s="111" t="s">
        <v>1269</v>
      </c>
      <c r="U114" s="119"/>
      <c r="V114" s="114" t="s">
        <v>453</v>
      </c>
      <c r="W114" s="69"/>
      <c r="X114" s="25"/>
      <c r="Y114" s="25"/>
      <c r="Z114" s="25"/>
      <c r="AA114" s="25" t="s">
        <v>1</v>
      </c>
      <c r="AB114" s="25"/>
      <c r="AC114" s="25"/>
      <c r="AD114" s="25"/>
      <c r="AE114" s="25"/>
      <c r="AF114" s="25"/>
      <c r="AG114" s="26"/>
      <c r="AH114" s="26"/>
      <c r="AI114" s="26"/>
      <c r="AJ114" s="43"/>
      <c r="AK114" s="26"/>
      <c r="AL114" s="26"/>
      <c r="AM114" s="26"/>
      <c r="AN114" s="26"/>
      <c r="AO114" s="26"/>
      <c r="AP114" s="26"/>
      <c r="AQ114" s="26"/>
      <c r="AR114" s="26"/>
      <c r="AS114" s="43" t="s">
        <v>1</v>
      </c>
      <c r="AT114" s="26"/>
      <c r="AU114" s="26"/>
      <c r="AV114" s="27" t="s">
        <v>1067</v>
      </c>
      <c r="AW114" s="66" t="s">
        <v>1117</v>
      </c>
      <c r="AX114" s="28"/>
      <c r="AY114" s="28"/>
      <c r="AZ114" s="28"/>
      <c r="BA114" s="74"/>
      <c r="BB114" s="74"/>
      <c r="BC114" s="74"/>
      <c r="BD114" s="74"/>
      <c r="BE114" s="74"/>
      <c r="BF114" s="74"/>
      <c r="BG114" s="74"/>
      <c r="BH114" s="74"/>
      <c r="BI114" s="74"/>
      <c r="BJ114" s="74"/>
      <c r="BK114" s="74"/>
      <c r="BL114" s="74"/>
      <c r="BM114" s="74"/>
      <c r="BN114" s="74"/>
    </row>
    <row r="115" spans="1:66" ht="21" customHeight="1" x14ac:dyDescent="0.2">
      <c r="A115" s="47">
        <f t="shared" si="3"/>
        <v>107</v>
      </c>
      <c r="B115" s="47" t="s">
        <v>1548</v>
      </c>
      <c r="C115" s="47" t="s">
        <v>1548</v>
      </c>
      <c r="D115" s="47">
        <f t="shared" ref="D115:D158" si="5">D114+1</f>
        <v>104</v>
      </c>
      <c r="E115" s="44" t="s">
        <v>1155</v>
      </c>
      <c r="F115" s="37" t="s">
        <v>1155</v>
      </c>
      <c r="G115" s="37" t="s">
        <v>1155</v>
      </c>
      <c r="H115" s="36"/>
      <c r="I115" s="43">
        <v>9999</v>
      </c>
      <c r="J115" s="38" t="s">
        <v>1454</v>
      </c>
      <c r="K115" s="36"/>
      <c r="L115" s="26" t="s">
        <v>1496</v>
      </c>
      <c r="M115" s="39"/>
      <c r="N115" s="40"/>
      <c r="O115" s="40"/>
      <c r="P115" s="40"/>
      <c r="Q115" s="26"/>
      <c r="R115" s="36" t="s">
        <v>1271</v>
      </c>
      <c r="S115" s="44" t="s">
        <v>1270</v>
      </c>
      <c r="T115" s="45"/>
      <c r="U115" s="38"/>
      <c r="V115" s="67" t="s">
        <v>1052</v>
      </c>
      <c r="W115" s="69"/>
      <c r="X115" s="25"/>
      <c r="Y115" s="25"/>
      <c r="Z115" s="25"/>
      <c r="AA115" s="25"/>
      <c r="AB115" s="25"/>
      <c r="AC115" s="25"/>
      <c r="AD115" s="25"/>
      <c r="AE115" s="25" t="s">
        <v>1</v>
      </c>
      <c r="AF115" s="25"/>
      <c r="AG115" s="26"/>
      <c r="AH115" s="26"/>
      <c r="AI115" s="26"/>
      <c r="AJ115" s="43"/>
      <c r="AK115" s="26"/>
      <c r="AL115" s="26"/>
      <c r="AM115" s="26"/>
      <c r="AN115" s="26"/>
      <c r="AO115" s="26"/>
      <c r="AP115" s="26"/>
      <c r="AQ115" s="26"/>
      <c r="AR115" s="43" t="s">
        <v>1</v>
      </c>
      <c r="AS115" s="26"/>
      <c r="AT115" s="26"/>
      <c r="AU115" s="26"/>
      <c r="AV115" s="27" t="s">
        <v>1066</v>
      </c>
      <c r="AW115" s="66" t="s">
        <v>1438</v>
      </c>
      <c r="AX115" s="28"/>
      <c r="AY115" s="28"/>
      <c r="AZ115" s="28"/>
      <c r="BA115" s="74"/>
      <c r="BB115" s="74"/>
      <c r="BC115" s="74"/>
      <c r="BD115" s="74"/>
      <c r="BE115" s="74"/>
      <c r="BF115" s="74"/>
      <c r="BG115" s="74"/>
      <c r="BH115" s="74"/>
      <c r="BI115" s="74"/>
      <c r="BJ115" s="74"/>
      <c r="BK115" s="74"/>
      <c r="BL115" s="74"/>
      <c r="BM115" s="74"/>
      <c r="BN115" s="74"/>
    </row>
    <row r="116" spans="1:66" ht="21" customHeight="1" x14ac:dyDescent="0.2">
      <c r="A116" s="47">
        <f t="shared" si="3"/>
        <v>108</v>
      </c>
      <c r="B116" s="47" t="s">
        <v>1548</v>
      </c>
      <c r="C116" s="47" t="s">
        <v>1548</v>
      </c>
      <c r="D116" s="47">
        <f t="shared" si="5"/>
        <v>105</v>
      </c>
      <c r="E116" s="37" t="s">
        <v>1150</v>
      </c>
      <c r="F116" s="37" t="s">
        <v>1150</v>
      </c>
      <c r="G116" s="37" t="s">
        <v>1150</v>
      </c>
      <c r="H116" s="36"/>
      <c r="I116" s="43">
        <v>9999</v>
      </c>
      <c r="J116" s="38"/>
      <c r="K116" s="36" t="s">
        <v>1248</v>
      </c>
      <c r="L116" s="26" t="s">
        <v>55</v>
      </c>
      <c r="M116" s="39">
        <v>3438</v>
      </c>
      <c r="N116" s="40"/>
      <c r="O116" s="40"/>
      <c r="P116" s="40"/>
      <c r="Q116" s="26"/>
      <c r="R116" s="36" t="s">
        <v>1250</v>
      </c>
      <c r="S116" s="44" t="s">
        <v>1249</v>
      </c>
      <c r="T116" s="41"/>
      <c r="U116" s="38"/>
      <c r="V116" s="67" t="s">
        <v>1052</v>
      </c>
      <c r="W116" s="69" t="s">
        <v>1</v>
      </c>
      <c r="X116" s="25"/>
      <c r="Y116" s="25"/>
      <c r="Z116" s="25"/>
      <c r="AA116" s="25"/>
      <c r="AB116" s="25"/>
      <c r="AC116" s="25"/>
      <c r="AD116" s="25"/>
      <c r="AE116" s="25"/>
      <c r="AF116" s="25"/>
      <c r="AG116" s="26"/>
      <c r="AH116" s="26"/>
      <c r="AI116" s="26"/>
      <c r="AJ116" s="43" t="s">
        <v>1</v>
      </c>
      <c r="AK116" s="26"/>
      <c r="AL116" s="26"/>
      <c r="AM116" s="26"/>
      <c r="AN116" s="26"/>
      <c r="AO116" s="26"/>
      <c r="AP116" s="26"/>
      <c r="AQ116" s="26"/>
      <c r="AR116" s="26"/>
      <c r="AS116" s="26"/>
      <c r="AT116" s="26"/>
      <c r="AU116" s="26"/>
      <c r="AV116" s="27" t="s">
        <v>1073</v>
      </c>
      <c r="AW116" s="27" t="s">
        <v>1077</v>
      </c>
      <c r="AX116" s="28"/>
      <c r="AY116" s="28"/>
      <c r="AZ116" s="28"/>
      <c r="BA116" s="74"/>
      <c r="BB116" s="74"/>
      <c r="BC116" s="74"/>
      <c r="BD116" s="74"/>
      <c r="BE116" s="74"/>
      <c r="BF116" s="74"/>
      <c r="BG116" s="74"/>
      <c r="BH116" s="74"/>
      <c r="BI116" s="74"/>
      <c r="BJ116" s="74"/>
      <c r="BK116" s="74"/>
      <c r="BL116" s="74"/>
      <c r="BM116" s="74"/>
      <c r="BN116" s="74"/>
    </row>
    <row r="117" spans="1:66" ht="21" customHeight="1" x14ac:dyDescent="0.2">
      <c r="A117" s="42">
        <f t="shared" si="3"/>
        <v>109</v>
      </c>
      <c r="B117" s="42"/>
      <c r="C117" s="42"/>
      <c r="D117" s="42">
        <f t="shared" si="5"/>
        <v>106</v>
      </c>
      <c r="E117" s="44" t="s">
        <v>28</v>
      </c>
      <c r="F117" s="44" t="s">
        <v>27</v>
      </c>
      <c r="G117" s="44"/>
      <c r="H117" s="42"/>
      <c r="I117" s="43">
        <v>9999</v>
      </c>
      <c r="J117" s="45" t="s">
        <v>26</v>
      </c>
      <c r="K117" s="42" t="s">
        <v>25</v>
      </c>
      <c r="L117" s="43" t="s">
        <v>3</v>
      </c>
      <c r="M117" s="70">
        <v>6430</v>
      </c>
      <c r="N117" s="42" t="s">
        <v>2</v>
      </c>
      <c r="O117" s="71">
        <v>-30.780881000000001</v>
      </c>
      <c r="P117" s="71">
        <v>121.429542</v>
      </c>
      <c r="Q117" s="43">
        <v>3</v>
      </c>
      <c r="R117" s="42" t="s">
        <v>788</v>
      </c>
      <c r="S117" s="44" t="s">
        <v>909</v>
      </c>
      <c r="T117" s="44" t="s">
        <v>101</v>
      </c>
      <c r="U117" s="44" t="s">
        <v>991</v>
      </c>
      <c r="V117" s="104" t="s">
        <v>1052</v>
      </c>
      <c r="W117" s="69"/>
      <c r="X117" s="69"/>
      <c r="Y117" s="69"/>
      <c r="Z117" s="69" t="s">
        <v>1</v>
      </c>
      <c r="AA117" s="69"/>
      <c r="AB117" s="69"/>
      <c r="AC117" s="69"/>
      <c r="AD117" s="69"/>
      <c r="AE117" s="69"/>
      <c r="AF117" s="69"/>
      <c r="AG117" s="43" t="s">
        <v>1</v>
      </c>
      <c r="AH117" s="43" t="s">
        <v>1</v>
      </c>
      <c r="AI117" s="43" t="s">
        <v>1</v>
      </c>
      <c r="AJ117" s="43" t="s">
        <v>1</v>
      </c>
      <c r="AK117" s="43"/>
      <c r="AL117" s="43" t="s">
        <v>1</v>
      </c>
      <c r="AM117" s="43" t="s">
        <v>1</v>
      </c>
      <c r="AN117" s="43" t="s">
        <v>1</v>
      </c>
      <c r="AO117" s="43" t="s">
        <v>1</v>
      </c>
      <c r="AP117" s="43" t="s">
        <v>1</v>
      </c>
      <c r="AQ117" s="43" t="s">
        <v>1</v>
      </c>
      <c r="AR117" s="43" t="s">
        <v>1</v>
      </c>
      <c r="AS117" s="43" t="s">
        <v>1</v>
      </c>
      <c r="AT117" s="43"/>
      <c r="AU117" s="43" t="s">
        <v>1</v>
      </c>
      <c r="AV117" s="27" t="s">
        <v>1127</v>
      </c>
      <c r="AW117" s="27" t="s">
        <v>1122</v>
      </c>
      <c r="AX117" s="28" t="s">
        <v>990</v>
      </c>
      <c r="AY117" s="28"/>
      <c r="AZ117" s="28"/>
    </row>
    <row r="118" spans="1:66" ht="21" customHeight="1" x14ac:dyDescent="0.2">
      <c r="A118" s="42">
        <f t="shared" si="3"/>
        <v>110</v>
      </c>
      <c r="B118" s="42"/>
      <c r="C118" s="42"/>
      <c r="D118" s="42">
        <f t="shared" si="5"/>
        <v>107</v>
      </c>
      <c r="E118" s="44" t="s">
        <v>18</v>
      </c>
      <c r="F118" s="44" t="s">
        <v>17</v>
      </c>
      <c r="G118" s="44"/>
      <c r="H118" s="42"/>
      <c r="I118" s="43">
        <v>9999</v>
      </c>
      <c r="J118" s="45" t="s">
        <v>16</v>
      </c>
      <c r="K118" s="42" t="s">
        <v>15</v>
      </c>
      <c r="L118" s="43" t="s">
        <v>3</v>
      </c>
      <c r="M118" s="70">
        <v>6163</v>
      </c>
      <c r="N118" s="42" t="s">
        <v>2</v>
      </c>
      <c r="O118" s="71">
        <v>-32.056849999999997</v>
      </c>
      <c r="P118" s="71">
        <v>115.7993</v>
      </c>
      <c r="Q118" s="43">
        <v>3</v>
      </c>
      <c r="R118" s="42" t="s">
        <v>867</v>
      </c>
      <c r="S118" s="44" t="s">
        <v>906</v>
      </c>
      <c r="T118" s="44" t="s">
        <v>101</v>
      </c>
      <c r="U118" s="44" t="s">
        <v>992</v>
      </c>
      <c r="V118" s="104" t="s">
        <v>1052</v>
      </c>
      <c r="W118" s="69"/>
      <c r="X118" s="69"/>
      <c r="Y118" s="69" t="s">
        <v>1</v>
      </c>
      <c r="Z118" s="69"/>
      <c r="AA118" s="69"/>
      <c r="AB118" s="69"/>
      <c r="AC118" s="69"/>
      <c r="AD118" s="69"/>
      <c r="AE118" s="69"/>
      <c r="AF118" s="69"/>
      <c r="AG118" s="43"/>
      <c r="AH118" s="43"/>
      <c r="AI118" s="43"/>
      <c r="AJ118" s="43"/>
      <c r="AK118" s="43"/>
      <c r="AL118" s="43"/>
      <c r="AM118" s="43"/>
      <c r="AN118" s="43"/>
      <c r="AO118" s="43" t="s">
        <v>1</v>
      </c>
      <c r="AP118" s="43"/>
      <c r="AQ118" s="43" t="s">
        <v>1</v>
      </c>
      <c r="AR118" s="43"/>
      <c r="AS118" s="43" t="s">
        <v>1</v>
      </c>
      <c r="AT118" s="43"/>
      <c r="AU118" s="43"/>
      <c r="AV118" s="27" t="s">
        <v>1066</v>
      </c>
      <c r="AW118" s="27" t="s">
        <v>1497</v>
      </c>
      <c r="AX118" s="28" t="s">
        <v>993</v>
      </c>
      <c r="AY118" s="28"/>
      <c r="AZ118" s="28"/>
    </row>
    <row r="119" spans="1:66" ht="21" customHeight="1" x14ac:dyDescent="0.2">
      <c r="A119" s="42">
        <f t="shared" si="3"/>
        <v>111</v>
      </c>
      <c r="B119" s="42"/>
      <c r="C119" s="42"/>
      <c r="D119" s="42">
        <f t="shared" si="5"/>
        <v>108</v>
      </c>
      <c r="E119" s="44" t="s">
        <v>434</v>
      </c>
      <c r="F119" s="44" t="s">
        <v>435</v>
      </c>
      <c r="G119" s="44" t="s">
        <v>434</v>
      </c>
      <c r="H119" s="42"/>
      <c r="I119" s="43">
        <v>9999</v>
      </c>
      <c r="J119" s="45" t="s">
        <v>433</v>
      </c>
      <c r="K119" s="42" t="s">
        <v>432</v>
      </c>
      <c r="L119" s="43" t="s">
        <v>55</v>
      </c>
      <c r="M119" s="70">
        <v>3175</v>
      </c>
      <c r="N119" s="71" t="s">
        <v>2</v>
      </c>
      <c r="O119" s="71">
        <v>-38.025919999999999</v>
      </c>
      <c r="P119" s="71">
        <v>145.192466</v>
      </c>
      <c r="Q119" s="43">
        <v>3</v>
      </c>
      <c r="R119" s="42" t="s">
        <v>431</v>
      </c>
      <c r="S119" s="44" t="s">
        <v>875</v>
      </c>
      <c r="T119" s="45"/>
      <c r="U119" s="45"/>
      <c r="V119" s="67" t="s">
        <v>1052</v>
      </c>
      <c r="W119" s="69"/>
      <c r="X119" s="69"/>
      <c r="Y119" s="69" t="s">
        <v>1</v>
      </c>
      <c r="Z119" s="69" t="s">
        <v>1</v>
      </c>
      <c r="AA119" s="69"/>
      <c r="AB119" s="69"/>
      <c r="AC119" s="69"/>
      <c r="AD119" s="69"/>
      <c r="AE119" s="69"/>
      <c r="AF119" s="69"/>
      <c r="AG119" s="43"/>
      <c r="AH119" s="43" t="s">
        <v>1</v>
      </c>
      <c r="AI119" s="43" t="s">
        <v>1</v>
      </c>
      <c r="AJ119" s="43"/>
      <c r="AK119" s="43"/>
      <c r="AL119" s="43" t="s">
        <v>1</v>
      </c>
      <c r="AM119" s="43" t="s">
        <v>1</v>
      </c>
      <c r="AN119" s="43" t="s">
        <v>1</v>
      </c>
      <c r="AO119" s="43" t="s">
        <v>1</v>
      </c>
      <c r="AP119" s="43" t="s">
        <v>1</v>
      </c>
      <c r="AQ119" s="43" t="s">
        <v>1</v>
      </c>
      <c r="AR119" s="43" t="s">
        <v>1</v>
      </c>
      <c r="AS119" s="43" t="s">
        <v>1</v>
      </c>
      <c r="AT119" s="43" t="s">
        <v>1</v>
      </c>
      <c r="AU119" s="43" t="s">
        <v>1</v>
      </c>
      <c r="AV119" s="66" t="s">
        <v>1065</v>
      </c>
      <c r="AW119" s="66" t="s">
        <v>1096</v>
      </c>
      <c r="AX119" s="28"/>
      <c r="AY119" s="28"/>
      <c r="AZ119" s="28"/>
    </row>
    <row r="120" spans="1:66" ht="21" customHeight="1" x14ac:dyDescent="0.2">
      <c r="A120" s="108">
        <f t="shared" si="3"/>
        <v>112</v>
      </c>
      <c r="B120" s="116" t="s">
        <v>1548</v>
      </c>
      <c r="C120" s="108"/>
      <c r="D120" s="108">
        <v>108</v>
      </c>
      <c r="E120" s="109" t="s">
        <v>434</v>
      </c>
      <c r="F120" s="109" t="s">
        <v>435</v>
      </c>
      <c r="G120" s="109" t="s">
        <v>434</v>
      </c>
      <c r="H120" s="108"/>
      <c r="I120" s="110">
        <v>9999</v>
      </c>
      <c r="J120" s="111" t="s">
        <v>433</v>
      </c>
      <c r="K120" s="108" t="s">
        <v>432</v>
      </c>
      <c r="L120" s="110" t="s">
        <v>55</v>
      </c>
      <c r="M120" s="112">
        <v>3175</v>
      </c>
      <c r="N120" s="113" t="s">
        <v>2</v>
      </c>
      <c r="O120" s="113">
        <v>-38.025919999999999</v>
      </c>
      <c r="P120" s="113">
        <v>145.192466</v>
      </c>
      <c r="Q120" s="110">
        <v>3</v>
      </c>
      <c r="R120" s="108" t="s">
        <v>431</v>
      </c>
      <c r="S120" s="109" t="s">
        <v>875</v>
      </c>
      <c r="T120" s="111"/>
      <c r="U120" s="111"/>
      <c r="V120" s="114" t="s">
        <v>1052</v>
      </c>
      <c r="W120" s="69"/>
      <c r="X120" s="69"/>
      <c r="Y120" s="69" t="s">
        <v>1</v>
      </c>
      <c r="Z120" s="69" t="s">
        <v>1</v>
      </c>
      <c r="AA120" s="69"/>
      <c r="AB120" s="69"/>
      <c r="AC120" s="69"/>
      <c r="AD120" s="69"/>
      <c r="AE120" s="69"/>
      <c r="AF120" s="69"/>
      <c r="AG120" s="43"/>
      <c r="AH120" s="43" t="s">
        <v>1</v>
      </c>
      <c r="AI120" s="43" t="s">
        <v>1</v>
      </c>
      <c r="AJ120" s="43"/>
      <c r="AK120" s="43"/>
      <c r="AL120" s="43" t="s">
        <v>1</v>
      </c>
      <c r="AM120" s="43" t="s">
        <v>1</v>
      </c>
      <c r="AN120" s="43" t="s">
        <v>1</v>
      </c>
      <c r="AO120" s="43" t="s">
        <v>1</v>
      </c>
      <c r="AP120" s="43" t="s">
        <v>1</v>
      </c>
      <c r="AQ120" s="43" t="s">
        <v>1</v>
      </c>
      <c r="AR120" s="43" t="s">
        <v>1</v>
      </c>
      <c r="AS120" s="43" t="s">
        <v>1</v>
      </c>
      <c r="AT120" s="43" t="s">
        <v>1</v>
      </c>
      <c r="AU120" s="43" t="s">
        <v>1</v>
      </c>
      <c r="AV120" s="66" t="s">
        <v>1067</v>
      </c>
      <c r="AW120" s="66" t="s">
        <v>1117</v>
      </c>
      <c r="AX120" s="28"/>
      <c r="AY120" s="28"/>
      <c r="AZ120" s="28"/>
    </row>
    <row r="121" spans="1:66" ht="21" customHeight="1" x14ac:dyDescent="0.2">
      <c r="A121" s="47">
        <f t="shared" si="3"/>
        <v>113</v>
      </c>
      <c r="B121" s="47" t="s">
        <v>1548</v>
      </c>
      <c r="C121" s="47" t="s">
        <v>1548</v>
      </c>
      <c r="D121" s="47">
        <f t="shared" si="5"/>
        <v>109</v>
      </c>
      <c r="E121" s="37" t="s">
        <v>1277</v>
      </c>
      <c r="F121" s="37" t="s">
        <v>1277</v>
      </c>
      <c r="G121" s="37" t="s">
        <v>1277</v>
      </c>
      <c r="H121" s="36"/>
      <c r="I121" s="43">
        <v>9999</v>
      </c>
      <c r="J121" s="38"/>
      <c r="K121" s="36"/>
      <c r="L121" s="26" t="s">
        <v>55</v>
      </c>
      <c r="M121" s="39"/>
      <c r="N121" s="40"/>
      <c r="O121" s="40"/>
      <c r="P121" s="40"/>
      <c r="Q121" s="26"/>
      <c r="R121" s="36"/>
      <c r="S121" s="44"/>
      <c r="T121" s="45"/>
      <c r="U121" s="38"/>
      <c r="V121" s="67" t="s">
        <v>453</v>
      </c>
      <c r="W121" s="69"/>
      <c r="X121" s="25"/>
      <c r="Y121" s="25"/>
      <c r="Z121" s="25"/>
      <c r="AA121" s="25"/>
      <c r="AB121" s="69" t="s">
        <v>1</v>
      </c>
      <c r="AC121" s="25"/>
      <c r="AD121" s="25"/>
      <c r="AE121" s="25"/>
      <c r="AF121" s="25"/>
      <c r="AG121" s="26"/>
      <c r="AH121" s="26"/>
      <c r="AI121" s="26"/>
      <c r="AJ121" s="43"/>
      <c r="AK121" s="26"/>
      <c r="AL121" s="26"/>
      <c r="AM121" s="26"/>
      <c r="AN121" s="26"/>
      <c r="AO121" s="26"/>
      <c r="AP121" s="26"/>
      <c r="AQ121" s="26"/>
      <c r="AR121" s="43"/>
      <c r="AS121" s="26"/>
      <c r="AT121" s="26"/>
      <c r="AU121" s="43" t="s">
        <v>1</v>
      </c>
      <c r="AV121" s="27" t="s">
        <v>1073</v>
      </c>
      <c r="AW121" s="27" t="s">
        <v>1288</v>
      </c>
      <c r="AX121" s="28"/>
      <c r="AY121" s="28"/>
      <c r="AZ121" s="28"/>
      <c r="BA121" s="74"/>
      <c r="BB121" s="74"/>
      <c r="BC121" s="74"/>
      <c r="BD121" s="74"/>
      <c r="BE121" s="74"/>
      <c r="BF121" s="74"/>
      <c r="BG121" s="74"/>
      <c r="BH121" s="74"/>
      <c r="BI121" s="74"/>
      <c r="BJ121" s="74"/>
      <c r="BK121" s="74"/>
      <c r="BL121" s="74"/>
      <c r="BM121" s="74"/>
      <c r="BN121" s="74"/>
    </row>
    <row r="122" spans="1:66" ht="21" customHeight="1" x14ac:dyDescent="0.2">
      <c r="A122" s="42">
        <f t="shared" si="3"/>
        <v>114</v>
      </c>
      <c r="B122" s="42"/>
      <c r="C122" s="42"/>
      <c r="D122" s="42">
        <f t="shared" si="5"/>
        <v>110</v>
      </c>
      <c r="E122" s="44" t="s">
        <v>282</v>
      </c>
      <c r="F122" s="44" t="s">
        <v>283</v>
      </c>
      <c r="G122" s="44" t="s">
        <v>282</v>
      </c>
      <c r="H122" s="42"/>
      <c r="I122" s="43">
        <v>9999</v>
      </c>
      <c r="J122" s="45" t="s">
        <v>281</v>
      </c>
      <c r="K122" s="42" t="s">
        <v>280</v>
      </c>
      <c r="L122" s="43" t="s">
        <v>55</v>
      </c>
      <c r="M122" s="70">
        <v>3020</v>
      </c>
      <c r="N122" s="42" t="s">
        <v>2</v>
      </c>
      <c r="O122" s="71">
        <v>-37.751247999999997</v>
      </c>
      <c r="P122" s="71">
        <v>144.83999800000001</v>
      </c>
      <c r="Q122" s="43">
        <v>3</v>
      </c>
      <c r="R122" s="42" t="s">
        <v>279</v>
      </c>
      <c r="S122" s="44" t="s">
        <v>910</v>
      </c>
      <c r="T122" s="45" t="s">
        <v>213</v>
      </c>
      <c r="U122" s="45">
        <v>10623</v>
      </c>
      <c r="V122" s="67" t="s">
        <v>1052</v>
      </c>
      <c r="W122" s="69"/>
      <c r="X122" s="69"/>
      <c r="Y122" s="69" t="s">
        <v>1</v>
      </c>
      <c r="Z122" s="69"/>
      <c r="AA122" s="69"/>
      <c r="AB122" s="69"/>
      <c r="AC122" s="69"/>
      <c r="AD122" s="69"/>
      <c r="AE122" s="69"/>
      <c r="AF122" s="69"/>
      <c r="AG122" s="43"/>
      <c r="AH122" s="43"/>
      <c r="AI122" s="43"/>
      <c r="AJ122" s="43"/>
      <c r="AK122" s="43"/>
      <c r="AL122" s="43"/>
      <c r="AM122" s="43"/>
      <c r="AN122" s="43"/>
      <c r="AO122" s="43" t="s">
        <v>1</v>
      </c>
      <c r="AP122" s="43"/>
      <c r="AQ122" s="43"/>
      <c r="AR122" s="43"/>
      <c r="AS122" s="43"/>
      <c r="AT122" s="43"/>
      <c r="AU122" s="43"/>
      <c r="AV122" s="27" t="s">
        <v>1073</v>
      </c>
      <c r="AW122" s="27" t="s">
        <v>1080</v>
      </c>
      <c r="AX122" s="28" t="s">
        <v>994</v>
      </c>
      <c r="AY122" s="28" t="s">
        <v>1053</v>
      </c>
      <c r="AZ122" s="28"/>
    </row>
    <row r="123" spans="1:66" ht="21" customHeight="1" x14ac:dyDescent="0.2">
      <c r="A123" s="42">
        <f t="shared" si="3"/>
        <v>115</v>
      </c>
      <c r="B123" s="42"/>
      <c r="C123" s="42"/>
      <c r="D123" s="42">
        <f t="shared" si="5"/>
        <v>111</v>
      </c>
      <c r="E123" s="44" t="s">
        <v>331</v>
      </c>
      <c r="F123" s="44" t="s">
        <v>331</v>
      </c>
      <c r="G123" s="44" t="s">
        <v>331</v>
      </c>
      <c r="H123" s="42"/>
      <c r="I123" s="43">
        <v>9999</v>
      </c>
      <c r="J123" s="45" t="s">
        <v>330</v>
      </c>
      <c r="K123" s="42" t="s">
        <v>329</v>
      </c>
      <c r="L123" s="43" t="s">
        <v>328</v>
      </c>
      <c r="M123" s="70">
        <v>7250</v>
      </c>
      <c r="N123" s="42" t="s">
        <v>2</v>
      </c>
      <c r="O123" s="71">
        <v>-41.424087999999998</v>
      </c>
      <c r="P123" s="71">
        <v>147.125022</v>
      </c>
      <c r="Q123" s="43">
        <v>3</v>
      </c>
      <c r="R123" s="42" t="s">
        <v>327</v>
      </c>
      <c r="S123" s="44" t="s">
        <v>911</v>
      </c>
      <c r="T123" s="45"/>
      <c r="U123" s="45"/>
      <c r="V123" s="67" t="s">
        <v>1052</v>
      </c>
      <c r="W123" s="69"/>
      <c r="X123" s="69"/>
      <c r="Y123" s="69" t="s">
        <v>1</v>
      </c>
      <c r="Z123" s="69"/>
      <c r="AA123" s="69"/>
      <c r="AB123" s="69"/>
      <c r="AC123" s="69"/>
      <c r="AD123" s="69"/>
      <c r="AE123" s="69"/>
      <c r="AF123" s="69"/>
      <c r="AG123" s="43"/>
      <c r="AH123" s="43"/>
      <c r="AI123" s="43"/>
      <c r="AJ123" s="43"/>
      <c r="AK123" s="43"/>
      <c r="AL123" s="43"/>
      <c r="AM123" s="43"/>
      <c r="AN123" s="43"/>
      <c r="AO123" s="43" t="s">
        <v>1</v>
      </c>
      <c r="AP123" s="43"/>
      <c r="AQ123" s="43"/>
      <c r="AR123" s="43"/>
      <c r="AS123" s="43"/>
      <c r="AT123" s="43"/>
      <c r="AU123" s="43"/>
      <c r="AV123" s="27" t="s">
        <v>1066</v>
      </c>
      <c r="AW123" s="27" t="s">
        <v>1144</v>
      </c>
      <c r="AX123" s="28"/>
      <c r="AY123" s="28"/>
      <c r="AZ123" s="28"/>
    </row>
    <row r="124" spans="1:66" ht="21" customHeight="1" x14ac:dyDescent="0.2">
      <c r="A124" s="42">
        <f t="shared" si="3"/>
        <v>116</v>
      </c>
      <c r="B124" s="42"/>
      <c r="C124" s="42"/>
      <c r="D124" s="42">
        <f t="shared" si="5"/>
        <v>112</v>
      </c>
      <c r="E124" s="44" t="s">
        <v>342</v>
      </c>
      <c r="F124" s="44" t="s">
        <v>341</v>
      </c>
      <c r="G124" s="44" t="s">
        <v>340</v>
      </c>
      <c r="H124" s="42"/>
      <c r="I124" s="43">
        <v>9999</v>
      </c>
      <c r="J124" s="45" t="s">
        <v>339</v>
      </c>
      <c r="K124" s="42" t="s">
        <v>338</v>
      </c>
      <c r="L124" s="43" t="s">
        <v>41</v>
      </c>
      <c r="M124" s="70">
        <v>2594</v>
      </c>
      <c r="N124" s="42" t="s">
        <v>2</v>
      </c>
      <c r="O124" s="71">
        <v>-34.309086000000001</v>
      </c>
      <c r="P124" s="71">
        <v>148.28065599999999</v>
      </c>
      <c r="Q124" s="43">
        <v>3</v>
      </c>
      <c r="R124" s="42" t="s">
        <v>337</v>
      </c>
      <c r="S124" s="44" t="s">
        <v>912</v>
      </c>
      <c r="T124" s="45" t="s">
        <v>40</v>
      </c>
      <c r="U124" s="45">
        <v>11385</v>
      </c>
      <c r="V124" s="67" t="s">
        <v>1052</v>
      </c>
      <c r="W124" s="69" t="s">
        <v>1</v>
      </c>
      <c r="X124" s="69"/>
      <c r="Y124" s="69" t="s">
        <v>1</v>
      </c>
      <c r="Z124" s="69" t="s">
        <v>1</v>
      </c>
      <c r="AA124" s="69"/>
      <c r="AB124" s="69"/>
      <c r="AC124" s="69"/>
      <c r="AD124" s="69"/>
      <c r="AE124" s="69"/>
      <c r="AF124" s="69"/>
      <c r="AG124" s="43"/>
      <c r="AH124" s="43"/>
      <c r="AI124" s="43"/>
      <c r="AJ124" s="43"/>
      <c r="AK124" s="43"/>
      <c r="AL124" s="43"/>
      <c r="AM124" s="43"/>
      <c r="AN124" s="43"/>
      <c r="AO124" s="43" t="s">
        <v>1</v>
      </c>
      <c r="AP124" s="43"/>
      <c r="AQ124" s="43"/>
      <c r="AR124" s="43" t="s">
        <v>1</v>
      </c>
      <c r="AS124" s="43"/>
      <c r="AT124" s="43"/>
      <c r="AU124" s="43"/>
      <c r="AV124" s="27" t="s">
        <v>1073</v>
      </c>
      <c r="AW124" s="27" t="s">
        <v>1080</v>
      </c>
      <c r="AX124" s="28" t="s">
        <v>995</v>
      </c>
      <c r="AY124" s="28"/>
      <c r="AZ124" s="28"/>
    </row>
    <row r="125" spans="1:66" ht="21" customHeight="1" x14ac:dyDescent="0.2">
      <c r="A125" s="42">
        <f t="shared" si="3"/>
        <v>117</v>
      </c>
      <c r="B125" s="42"/>
      <c r="C125" s="42"/>
      <c r="D125" s="42">
        <f t="shared" si="5"/>
        <v>113</v>
      </c>
      <c r="E125" s="44" t="s">
        <v>205</v>
      </c>
      <c r="F125" s="44" t="s">
        <v>204</v>
      </c>
      <c r="G125" s="44" t="s">
        <v>203</v>
      </c>
      <c r="H125" s="42"/>
      <c r="I125" s="43">
        <v>9999</v>
      </c>
      <c r="J125" s="45" t="s">
        <v>202</v>
      </c>
      <c r="K125" s="42" t="s">
        <v>201</v>
      </c>
      <c r="L125" s="43" t="s">
        <v>41</v>
      </c>
      <c r="M125" s="70">
        <v>2526</v>
      </c>
      <c r="N125" s="42" t="s">
        <v>2</v>
      </c>
      <c r="O125" s="71">
        <v>-34.463295000000002</v>
      </c>
      <c r="P125" s="71">
        <v>150.86666199999999</v>
      </c>
      <c r="Q125" s="43">
        <v>3</v>
      </c>
      <c r="R125" s="42" t="s">
        <v>200</v>
      </c>
      <c r="S125" s="44" t="s">
        <v>913</v>
      </c>
      <c r="T125" s="45" t="s">
        <v>40</v>
      </c>
      <c r="U125" s="45">
        <v>5874</v>
      </c>
      <c r="V125" s="67" t="s">
        <v>1052</v>
      </c>
      <c r="W125" s="69" t="s">
        <v>1</v>
      </c>
      <c r="X125" s="69"/>
      <c r="Y125" s="69"/>
      <c r="Z125" s="69"/>
      <c r="AA125" s="69"/>
      <c r="AB125" s="69"/>
      <c r="AC125" s="69"/>
      <c r="AD125" s="69"/>
      <c r="AE125" s="69"/>
      <c r="AF125" s="69"/>
      <c r="AG125" s="43"/>
      <c r="AH125" s="43"/>
      <c r="AI125" s="43"/>
      <c r="AJ125" s="43" t="s">
        <v>1</v>
      </c>
      <c r="AK125" s="43"/>
      <c r="AL125" s="43"/>
      <c r="AM125" s="43"/>
      <c r="AN125" s="43"/>
      <c r="AO125" s="43"/>
      <c r="AP125" s="43"/>
      <c r="AQ125" s="43"/>
      <c r="AR125" s="43"/>
      <c r="AS125" s="43"/>
      <c r="AT125" s="43"/>
      <c r="AU125" s="43"/>
      <c r="AV125" s="27" t="s">
        <v>1073</v>
      </c>
      <c r="AW125" s="27" t="s">
        <v>1083</v>
      </c>
      <c r="AX125" s="28" t="s">
        <v>996</v>
      </c>
      <c r="AY125" s="28"/>
      <c r="AZ125" s="28"/>
    </row>
    <row r="126" spans="1:66" ht="21" customHeight="1" x14ac:dyDescent="0.2">
      <c r="A126" s="42">
        <f t="shared" si="3"/>
        <v>118</v>
      </c>
      <c r="B126" s="42"/>
      <c r="C126" s="42"/>
      <c r="D126" s="42">
        <f t="shared" si="5"/>
        <v>114</v>
      </c>
      <c r="E126" s="44" t="s">
        <v>303</v>
      </c>
      <c r="F126" s="44" t="s">
        <v>299</v>
      </c>
      <c r="G126" s="44" t="s">
        <v>298</v>
      </c>
      <c r="H126" s="42"/>
      <c r="I126" s="43">
        <v>9999</v>
      </c>
      <c r="J126" s="45" t="s">
        <v>302</v>
      </c>
      <c r="K126" s="42" t="s">
        <v>301</v>
      </c>
      <c r="L126" s="43" t="s">
        <v>55</v>
      </c>
      <c r="M126" s="70">
        <v>3550</v>
      </c>
      <c r="N126" s="42" t="s">
        <v>2</v>
      </c>
      <c r="O126" s="71">
        <v>-36.746206999999998</v>
      </c>
      <c r="P126" s="71">
        <v>144.31186299999999</v>
      </c>
      <c r="Q126" s="43">
        <v>3</v>
      </c>
      <c r="R126" s="42" t="s">
        <v>120</v>
      </c>
      <c r="S126" s="44" t="s">
        <v>877</v>
      </c>
      <c r="T126" s="45" t="s">
        <v>213</v>
      </c>
      <c r="U126" s="45">
        <v>10763</v>
      </c>
      <c r="V126" s="67" t="s">
        <v>1052</v>
      </c>
      <c r="W126" s="69"/>
      <c r="X126" s="69"/>
      <c r="Y126" s="69" t="s">
        <v>1</v>
      </c>
      <c r="Z126" s="69"/>
      <c r="AA126" s="69"/>
      <c r="AB126" s="69"/>
      <c r="AC126" s="69"/>
      <c r="AD126" s="69"/>
      <c r="AE126" s="69"/>
      <c r="AF126" s="69"/>
      <c r="AG126" s="43"/>
      <c r="AH126" s="43"/>
      <c r="AI126" s="43"/>
      <c r="AJ126" s="43"/>
      <c r="AK126" s="43"/>
      <c r="AL126" s="43"/>
      <c r="AM126" s="43"/>
      <c r="AN126" s="43"/>
      <c r="AO126" s="43" t="s">
        <v>1</v>
      </c>
      <c r="AP126" s="43"/>
      <c r="AQ126" s="43"/>
      <c r="AR126" s="43"/>
      <c r="AS126" s="43"/>
      <c r="AT126" s="43"/>
      <c r="AU126" s="43"/>
      <c r="AV126" s="27" t="s">
        <v>1066</v>
      </c>
      <c r="AW126" s="27" t="s">
        <v>1144</v>
      </c>
      <c r="AX126" s="28"/>
      <c r="AY126" s="28"/>
      <c r="AZ126" s="28"/>
    </row>
    <row r="127" spans="1:66" ht="21" customHeight="1" x14ac:dyDescent="0.2">
      <c r="A127" s="42">
        <f t="shared" si="3"/>
        <v>119</v>
      </c>
      <c r="B127" s="42"/>
      <c r="C127" s="42"/>
      <c r="D127" s="42">
        <f t="shared" si="5"/>
        <v>115</v>
      </c>
      <c r="E127" s="44" t="s">
        <v>300</v>
      </c>
      <c r="F127" s="44" t="s">
        <v>299</v>
      </c>
      <c r="G127" s="44" t="s">
        <v>298</v>
      </c>
      <c r="H127" s="42"/>
      <c r="I127" s="43">
        <v>9999</v>
      </c>
      <c r="J127" s="45" t="s">
        <v>297</v>
      </c>
      <c r="K127" s="42" t="s">
        <v>235</v>
      </c>
      <c r="L127" s="43" t="s">
        <v>55</v>
      </c>
      <c r="M127" s="70">
        <v>3550</v>
      </c>
      <c r="N127" s="42" t="s">
        <v>2</v>
      </c>
      <c r="O127" s="71">
        <v>-37.818981000000001</v>
      </c>
      <c r="P127" s="71">
        <v>144.78769399999999</v>
      </c>
      <c r="Q127" s="43">
        <v>3</v>
      </c>
      <c r="R127" s="42" t="s">
        <v>120</v>
      </c>
      <c r="S127" s="44" t="s">
        <v>877</v>
      </c>
      <c r="T127" s="45" t="s">
        <v>213</v>
      </c>
      <c r="U127" s="45">
        <v>9923</v>
      </c>
      <c r="V127" s="67" t="s">
        <v>1052</v>
      </c>
      <c r="W127" s="69"/>
      <c r="X127" s="69"/>
      <c r="Y127" s="69" t="s">
        <v>1</v>
      </c>
      <c r="Z127" s="69"/>
      <c r="AA127" s="69"/>
      <c r="AB127" s="69"/>
      <c r="AC127" s="69"/>
      <c r="AD127" s="69"/>
      <c r="AE127" s="69"/>
      <c r="AF127" s="69"/>
      <c r="AG127" s="43"/>
      <c r="AH127" s="43"/>
      <c r="AI127" s="43"/>
      <c r="AJ127" s="43"/>
      <c r="AK127" s="43"/>
      <c r="AL127" s="43"/>
      <c r="AM127" s="43" t="s">
        <v>1</v>
      </c>
      <c r="AN127" s="43"/>
      <c r="AO127" s="43" t="s">
        <v>1</v>
      </c>
      <c r="AP127" s="43"/>
      <c r="AQ127" s="43"/>
      <c r="AR127" s="43"/>
      <c r="AS127" s="43" t="s">
        <v>1</v>
      </c>
      <c r="AT127" s="43"/>
      <c r="AU127" s="43"/>
      <c r="AV127" s="27" t="s">
        <v>1066</v>
      </c>
      <c r="AW127" s="27" t="s">
        <v>1144</v>
      </c>
      <c r="AX127" s="28"/>
      <c r="AY127" s="28"/>
      <c r="AZ127" s="28"/>
    </row>
    <row r="128" spans="1:66" ht="21" customHeight="1" x14ac:dyDescent="0.2">
      <c r="A128" s="42">
        <f t="shared" si="3"/>
        <v>120</v>
      </c>
      <c r="B128" s="42"/>
      <c r="C128" s="42"/>
      <c r="D128" s="42">
        <f t="shared" si="5"/>
        <v>116</v>
      </c>
      <c r="E128" s="44" t="s">
        <v>882</v>
      </c>
      <c r="F128" s="44" t="s">
        <v>299</v>
      </c>
      <c r="G128" s="44" t="s">
        <v>883</v>
      </c>
      <c r="H128" s="42"/>
      <c r="I128" s="43"/>
      <c r="J128" s="45" t="s">
        <v>884</v>
      </c>
      <c r="K128" s="42" t="s">
        <v>885</v>
      </c>
      <c r="L128" s="43" t="s">
        <v>46</v>
      </c>
      <c r="M128" s="70"/>
      <c r="N128" s="42"/>
      <c r="O128" s="71"/>
      <c r="P128" s="71"/>
      <c r="Q128" s="43"/>
      <c r="R128" s="42" t="s">
        <v>120</v>
      </c>
      <c r="S128" s="44" t="s">
        <v>877</v>
      </c>
      <c r="T128" s="45" t="s">
        <v>880</v>
      </c>
      <c r="U128" s="45" t="s">
        <v>886</v>
      </c>
      <c r="V128" s="104" t="s">
        <v>1052</v>
      </c>
      <c r="W128" s="69" t="s">
        <v>1</v>
      </c>
      <c r="X128" s="69"/>
      <c r="Y128" s="69"/>
      <c r="Z128" s="69" t="s">
        <v>1</v>
      </c>
      <c r="AA128" s="69"/>
      <c r="AB128" s="69"/>
      <c r="AC128" s="69"/>
      <c r="AD128" s="69"/>
      <c r="AE128" s="69"/>
      <c r="AF128" s="69"/>
      <c r="AG128" s="43"/>
      <c r="AH128" s="43"/>
      <c r="AI128" s="43"/>
      <c r="AJ128" s="43"/>
      <c r="AK128" s="43"/>
      <c r="AL128" s="43"/>
      <c r="AM128" s="43"/>
      <c r="AN128" s="43"/>
      <c r="AO128" s="43" t="s">
        <v>1</v>
      </c>
      <c r="AP128" s="43"/>
      <c r="AQ128" s="43"/>
      <c r="AR128" s="43"/>
      <c r="AS128" s="43"/>
      <c r="AT128" s="43"/>
      <c r="AU128" s="43"/>
      <c r="AV128" s="27" t="s">
        <v>1066</v>
      </c>
      <c r="AW128" s="27" t="s">
        <v>1144</v>
      </c>
      <c r="AX128" s="28"/>
      <c r="AY128" s="28"/>
      <c r="AZ128" s="28"/>
    </row>
    <row r="129" spans="1:66" ht="21" customHeight="1" x14ac:dyDescent="0.2">
      <c r="A129" s="42">
        <f t="shared" si="3"/>
        <v>121</v>
      </c>
      <c r="B129" s="42"/>
      <c r="C129" s="42"/>
      <c r="D129" s="42">
        <f t="shared" si="5"/>
        <v>117</v>
      </c>
      <c r="E129" s="44" t="s">
        <v>892</v>
      </c>
      <c r="F129" s="44" t="s">
        <v>299</v>
      </c>
      <c r="G129" s="44" t="s">
        <v>888</v>
      </c>
      <c r="H129" s="42"/>
      <c r="I129" s="43"/>
      <c r="J129" s="45" t="s">
        <v>893</v>
      </c>
      <c r="K129" s="42" t="s">
        <v>894</v>
      </c>
      <c r="L129" s="43" t="s">
        <v>46</v>
      </c>
      <c r="M129" s="70"/>
      <c r="N129" s="42"/>
      <c r="O129" s="71"/>
      <c r="P129" s="71"/>
      <c r="Q129" s="43"/>
      <c r="R129" s="42" t="s">
        <v>120</v>
      </c>
      <c r="S129" s="79" t="s">
        <v>877</v>
      </c>
      <c r="T129" s="45" t="s">
        <v>880</v>
      </c>
      <c r="U129" s="45" t="s">
        <v>895</v>
      </c>
      <c r="V129" s="104" t="s">
        <v>1052</v>
      </c>
      <c r="W129" s="69" t="s">
        <v>1</v>
      </c>
      <c r="X129" s="69"/>
      <c r="Y129" s="69"/>
      <c r="Z129" s="69"/>
      <c r="AA129" s="69"/>
      <c r="AB129" s="69"/>
      <c r="AC129" s="69"/>
      <c r="AD129" s="69"/>
      <c r="AE129" s="69"/>
      <c r="AF129" s="69"/>
      <c r="AG129" s="43"/>
      <c r="AH129" s="43"/>
      <c r="AI129" s="43"/>
      <c r="AJ129" s="43"/>
      <c r="AK129" s="43"/>
      <c r="AL129" s="43"/>
      <c r="AM129" s="43"/>
      <c r="AN129" s="43"/>
      <c r="AO129" s="43" t="s">
        <v>1</v>
      </c>
      <c r="AP129" s="43"/>
      <c r="AQ129" s="43"/>
      <c r="AR129" s="43"/>
      <c r="AS129" s="43"/>
      <c r="AT129" s="43"/>
      <c r="AU129" s="43"/>
      <c r="AV129" s="27" t="s">
        <v>1066</v>
      </c>
      <c r="AW129" s="27" t="s">
        <v>1144</v>
      </c>
      <c r="AX129" s="28"/>
      <c r="AY129" s="28"/>
      <c r="AZ129" s="28"/>
    </row>
    <row r="130" spans="1:66" ht="21" customHeight="1" x14ac:dyDescent="0.2">
      <c r="A130" s="42">
        <f t="shared" si="3"/>
        <v>122</v>
      </c>
      <c r="B130" s="42"/>
      <c r="C130" s="42"/>
      <c r="D130" s="42">
        <f t="shared" si="5"/>
        <v>118</v>
      </c>
      <c r="E130" s="44" t="s">
        <v>887</v>
      </c>
      <c r="F130" s="44" t="s">
        <v>299</v>
      </c>
      <c r="G130" s="44" t="s">
        <v>888</v>
      </c>
      <c r="H130" s="42"/>
      <c r="I130" s="43"/>
      <c r="J130" s="45" t="s">
        <v>889</v>
      </c>
      <c r="K130" s="42" t="s">
        <v>890</v>
      </c>
      <c r="L130" s="43" t="s">
        <v>46</v>
      </c>
      <c r="M130" s="70"/>
      <c r="N130" s="42"/>
      <c r="O130" s="71"/>
      <c r="P130" s="71"/>
      <c r="Q130" s="43"/>
      <c r="R130" s="42" t="s">
        <v>120</v>
      </c>
      <c r="S130" s="79" t="s">
        <v>877</v>
      </c>
      <c r="T130" s="45" t="s">
        <v>880</v>
      </c>
      <c r="U130" s="45" t="s">
        <v>891</v>
      </c>
      <c r="V130" s="104" t="s">
        <v>1052</v>
      </c>
      <c r="W130" s="69" t="s">
        <v>1</v>
      </c>
      <c r="X130" s="69"/>
      <c r="Y130" s="69"/>
      <c r="Z130" s="69"/>
      <c r="AA130" s="69"/>
      <c r="AB130" s="69"/>
      <c r="AC130" s="69"/>
      <c r="AD130" s="69"/>
      <c r="AE130" s="69"/>
      <c r="AF130" s="69"/>
      <c r="AG130" s="43"/>
      <c r="AH130" s="43"/>
      <c r="AI130" s="43"/>
      <c r="AJ130" s="43"/>
      <c r="AK130" s="43"/>
      <c r="AL130" s="43"/>
      <c r="AM130" s="43"/>
      <c r="AN130" s="43"/>
      <c r="AO130" s="43" t="s">
        <v>1</v>
      </c>
      <c r="AP130" s="43"/>
      <c r="AQ130" s="43"/>
      <c r="AR130" s="43"/>
      <c r="AS130" s="43"/>
      <c r="AT130" s="43"/>
      <c r="AU130" s="43"/>
      <c r="AV130" s="27" t="s">
        <v>1066</v>
      </c>
      <c r="AW130" s="27" t="s">
        <v>1144</v>
      </c>
      <c r="AX130" s="28"/>
      <c r="AY130" s="28"/>
      <c r="AZ130" s="28"/>
    </row>
    <row r="131" spans="1:66" ht="21" customHeight="1" x14ac:dyDescent="0.2">
      <c r="A131" s="47">
        <f t="shared" si="3"/>
        <v>123</v>
      </c>
      <c r="B131" s="47" t="s">
        <v>1548</v>
      </c>
      <c r="C131" s="47" t="s">
        <v>1548</v>
      </c>
      <c r="D131" s="47">
        <f t="shared" si="5"/>
        <v>119</v>
      </c>
      <c r="E131" s="44" t="s">
        <v>1177</v>
      </c>
      <c r="F131" s="44" t="s">
        <v>299</v>
      </c>
      <c r="G131" s="44" t="s">
        <v>1178</v>
      </c>
      <c r="H131" s="42"/>
      <c r="I131" s="43"/>
      <c r="J131" s="45" t="s">
        <v>1179</v>
      </c>
      <c r="K131" s="42" t="s">
        <v>1180</v>
      </c>
      <c r="L131" s="43" t="s">
        <v>55</v>
      </c>
      <c r="M131" s="70"/>
      <c r="N131" s="42"/>
      <c r="O131" s="71"/>
      <c r="P131" s="71"/>
      <c r="Q131" s="43"/>
      <c r="R131" s="42" t="s">
        <v>120</v>
      </c>
      <c r="S131" s="80" t="s">
        <v>877</v>
      </c>
      <c r="T131" s="45" t="s">
        <v>1156</v>
      </c>
      <c r="U131" s="45">
        <v>112921</v>
      </c>
      <c r="V131" s="67" t="s">
        <v>1052</v>
      </c>
      <c r="W131" s="69"/>
      <c r="X131" s="69"/>
      <c r="Y131" s="69" t="s">
        <v>1</v>
      </c>
      <c r="Z131" s="69" t="s">
        <v>1</v>
      </c>
      <c r="AA131" s="69"/>
      <c r="AB131" s="69"/>
      <c r="AC131" s="69"/>
      <c r="AD131" s="69"/>
      <c r="AE131" s="69"/>
      <c r="AF131" s="69"/>
      <c r="AG131" s="43"/>
      <c r="AH131" s="43"/>
      <c r="AI131" s="43"/>
      <c r="AJ131" s="43"/>
      <c r="AK131" s="43"/>
      <c r="AL131" s="43" t="s">
        <v>1</v>
      </c>
      <c r="AM131" s="43" t="s">
        <v>1</v>
      </c>
      <c r="AN131" s="43"/>
      <c r="AO131" s="43" t="s">
        <v>1</v>
      </c>
      <c r="AP131" s="43"/>
      <c r="AQ131" s="43"/>
      <c r="AR131" s="43"/>
      <c r="AS131" s="43" t="s">
        <v>1</v>
      </c>
      <c r="AT131" s="43"/>
      <c r="AU131" s="43"/>
      <c r="AV131" s="27" t="s">
        <v>1066</v>
      </c>
      <c r="AW131" s="27" t="s">
        <v>1144</v>
      </c>
      <c r="AX131" s="73"/>
      <c r="AY131" s="73"/>
      <c r="AZ131" s="73"/>
      <c r="BA131" s="74"/>
      <c r="BB131" s="74"/>
      <c r="BC131" s="74"/>
      <c r="BD131" s="74"/>
      <c r="BE131" s="74"/>
      <c r="BF131" s="74"/>
      <c r="BG131" s="74"/>
      <c r="BH131" s="74"/>
      <c r="BI131" s="74"/>
      <c r="BJ131" s="74"/>
      <c r="BK131" s="74"/>
      <c r="BL131" s="74"/>
      <c r="BM131" s="74"/>
      <c r="BN131" s="74"/>
    </row>
    <row r="132" spans="1:66" ht="21" customHeight="1" x14ac:dyDescent="0.2">
      <c r="A132" s="47">
        <f t="shared" si="3"/>
        <v>124</v>
      </c>
      <c r="B132" s="47" t="s">
        <v>1548</v>
      </c>
      <c r="C132" s="47" t="s">
        <v>1548</v>
      </c>
      <c r="D132" s="47">
        <f t="shared" si="5"/>
        <v>120</v>
      </c>
      <c r="E132" s="44" t="s">
        <v>1181</v>
      </c>
      <c r="F132" s="44" t="s">
        <v>299</v>
      </c>
      <c r="G132" s="44" t="s">
        <v>1178</v>
      </c>
      <c r="H132" s="42"/>
      <c r="I132" s="43"/>
      <c r="J132" s="45" t="s">
        <v>1182</v>
      </c>
      <c r="K132" s="42" t="s">
        <v>235</v>
      </c>
      <c r="L132" s="43" t="s">
        <v>55</v>
      </c>
      <c r="M132" s="70">
        <v>3026</v>
      </c>
      <c r="N132" s="42"/>
      <c r="O132" s="71"/>
      <c r="P132" s="71"/>
      <c r="Q132" s="43"/>
      <c r="R132" s="42" t="s">
        <v>1183</v>
      </c>
      <c r="S132" s="80" t="s">
        <v>877</v>
      </c>
      <c r="T132" s="45" t="s">
        <v>1156</v>
      </c>
      <c r="U132" s="45">
        <v>9923</v>
      </c>
      <c r="V132" s="67" t="s">
        <v>1052</v>
      </c>
      <c r="W132" s="69"/>
      <c r="X132" s="69"/>
      <c r="Y132" s="69" t="s">
        <v>1</v>
      </c>
      <c r="Z132" s="69" t="s">
        <v>1</v>
      </c>
      <c r="AA132" s="69"/>
      <c r="AB132" s="69"/>
      <c r="AC132" s="69"/>
      <c r="AD132" s="69"/>
      <c r="AE132" s="69"/>
      <c r="AF132" s="69"/>
      <c r="AG132" s="43"/>
      <c r="AH132" s="43"/>
      <c r="AI132" s="43"/>
      <c r="AJ132" s="43"/>
      <c r="AK132" s="43"/>
      <c r="AL132" s="43"/>
      <c r="AM132" s="43" t="s">
        <v>1</v>
      </c>
      <c r="AN132" s="43"/>
      <c r="AO132" s="43" t="s">
        <v>1</v>
      </c>
      <c r="AP132" s="43"/>
      <c r="AQ132" s="43"/>
      <c r="AR132" s="43"/>
      <c r="AS132" s="43" t="s">
        <v>1</v>
      </c>
      <c r="AT132" s="43"/>
      <c r="AU132" s="43"/>
      <c r="AV132" s="27" t="s">
        <v>1066</v>
      </c>
      <c r="AW132" s="27" t="s">
        <v>1144</v>
      </c>
      <c r="AX132" s="73"/>
      <c r="AY132" s="73"/>
      <c r="AZ132" s="73"/>
      <c r="BA132" s="74"/>
      <c r="BB132" s="74"/>
      <c r="BC132" s="74"/>
      <c r="BD132" s="74"/>
      <c r="BE132" s="74"/>
      <c r="BF132" s="74"/>
      <c r="BG132" s="74"/>
      <c r="BH132" s="74"/>
      <c r="BI132" s="74"/>
      <c r="BJ132" s="74"/>
      <c r="BK132" s="74"/>
      <c r="BL132" s="74"/>
      <c r="BM132" s="74"/>
      <c r="BN132" s="74"/>
    </row>
    <row r="133" spans="1:66" ht="21" customHeight="1" x14ac:dyDescent="0.2">
      <c r="A133" s="47">
        <f t="shared" si="3"/>
        <v>125</v>
      </c>
      <c r="B133" s="47" t="s">
        <v>1548</v>
      </c>
      <c r="C133" s="47" t="s">
        <v>1548</v>
      </c>
      <c r="D133" s="47">
        <f t="shared" si="5"/>
        <v>121</v>
      </c>
      <c r="E133" s="44" t="s">
        <v>1184</v>
      </c>
      <c r="F133" s="44" t="s">
        <v>299</v>
      </c>
      <c r="G133" s="44" t="s">
        <v>1178</v>
      </c>
      <c r="H133" s="42"/>
      <c r="I133" s="43"/>
      <c r="J133" s="45" t="s">
        <v>1185</v>
      </c>
      <c r="K133" s="42" t="s">
        <v>1186</v>
      </c>
      <c r="L133" s="43" t="s">
        <v>107</v>
      </c>
      <c r="M133" s="70"/>
      <c r="N133" s="42"/>
      <c r="O133" s="71"/>
      <c r="P133" s="71"/>
      <c r="Q133" s="43"/>
      <c r="R133" s="42" t="s">
        <v>1187</v>
      </c>
      <c r="S133" s="80" t="s">
        <v>877</v>
      </c>
      <c r="T133" s="45" t="s">
        <v>1188</v>
      </c>
      <c r="U133" s="45">
        <v>50003</v>
      </c>
      <c r="V133" s="67" t="s">
        <v>1052</v>
      </c>
      <c r="W133" s="69"/>
      <c r="X133" s="69"/>
      <c r="Y133" s="69" t="s">
        <v>1</v>
      </c>
      <c r="Z133" s="69" t="s">
        <v>1</v>
      </c>
      <c r="AA133" s="69"/>
      <c r="AB133" s="69"/>
      <c r="AC133" s="69"/>
      <c r="AD133" s="69"/>
      <c r="AE133" s="69"/>
      <c r="AF133" s="69"/>
      <c r="AG133" s="43"/>
      <c r="AH133" s="43"/>
      <c r="AI133" s="43"/>
      <c r="AJ133" s="43"/>
      <c r="AK133" s="43"/>
      <c r="AL133" s="43"/>
      <c r="AM133" s="43"/>
      <c r="AN133" s="43"/>
      <c r="AO133" s="43" t="s">
        <v>1</v>
      </c>
      <c r="AP133" s="43"/>
      <c r="AQ133" s="43"/>
      <c r="AR133" s="43"/>
      <c r="AS133" s="43"/>
      <c r="AT133" s="43"/>
      <c r="AU133" s="43"/>
      <c r="AV133" s="27" t="s">
        <v>1066</v>
      </c>
      <c r="AW133" s="27" t="s">
        <v>1144</v>
      </c>
      <c r="AX133" s="73"/>
      <c r="AY133" s="73"/>
      <c r="AZ133" s="73"/>
      <c r="BA133" s="74"/>
      <c r="BB133" s="74"/>
      <c r="BC133" s="74"/>
      <c r="BD133" s="74"/>
      <c r="BE133" s="74"/>
      <c r="BF133" s="74"/>
      <c r="BG133" s="74"/>
      <c r="BH133" s="74"/>
      <c r="BI133" s="74"/>
      <c r="BJ133" s="74"/>
      <c r="BK133" s="74"/>
      <c r="BL133" s="74"/>
      <c r="BM133" s="74"/>
      <c r="BN133" s="74"/>
    </row>
    <row r="134" spans="1:66" ht="21" customHeight="1" x14ac:dyDescent="0.2">
      <c r="A134" s="47">
        <f t="shared" si="3"/>
        <v>126</v>
      </c>
      <c r="B134" s="47" t="s">
        <v>1548</v>
      </c>
      <c r="C134" s="47" t="s">
        <v>1548</v>
      </c>
      <c r="D134" s="47">
        <f t="shared" si="5"/>
        <v>122</v>
      </c>
      <c r="E134" s="44" t="s">
        <v>1189</v>
      </c>
      <c r="F134" s="44" t="s">
        <v>299</v>
      </c>
      <c r="G134" s="44" t="s">
        <v>1178</v>
      </c>
      <c r="H134" s="42"/>
      <c r="I134" s="43"/>
      <c r="J134" s="45" t="s">
        <v>1190</v>
      </c>
      <c r="K134" s="42" t="s">
        <v>556</v>
      </c>
      <c r="L134" s="43" t="s">
        <v>41</v>
      </c>
      <c r="M134" s="70"/>
      <c r="N134" s="42"/>
      <c r="O134" s="71"/>
      <c r="P134" s="71"/>
      <c r="Q134" s="43"/>
      <c r="R134" s="42" t="s">
        <v>1191</v>
      </c>
      <c r="S134" s="80" t="s">
        <v>877</v>
      </c>
      <c r="T134" s="45" t="s">
        <v>1192</v>
      </c>
      <c r="U134" s="45">
        <v>21053</v>
      </c>
      <c r="V134" s="67" t="s">
        <v>1052</v>
      </c>
      <c r="W134" s="69"/>
      <c r="X134" s="69"/>
      <c r="Y134" s="69" t="s">
        <v>1</v>
      </c>
      <c r="Z134" s="69" t="s">
        <v>1</v>
      </c>
      <c r="AA134" s="69"/>
      <c r="AB134" s="69"/>
      <c r="AC134" s="69"/>
      <c r="AD134" s="69"/>
      <c r="AE134" s="69"/>
      <c r="AF134" s="69"/>
      <c r="AG134" s="43"/>
      <c r="AH134" s="43"/>
      <c r="AI134" s="43"/>
      <c r="AJ134" s="43"/>
      <c r="AK134" s="43"/>
      <c r="AL134" s="43"/>
      <c r="AM134" s="43"/>
      <c r="AN134" s="43"/>
      <c r="AO134" s="43" t="s">
        <v>1</v>
      </c>
      <c r="AP134" s="43" t="s">
        <v>1</v>
      </c>
      <c r="AQ134" s="43"/>
      <c r="AR134" s="43"/>
      <c r="AS134" s="43"/>
      <c r="AT134" s="43"/>
      <c r="AU134" s="43"/>
      <c r="AV134" s="27" t="s">
        <v>1066</v>
      </c>
      <c r="AW134" s="27" t="s">
        <v>1144</v>
      </c>
      <c r="AX134" s="73"/>
      <c r="AY134" s="73"/>
      <c r="AZ134" s="73"/>
      <c r="BA134" s="74"/>
      <c r="BB134" s="74"/>
      <c r="BC134" s="74"/>
      <c r="BD134" s="74"/>
      <c r="BE134" s="74"/>
      <c r="BF134" s="74"/>
      <c r="BG134" s="74"/>
      <c r="BH134" s="74"/>
      <c r="BI134" s="74"/>
      <c r="BJ134" s="74"/>
      <c r="BK134" s="74"/>
      <c r="BL134" s="74"/>
      <c r="BM134" s="74"/>
      <c r="BN134" s="74"/>
    </row>
    <row r="135" spans="1:66" ht="21" customHeight="1" x14ac:dyDescent="0.2">
      <c r="A135" s="42">
        <f t="shared" si="3"/>
        <v>127</v>
      </c>
      <c r="B135" s="42"/>
      <c r="C135" s="42"/>
      <c r="D135" s="42">
        <f t="shared" si="5"/>
        <v>123</v>
      </c>
      <c r="E135" s="44" t="s">
        <v>412</v>
      </c>
      <c r="F135" s="44" t="s">
        <v>124</v>
      </c>
      <c r="G135" s="44" t="s">
        <v>123</v>
      </c>
      <c r="H135" s="42"/>
      <c r="I135" s="43">
        <v>9999</v>
      </c>
      <c r="J135" s="45" t="s">
        <v>411</v>
      </c>
      <c r="K135" s="42" t="s">
        <v>410</v>
      </c>
      <c r="L135" s="43" t="s">
        <v>46</v>
      </c>
      <c r="M135" s="70">
        <v>4818</v>
      </c>
      <c r="N135" s="71" t="s">
        <v>2</v>
      </c>
      <c r="O135" s="71">
        <v>-19.262184000000001</v>
      </c>
      <c r="P135" s="71">
        <v>146.740589</v>
      </c>
      <c r="Q135" s="43">
        <v>3</v>
      </c>
      <c r="R135" s="42" t="s">
        <v>120</v>
      </c>
      <c r="S135" s="44" t="s">
        <v>877</v>
      </c>
      <c r="T135" s="45"/>
      <c r="U135" s="45"/>
      <c r="V135" s="67" t="s">
        <v>1052</v>
      </c>
      <c r="W135" s="69"/>
      <c r="X135" s="69"/>
      <c r="Y135" s="69"/>
      <c r="Z135" s="69"/>
      <c r="AA135" s="69" t="s">
        <v>1</v>
      </c>
      <c r="AB135" s="69"/>
      <c r="AC135" s="69"/>
      <c r="AD135" s="69"/>
      <c r="AE135" s="69"/>
      <c r="AF135" s="69"/>
      <c r="AG135" s="43"/>
      <c r="AH135" s="43"/>
      <c r="AI135" s="43"/>
      <c r="AJ135" s="43"/>
      <c r="AK135" s="43"/>
      <c r="AL135" s="43"/>
      <c r="AM135" s="43"/>
      <c r="AN135" s="43"/>
      <c r="AO135" s="43"/>
      <c r="AP135" s="43"/>
      <c r="AQ135" s="43"/>
      <c r="AR135" s="43"/>
      <c r="AS135" s="43"/>
      <c r="AT135" s="43" t="s">
        <v>1</v>
      </c>
      <c r="AU135" s="43"/>
      <c r="AV135" s="27" t="s">
        <v>1066</v>
      </c>
      <c r="AW135" s="27" t="s">
        <v>1144</v>
      </c>
      <c r="AX135" s="28"/>
      <c r="AY135" s="28"/>
      <c r="AZ135" s="28"/>
    </row>
    <row r="136" spans="1:66" ht="21" customHeight="1" x14ac:dyDescent="0.2">
      <c r="A136" s="42">
        <f t="shared" si="3"/>
        <v>128</v>
      </c>
      <c r="B136" s="42"/>
      <c r="C136" s="42"/>
      <c r="D136" s="42">
        <f t="shared" si="5"/>
        <v>124</v>
      </c>
      <c r="E136" s="44" t="s">
        <v>125</v>
      </c>
      <c r="F136" s="44" t="s">
        <v>124</v>
      </c>
      <c r="G136" s="44" t="s">
        <v>123</v>
      </c>
      <c r="H136" s="42"/>
      <c r="I136" s="43">
        <v>9999</v>
      </c>
      <c r="J136" s="45" t="s">
        <v>122</v>
      </c>
      <c r="K136" s="42" t="s">
        <v>121</v>
      </c>
      <c r="L136" s="43" t="s">
        <v>46</v>
      </c>
      <c r="M136" s="70">
        <v>4076</v>
      </c>
      <c r="N136" s="42" t="s">
        <v>2</v>
      </c>
      <c r="O136" s="71">
        <v>-27.590325</v>
      </c>
      <c r="P136" s="71">
        <v>152.93217300000001</v>
      </c>
      <c r="Q136" s="43">
        <v>3</v>
      </c>
      <c r="R136" s="42" t="s">
        <v>120</v>
      </c>
      <c r="S136" s="44" t="s">
        <v>877</v>
      </c>
      <c r="T136" s="45"/>
      <c r="U136" s="45"/>
      <c r="V136" s="67" t="s">
        <v>1052</v>
      </c>
      <c r="W136" s="69"/>
      <c r="X136" s="69"/>
      <c r="Y136" s="69" t="s">
        <v>1</v>
      </c>
      <c r="Z136" s="69"/>
      <c r="AA136" s="69"/>
      <c r="AB136" s="69"/>
      <c r="AC136" s="69"/>
      <c r="AD136" s="69"/>
      <c r="AE136" s="69"/>
      <c r="AF136" s="69"/>
      <c r="AG136" s="43"/>
      <c r="AH136" s="43"/>
      <c r="AI136" s="43"/>
      <c r="AJ136" s="43"/>
      <c r="AK136" s="43"/>
      <c r="AL136" s="43"/>
      <c r="AM136" s="43"/>
      <c r="AN136" s="43"/>
      <c r="AO136" s="43" t="s">
        <v>1</v>
      </c>
      <c r="AP136" s="43"/>
      <c r="AQ136" s="43"/>
      <c r="AR136" s="43"/>
      <c r="AS136" s="43"/>
      <c r="AT136" s="43"/>
      <c r="AU136" s="43"/>
      <c r="AV136" s="27" t="s">
        <v>1066</v>
      </c>
      <c r="AW136" s="27" t="s">
        <v>1144</v>
      </c>
      <c r="AX136" s="28"/>
      <c r="AY136" s="28"/>
      <c r="AZ136" s="28"/>
    </row>
    <row r="137" spans="1:66" ht="21" customHeight="1" x14ac:dyDescent="0.2">
      <c r="A137" s="47">
        <f t="shared" si="3"/>
        <v>129</v>
      </c>
      <c r="B137" s="47" t="s">
        <v>1548</v>
      </c>
      <c r="C137" s="47" t="s">
        <v>1548</v>
      </c>
      <c r="D137" s="47">
        <f t="shared" si="5"/>
        <v>125</v>
      </c>
      <c r="E137" s="37" t="s">
        <v>1283</v>
      </c>
      <c r="F137" s="37" t="s">
        <v>1283</v>
      </c>
      <c r="G137" s="37" t="s">
        <v>1283</v>
      </c>
      <c r="H137" s="36"/>
      <c r="I137" s="43">
        <v>9999</v>
      </c>
      <c r="J137" s="38" t="s">
        <v>1446</v>
      </c>
      <c r="K137" s="36"/>
      <c r="L137" s="26" t="s">
        <v>41</v>
      </c>
      <c r="M137" s="39"/>
      <c r="N137" s="40"/>
      <c r="O137" s="40"/>
      <c r="P137" s="40"/>
      <c r="Q137" s="26"/>
      <c r="R137" s="36"/>
      <c r="S137" s="44" t="s">
        <v>1447</v>
      </c>
      <c r="T137" s="45"/>
      <c r="U137" s="38"/>
      <c r="V137" s="67" t="s">
        <v>1052</v>
      </c>
      <c r="W137" s="69" t="s">
        <v>1</v>
      </c>
      <c r="X137" s="25"/>
      <c r="Y137" s="25"/>
      <c r="Z137" s="25"/>
      <c r="AA137" s="25"/>
      <c r="AB137" s="25"/>
      <c r="AC137" s="25"/>
      <c r="AD137" s="25"/>
      <c r="AE137" s="25"/>
      <c r="AF137" s="25"/>
      <c r="AG137" s="26"/>
      <c r="AH137" s="26"/>
      <c r="AI137" s="26"/>
      <c r="AJ137" s="43"/>
      <c r="AK137" s="26"/>
      <c r="AL137" s="26"/>
      <c r="AM137" s="26"/>
      <c r="AN137" s="26"/>
      <c r="AO137" s="26"/>
      <c r="AP137" s="26"/>
      <c r="AQ137" s="26"/>
      <c r="AR137" s="43"/>
      <c r="AS137" s="26"/>
      <c r="AT137" s="26"/>
      <c r="AU137" s="43" t="s">
        <v>1</v>
      </c>
      <c r="AV137" s="27" t="s">
        <v>1073</v>
      </c>
      <c r="AW137" s="27" t="s">
        <v>1288</v>
      </c>
      <c r="AX137" s="28"/>
      <c r="AY137" s="28"/>
      <c r="AZ137" s="28"/>
      <c r="BA137" s="74"/>
      <c r="BB137" s="74"/>
      <c r="BC137" s="74"/>
      <c r="BD137" s="74"/>
      <c r="BE137" s="74"/>
      <c r="BF137" s="74"/>
      <c r="BG137" s="74"/>
      <c r="BH137" s="74"/>
      <c r="BI137" s="74"/>
      <c r="BJ137" s="74"/>
      <c r="BK137" s="74"/>
      <c r="BL137" s="74"/>
      <c r="BM137" s="74"/>
      <c r="BN137" s="74"/>
    </row>
    <row r="138" spans="1:66" ht="21" customHeight="1" x14ac:dyDescent="0.2">
      <c r="A138" s="42">
        <f t="shared" si="3"/>
        <v>130</v>
      </c>
      <c r="B138" s="42"/>
      <c r="C138" s="42"/>
      <c r="D138" s="42">
        <f t="shared" si="5"/>
        <v>126</v>
      </c>
      <c r="E138" s="44" t="s">
        <v>409</v>
      </c>
      <c r="F138" s="44" t="s">
        <v>408</v>
      </c>
      <c r="G138" s="44"/>
      <c r="H138" s="42"/>
      <c r="I138" s="43">
        <v>89</v>
      </c>
      <c r="J138" s="45" t="s">
        <v>407</v>
      </c>
      <c r="K138" s="42" t="s">
        <v>406</v>
      </c>
      <c r="L138" s="43" t="s">
        <v>405</v>
      </c>
      <c r="M138" s="81" t="s">
        <v>404</v>
      </c>
      <c r="N138" s="71" t="s">
        <v>126</v>
      </c>
      <c r="O138" s="71">
        <v>-12.390717499999999</v>
      </c>
      <c r="P138" s="71">
        <v>130.92472000000001</v>
      </c>
      <c r="Q138" s="43">
        <v>5</v>
      </c>
      <c r="R138" s="42" t="s">
        <v>403</v>
      </c>
      <c r="S138" s="44" t="s">
        <v>926</v>
      </c>
      <c r="T138" s="45"/>
      <c r="U138" s="45"/>
      <c r="V138" s="67" t="s">
        <v>1052</v>
      </c>
      <c r="W138" s="69"/>
      <c r="X138" s="69" t="s">
        <v>1</v>
      </c>
      <c r="Y138" s="69"/>
      <c r="Z138" s="69"/>
      <c r="AA138" s="69"/>
      <c r="AB138" s="69"/>
      <c r="AC138" s="69"/>
      <c r="AD138" s="69"/>
      <c r="AE138" s="69"/>
      <c r="AF138" s="69"/>
      <c r="AG138" s="43"/>
      <c r="AH138" s="43"/>
      <c r="AI138" s="43"/>
      <c r="AJ138" s="43"/>
      <c r="AK138" s="43"/>
      <c r="AL138" s="43"/>
      <c r="AM138" s="43"/>
      <c r="AN138" s="43"/>
      <c r="AO138" s="43"/>
      <c r="AP138" s="43" t="s">
        <v>1</v>
      </c>
      <c r="AQ138" s="43"/>
      <c r="AR138" s="43"/>
      <c r="AS138" s="43" t="s">
        <v>1</v>
      </c>
      <c r="AT138" s="43" t="s">
        <v>1</v>
      </c>
      <c r="AU138" s="43" t="s">
        <v>1</v>
      </c>
      <c r="AV138" s="27" t="s">
        <v>1067</v>
      </c>
      <c r="AW138" s="27" t="s">
        <v>1111</v>
      </c>
      <c r="AX138" s="28" t="s">
        <v>1046</v>
      </c>
      <c r="AY138" s="28" t="s">
        <v>1045</v>
      </c>
      <c r="AZ138" s="28"/>
    </row>
    <row r="139" spans="1:66" ht="21" customHeight="1" x14ac:dyDescent="0.2">
      <c r="A139" s="47">
        <f t="shared" si="3"/>
        <v>131</v>
      </c>
      <c r="B139" s="47" t="s">
        <v>1548</v>
      </c>
      <c r="C139" s="47" t="s">
        <v>1548</v>
      </c>
      <c r="D139" s="47">
        <f t="shared" si="5"/>
        <v>127</v>
      </c>
      <c r="E139" s="37" t="s">
        <v>1275</v>
      </c>
      <c r="F139" s="37" t="s">
        <v>1275</v>
      </c>
      <c r="G139" s="37" t="s">
        <v>1275</v>
      </c>
      <c r="H139" s="36"/>
      <c r="I139" s="43">
        <v>9999</v>
      </c>
      <c r="J139" s="36" t="s">
        <v>1297</v>
      </c>
      <c r="K139" s="36" t="s">
        <v>385</v>
      </c>
      <c r="L139" s="26" t="s">
        <v>3</v>
      </c>
      <c r="M139" s="39"/>
      <c r="N139" s="40"/>
      <c r="O139" s="40"/>
      <c r="P139" s="40"/>
      <c r="Q139" s="26"/>
      <c r="R139" s="36"/>
      <c r="S139" s="44"/>
      <c r="T139" s="45"/>
      <c r="U139" s="38"/>
      <c r="V139" s="67" t="s">
        <v>1052</v>
      </c>
      <c r="W139" s="69" t="s">
        <v>1</v>
      </c>
      <c r="X139" s="25"/>
      <c r="Y139" s="25"/>
      <c r="Z139" s="25"/>
      <c r="AA139" s="25"/>
      <c r="AB139" s="25"/>
      <c r="AC139" s="25"/>
      <c r="AD139" s="25"/>
      <c r="AE139" s="25"/>
      <c r="AF139" s="25"/>
      <c r="AG139" s="26"/>
      <c r="AH139" s="26"/>
      <c r="AI139" s="26"/>
      <c r="AJ139" s="43"/>
      <c r="AK139" s="26"/>
      <c r="AL139" s="26"/>
      <c r="AM139" s="26"/>
      <c r="AN139" s="26"/>
      <c r="AO139" s="26"/>
      <c r="AP139" s="26"/>
      <c r="AQ139" s="26"/>
      <c r="AR139" s="43"/>
      <c r="AS139" s="26"/>
      <c r="AT139" s="26"/>
      <c r="AU139" s="43" t="s">
        <v>1</v>
      </c>
      <c r="AV139" s="27" t="s">
        <v>1073</v>
      </c>
      <c r="AW139" s="27" t="s">
        <v>1288</v>
      </c>
      <c r="AX139" s="28"/>
      <c r="AY139" s="28"/>
      <c r="AZ139" s="28"/>
      <c r="BA139" s="74"/>
      <c r="BB139" s="74"/>
      <c r="BC139" s="74"/>
      <c r="BD139" s="74"/>
      <c r="BE139" s="74"/>
      <c r="BF139" s="74"/>
      <c r="BG139" s="74"/>
      <c r="BH139" s="74"/>
      <c r="BI139" s="74"/>
      <c r="BJ139" s="74"/>
      <c r="BK139" s="74"/>
      <c r="BL139" s="74"/>
      <c r="BM139" s="74"/>
      <c r="BN139" s="74"/>
    </row>
    <row r="140" spans="1:66" ht="21" customHeight="1" x14ac:dyDescent="0.2">
      <c r="A140" s="42">
        <f t="shared" ref="A140:A203" si="6">A139+1</f>
        <v>132</v>
      </c>
      <c r="B140" s="42"/>
      <c r="C140" s="42"/>
      <c r="D140" s="42">
        <f t="shared" si="5"/>
        <v>128</v>
      </c>
      <c r="E140" s="44" t="s">
        <v>439</v>
      </c>
      <c r="F140" s="44" t="s">
        <v>440</v>
      </c>
      <c r="G140" s="44" t="s">
        <v>439</v>
      </c>
      <c r="H140" s="42"/>
      <c r="I140" s="43">
        <v>9999</v>
      </c>
      <c r="J140" s="45" t="s">
        <v>438</v>
      </c>
      <c r="K140" s="42" t="s">
        <v>437</v>
      </c>
      <c r="L140" s="43" t="s">
        <v>107</v>
      </c>
      <c r="M140" s="70">
        <v>5013</v>
      </c>
      <c r="N140" s="71" t="s">
        <v>2</v>
      </c>
      <c r="O140" s="71">
        <v>-34.836512999999997</v>
      </c>
      <c r="P140" s="71">
        <v>138.55821900000001</v>
      </c>
      <c r="Q140" s="43">
        <v>3</v>
      </c>
      <c r="R140" s="42" t="s">
        <v>436</v>
      </c>
      <c r="S140" s="44"/>
      <c r="T140" s="45" t="s">
        <v>396</v>
      </c>
      <c r="U140" s="45">
        <v>646</v>
      </c>
      <c r="V140" s="67" t="s">
        <v>1052</v>
      </c>
      <c r="W140" s="69"/>
      <c r="X140" s="69"/>
      <c r="Y140" s="69" t="s">
        <v>1</v>
      </c>
      <c r="Z140" s="69"/>
      <c r="AA140" s="69"/>
      <c r="AB140" s="69"/>
      <c r="AC140" s="69"/>
      <c r="AD140" s="69"/>
      <c r="AE140" s="69"/>
      <c r="AF140" s="69"/>
      <c r="AG140" s="43"/>
      <c r="AH140" s="43"/>
      <c r="AI140" s="43"/>
      <c r="AJ140" s="43"/>
      <c r="AK140" s="43"/>
      <c r="AL140" s="43"/>
      <c r="AM140" s="43"/>
      <c r="AN140" s="43"/>
      <c r="AO140" s="43" t="s">
        <v>1</v>
      </c>
      <c r="AP140" s="43"/>
      <c r="AQ140" s="43"/>
      <c r="AR140" s="43"/>
      <c r="AS140" s="43"/>
      <c r="AT140" s="43"/>
      <c r="AU140" s="43"/>
      <c r="AV140" s="27" t="s">
        <v>1073</v>
      </c>
      <c r="AW140" s="27" t="s">
        <v>1080</v>
      </c>
      <c r="AX140" s="28" t="s">
        <v>997</v>
      </c>
      <c r="AY140" s="28"/>
      <c r="AZ140" s="28"/>
    </row>
    <row r="141" spans="1:66" ht="21" customHeight="1" x14ac:dyDescent="0.2">
      <c r="A141" s="42">
        <f t="shared" si="6"/>
        <v>133</v>
      </c>
      <c r="B141" s="42"/>
      <c r="C141" s="42"/>
      <c r="D141" s="42">
        <f t="shared" si="5"/>
        <v>129</v>
      </c>
      <c r="E141" s="44" t="s">
        <v>103</v>
      </c>
      <c r="F141" s="44" t="s">
        <v>103</v>
      </c>
      <c r="G141" s="44" t="s">
        <v>103</v>
      </c>
      <c r="H141" s="42"/>
      <c r="I141" s="43">
        <v>2409</v>
      </c>
      <c r="J141" s="45" t="s">
        <v>1051</v>
      </c>
      <c r="K141" s="42" t="s">
        <v>102</v>
      </c>
      <c r="L141" s="43" t="s">
        <v>3</v>
      </c>
      <c r="M141" s="70">
        <v>6429</v>
      </c>
      <c r="N141" s="42" t="s">
        <v>2</v>
      </c>
      <c r="O141" s="71">
        <v>-30.954646</v>
      </c>
      <c r="P141" s="71">
        <v>121.164879</v>
      </c>
      <c r="Q141" s="43">
        <v>1</v>
      </c>
      <c r="R141" s="42" t="s">
        <v>945</v>
      </c>
      <c r="S141" s="44" t="s">
        <v>917</v>
      </c>
      <c r="T141" s="45" t="s">
        <v>101</v>
      </c>
      <c r="U141" s="45" t="s">
        <v>100</v>
      </c>
      <c r="V141" s="67" t="s">
        <v>1041</v>
      </c>
      <c r="W141" s="69"/>
      <c r="X141" s="69" t="s">
        <v>1</v>
      </c>
      <c r="Y141" s="69"/>
      <c r="Z141" s="69"/>
      <c r="AA141" s="69"/>
      <c r="AB141" s="69"/>
      <c r="AC141" s="69"/>
      <c r="AD141" s="69"/>
      <c r="AE141" s="69"/>
      <c r="AF141" s="69"/>
      <c r="AG141" s="43"/>
      <c r="AH141" s="43"/>
      <c r="AI141" s="43"/>
      <c r="AJ141" s="43" t="s">
        <v>1</v>
      </c>
      <c r="AK141" s="43"/>
      <c r="AL141" s="43"/>
      <c r="AM141" s="43"/>
      <c r="AN141" s="43"/>
      <c r="AO141" s="43"/>
      <c r="AP141" s="43"/>
      <c r="AQ141" s="43"/>
      <c r="AR141" s="43"/>
      <c r="AS141" s="43"/>
      <c r="AT141" s="43"/>
      <c r="AU141" s="43"/>
      <c r="AV141" s="27" t="s">
        <v>1067</v>
      </c>
      <c r="AW141" s="27" t="s">
        <v>1111</v>
      </c>
      <c r="AX141" s="28"/>
      <c r="AY141" s="28"/>
      <c r="AZ141" s="28"/>
    </row>
    <row r="142" spans="1:66" ht="21" customHeight="1" x14ac:dyDescent="0.2">
      <c r="A142" s="42">
        <f t="shared" si="6"/>
        <v>134</v>
      </c>
      <c r="B142" s="42"/>
      <c r="C142" s="42"/>
      <c r="D142" s="42">
        <f t="shared" si="5"/>
        <v>130</v>
      </c>
      <c r="E142" s="44" t="s">
        <v>395</v>
      </c>
      <c r="F142" s="44" t="s">
        <v>394</v>
      </c>
      <c r="G142" s="44" t="s">
        <v>393</v>
      </c>
      <c r="H142" s="42"/>
      <c r="I142" s="43">
        <v>9999</v>
      </c>
      <c r="J142" s="45" t="s">
        <v>392</v>
      </c>
      <c r="K142" s="42" t="s">
        <v>158</v>
      </c>
      <c r="L142" s="43" t="s">
        <v>41</v>
      </c>
      <c r="M142" s="70">
        <v>2164</v>
      </c>
      <c r="N142" s="42" t="s">
        <v>2</v>
      </c>
      <c r="O142" s="71">
        <v>-33.847875999999999</v>
      </c>
      <c r="P142" s="71">
        <v>150.88253700000001</v>
      </c>
      <c r="Q142" s="43">
        <v>3</v>
      </c>
      <c r="R142" s="67" t="s">
        <v>1193</v>
      </c>
      <c r="S142" s="80" t="s">
        <v>853</v>
      </c>
      <c r="T142" s="45"/>
      <c r="U142" s="45"/>
      <c r="V142" s="67" t="s">
        <v>1041</v>
      </c>
      <c r="W142" s="69"/>
      <c r="X142" s="69"/>
      <c r="Y142" s="69"/>
      <c r="Z142" s="69"/>
      <c r="AA142" s="69"/>
      <c r="AB142" s="69"/>
      <c r="AC142" s="69"/>
      <c r="AD142" s="69"/>
      <c r="AE142" s="69"/>
      <c r="AF142" s="69"/>
      <c r="AG142" s="43"/>
      <c r="AH142" s="43"/>
      <c r="AI142" s="43"/>
      <c r="AJ142" s="43"/>
      <c r="AK142" s="43"/>
      <c r="AL142" s="43"/>
      <c r="AM142" s="43"/>
      <c r="AN142" s="43"/>
      <c r="AO142" s="43"/>
      <c r="AP142" s="43"/>
      <c r="AQ142" s="43"/>
      <c r="AR142" s="43"/>
      <c r="AS142" s="43"/>
      <c r="AT142" s="43"/>
      <c r="AU142" s="43"/>
      <c r="AV142" s="66"/>
      <c r="AW142" s="66"/>
      <c r="AX142" s="28"/>
      <c r="AY142" s="28"/>
      <c r="AZ142" s="28"/>
    </row>
    <row r="143" spans="1:66" ht="21" customHeight="1" x14ac:dyDescent="0.2">
      <c r="A143" s="42">
        <f t="shared" si="6"/>
        <v>135</v>
      </c>
      <c r="B143" s="42"/>
      <c r="C143" s="42"/>
      <c r="D143" s="42">
        <f t="shared" si="5"/>
        <v>131</v>
      </c>
      <c r="E143" s="67" t="s">
        <v>395</v>
      </c>
      <c r="F143" s="67" t="s">
        <v>394</v>
      </c>
      <c r="G143" s="67" t="s">
        <v>393</v>
      </c>
      <c r="H143" s="67"/>
      <c r="I143" s="67"/>
      <c r="J143" s="67" t="s">
        <v>1194</v>
      </c>
      <c r="K143" s="67" t="s">
        <v>1195</v>
      </c>
      <c r="L143" s="79" t="s">
        <v>41</v>
      </c>
      <c r="M143" s="75">
        <v>2147</v>
      </c>
      <c r="N143" s="67"/>
      <c r="O143" s="67"/>
      <c r="P143" s="68"/>
      <c r="Q143" s="68"/>
      <c r="R143" s="67" t="s">
        <v>1193</v>
      </c>
      <c r="S143" s="80" t="s">
        <v>853</v>
      </c>
      <c r="T143" s="67"/>
      <c r="U143" s="67"/>
      <c r="V143" s="104" t="s">
        <v>1052</v>
      </c>
      <c r="W143" s="69" t="s">
        <v>1</v>
      </c>
      <c r="X143" s="69"/>
      <c r="Y143" s="69"/>
      <c r="Z143" s="69"/>
      <c r="AA143" s="69"/>
      <c r="AB143" s="69"/>
      <c r="AC143" s="69"/>
      <c r="AD143" s="69"/>
      <c r="AE143" s="69"/>
      <c r="AF143" s="69"/>
      <c r="AG143" s="43"/>
      <c r="AH143" s="43"/>
      <c r="AI143" s="43"/>
      <c r="AJ143" s="43" t="s">
        <v>1</v>
      </c>
      <c r="AK143" s="43"/>
      <c r="AL143" s="43"/>
      <c r="AM143" s="43"/>
      <c r="AN143" s="43"/>
      <c r="AO143" s="43"/>
      <c r="AP143" s="43"/>
      <c r="AQ143" s="43"/>
      <c r="AR143" s="43"/>
      <c r="AS143" s="43"/>
      <c r="AT143" s="43"/>
      <c r="AU143" s="43"/>
      <c r="AV143" s="66" t="s">
        <v>1073</v>
      </c>
      <c r="AW143" s="66" t="s">
        <v>1077</v>
      </c>
      <c r="AX143" s="28"/>
      <c r="AY143" s="28"/>
      <c r="AZ143" s="28"/>
    </row>
    <row r="144" spans="1:66" ht="21" customHeight="1" x14ac:dyDescent="0.2">
      <c r="A144" s="42">
        <f t="shared" si="6"/>
        <v>136</v>
      </c>
      <c r="B144" s="42"/>
      <c r="C144" s="42"/>
      <c r="D144" s="42">
        <f t="shared" si="5"/>
        <v>132</v>
      </c>
      <c r="E144" s="67" t="s">
        <v>395</v>
      </c>
      <c r="F144" s="67" t="s">
        <v>394</v>
      </c>
      <c r="G144" s="67" t="s">
        <v>393</v>
      </c>
      <c r="H144" s="67"/>
      <c r="I144" s="67"/>
      <c r="J144" s="67" t="s">
        <v>1196</v>
      </c>
      <c r="K144" s="67" t="s">
        <v>285</v>
      </c>
      <c r="L144" s="79" t="s">
        <v>55</v>
      </c>
      <c r="M144" s="75">
        <v>3061</v>
      </c>
      <c r="N144" s="67"/>
      <c r="O144" s="67"/>
      <c r="P144" s="68"/>
      <c r="Q144" s="68"/>
      <c r="R144" s="67" t="s">
        <v>1193</v>
      </c>
      <c r="S144" s="80" t="s">
        <v>853</v>
      </c>
      <c r="T144" s="67"/>
      <c r="U144" s="67"/>
      <c r="V144" s="104" t="s">
        <v>1052</v>
      </c>
      <c r="W144" s="69" t="s">
        <v>1</v>
      </c>
      <c r="X144" s="69"/>
      <c r="Y144" s="69" t="s">
        <v>1</v>
      </c>
      <c r="Z144" s="69"/>
      <c r="AA144" s="69"/>
      <c r="AB144" s="69"/>
      <c r="AC144" s="69"/>
      <c r="AD144" s="69"/>
      <c r="AE144" s="69"/>
      <c r="AF144" s="69"/>
      <c r="AG144" s="43"/>
      <c r="AH144" s="43"/>
      <c r="AI144" s="43"/>
      <c r="AJ144" s="43" t="s">
        <v>1</v>
      </c>
      <c r="AK144" s="43"/>
      <c r="AL144" s="43"/>
      <c r="AM144" s="43"/>
      <c r="AN144" s="43"/>
      <c r="AO144" s="43"/>
      <c r="AP144" s="43"/>
      <c r="AQ144" s="43"/>
      <c r="AR144" s="43" t="s">
        <v>1</v>
      </c>
      <c r="AS144" s="43"/>
      <c r="AT144" s="43"/>
      <c r="AU144" s="43"/>
      <c r="AV144" s="66" t="s">
        <v>1073</v>
      </c>
      <c r="AW144" s="66" t="s">
        <v>1077</v>
      </c>
      <c r="AX144" s="28"/>
      <c r="AY144" s="28"/>
      <c r="AZ144" s="28"/>
    </row>
    <row r="145" spans="1:66" ht="21" customHeight="1" x14ac:dyDescent="0.2">
      <c r="A145" s="42">
        <f t="shared" si="6"/>
        <v>137</v>
      </c>
      <c r="B145" s="42"/>
      <c r="C145" s="42"/>
      <c r="D145" s="42">
        <f t="shared" si="5"/>
        <v>133</v>
      </c>
      <c r="E145" s="67" t="s">
        <v>395</v>
      </c>
      <c r="F145" s="67" t="s">
        <v>394</v>
      </c>
      <c r="G145" s="67" t="s">
        <v>393</v>
      </c>
      <c r="H145" s="67"/>
      <c r="I145" s="67"/>
      <c r="J145" s="67" t="s">
        <v>1022</v>
      </c>
      <c r="K145" s="67" t="s">
        <v>456</v>
      </c>
      <c r="L145" s="79" t="s">
        <v>46</v>
      </c>
      <c r="M145" s="67"/>
      <c r="N145" s="67"/>
      <c r="O145" s="67"/>
      <c r="P145" s="68"/>
      <c r="Q145" s="68"/>
      <c r="R145" s="67" t="s">
        <v>1193</v>
      </c>
      <c r="S145" s="80" t="s">
        <v>853</v>
      </c>
      <c r="T145" s="67"/>
      <c r="U145" s="67"/>
      <c r="V145" s="104" t="s">
        <v>1052</v>
      </c>
      <c r="W145" s="69" t="s">
        <v>1</v>
      </c>
      <c r="X145" s="69"/>
      <c r="Y145" s="69"/>
      <c r="Z145" s="69"/>
      <c r="AA145" s="69"/>
      <c r="AB145" s="69"/>
      <c r="AC145" s="69"/>
      <c r="AD145" s="69"/>
      <c r="AE145" s="69"/>
      <c r="AF145" s="69"/>
      <c r="AG145" s="43"/>
      <c r="AH145" s="43"/>
      <c r="AI145" s="43"/>
      <c r="AJ145" s="43" t="s">
        <v>1</v>
      </c>
      <c r="AK145" s="43"/>
      <c r="AL145" s="43"/>
      <c r="AM145" s="43"/>
      <c r="AN145" s="43"/>
      <c r="AO145" s="43"/>
      <c r="AP145" s="43"/>
      <c r="AQ145" s="43"/>
      <c r="AR145" s="43"/>
      <c r="AS145" s="43"/>
      <c r="AT145" s="43"/>
      <c r="AU145" s="43"/>
      <c r="AV145" s="66" t="s">
        <v>1073</v>
      </c>
      <c r="AW145" s="66" t="s">
        <v>1077</v>
      </c>
      <c r="AX145" s="28"/>
      <c r="AY145" s="28"/>
      <c r="AZ145" s="28"/>
    </row>
    <row r="146" spans="1:66" ht="21" customHeight="1" x14ac:dyDescent="0.2">
      <c r="A146" s="42">
        <f t="shared" si="6"/>
        <v>138</v>
      </c>
      <c r="B146" s="42"/>
      <c r="C146" s="42"/>
      <c r="D146" s="42">
        <f t="shared" si="5"/>
        <v>134</v>
      </c>
      <c r="E146" s="67" t="s">
        <v>395</v>
      </c>
      <c r="F146" s="67" t="s">
        <v>394</v>
      </c>
      <c r="G146" s="67" t="s">
        <v>393</v>
      </c>
      <c r="H146" s="67"/>
      <c r="I146" s="67"/>
      <c r="J146" s="67" t="s">
        <v>1023</v>
      </c>
      <c r="K146" s="67" t="s">
        <v>1024</v>
      </c>
      <c r="L146" s="79" t="s">
        <v>471</v>
      </c>
      <c r="M146" s="67"/>
      <c r="N146" s="67"/>
      <c r="O146" s="67"/>
      <c r="P146" s="68"/>
      <c r="Q146" s="68"/>
      <c r="R146" s="67" t="s">
        <v>1193</v>
      </c>
      <c r="S146" s="80" t="s">
        <v>853</v>
      </c>
      <c r="T146" s="67"/>
      <c r="U146" s="67"/>
      <c r="V146" s="104" t="s">
        <v>1052</v>
      </c>
      <c r="W146" s="69" t="s">
        <v>1</v>
      </c>
      <c r="X146" s="69"/>
      <c r="Y146" s="69"/>
      <c r="Z146" s="69" t="s">
        <v>1</v>
      </c>
      <c r="AA146" s="69"/>
      <c r="AB146" s="69"/>
      <c r="AC146" s="69"/>
      <c r="AD146" s="69"/>
      <c r="AE146" s="69"/>
      <c r="AF146" s="69"/>
      <c r="AG146" s="43"/>
      <c r="AH146" s="43"/>
      <c r="AI146" s="43"/>
      <c r="AJ146" s="43" t="s">
        <v>1</v>
      </c>
      <c r="AK146" s="43"/>
      <c r="AL146" s="43"/>
      <c r="AM146" s="43"/>
      <c r="AN146" s="43"/>
      <c r="AO146" s="43"/>
      <c r="AP146" s="43"/>
      <c r="AQ146" s="43"/>
      <c r="AR146" s="43"/>
      <c r="AS146" s="43"/>
      <c r="AT146" s="43"/>
      <c r="AU146" s="43"/>
      <c r="AV146" s="66" t="s">
        <v>1073</v>
      </c>
      <c r="AW146" s="66" t="s">
        <v>1077</v>
      </c>
      <c r="AX146" s="28"/>
      <c r="AY146" s="28"/>
      <c r="AZ146" s="28"/>
    </row>
    <row r="147" spans="1:66" ht="21" customHeight="1" x14ac:dyDescent="0.2">
      <c r="A147" s="42">
        <f t="shared" si="6"/>
        <v>139</v>
      </c>
      <c r="B147" s="42"/>
      <c r="C147" s="42"/>
      <c r="D147" s="42">
        <f t="shared" si="5"/>
        <v>135</v>
      </c>
      <c r="E147" s="44" t="s">
        <v>445</v>
      </c>
      <c r="F147" s="44" t="s">
        <v>444</v>
      </c>
      <c r="G147" s="44" t="s">
        <v>443</v>
      </c>
      <c r="H147" s="42"/>
      <c r="I147" s="43">
        <v>9999</v>
      </c>
      <c r="J147" s="45" t="s">
        <v>442</v>
      </c>
      <c r="K147" s="42" t="s">
        <v>437</v>
      </c>
      <c r="L147" s="43" t="s">
        <v>107</v>
      </c>
      <c r="M147" s="70">
        <v>5013</v>
      </c>
      <c r="N147" s="71" t="s">
        <v>2</v>
      </c>
      <c r="O147" s="71">
        <v>-34.836452000000001</v>
      </c>
      <c r="P147" s="71">
        <v>138.56047699999999</v>
      </c>
      <c r="Q147" s="43">
        <v>3</v>
      </c>
      <c r="R147" s="42" t="s">
        <v>441</v>
      </c>
      <c r="S147" s="44" t="s">
        <v>918</v>
      </c>
      <c r="T147" s="45"/>
      <c r="U147" s="45"/>
      <c r="V147" s="67" t="s">
        <v>1041</v>
      </c>
      <c r="W147" s="69"/>
      <c r="X147" s="69"/>
      <c r="Y147" s="69"/>
      <c r="Z147" s="69"/>
      <c r="AA147" s="69"/>
      <c r="AB147" s="69"/>
      <c r="AC147" s="69"/>
      <c r="AD147" s="69"/>
      <c r="AE147" s="69"/>
      <c r="AF147" s="69"/>
      <c r="AG147" s="43"/>
      <c r="AH147" s="43"/>
      <c r="AI147" s="43"/>
      <c r="AJ147" s="43"/>
      <c r="AK147" s="43"/>
      <c r="AL147" s="43"/>
      <c r="AM147" s="43"/>
      <c r="AN147" s="43"/>
      <c r="AO147" s="43"/>
      <c r="AP147" s="43"/>
      <c r="AQ147" s="43"/>
      <c r="AR147" s="43"/>
      <c r="AS147" s="43"/>
      <c r="AT147" s="43"/>
      <c r="AU147" s="43"/>
      <c r="AV147" s="27"/>
      <c r="AW147" s="27"/>
      <c r="AX147" s="28"/>
      <c r="AY147" s="28"/>
      <c r="AZ147" s="28"/>
    </row>
    <row r="148" spans="1:66" ht="21" customHeight="1" x14ac:dyDescent="0.2">
      <c r="A148" s="42">
        <f t="shared" si="6"/>
        <v>140</v>
      </c>
      <c r="B148" s="42"/>
      <c r="C148" s="42"/>
      <c r="D148" s="42">
        <f t="shared" si="5"/>
        <v>136</v>
      </c>
      <c r="E148" s="44" t="s">
        <v>276</v>
      </c>
      <c r="F148" s="44" t="s">
        <v>277</v>
      </c>
      <c r="G148" s="44" t="s">
        <v>276</v>
      </c>
      <c r="H148" s="42"/>
      <c r="I148" s="43">
        <v>9999</v>
      </c>
      <c r="J148" s="45" t="s">
        <v>275</v>
      </c>
      <c r="K148" s="42" t="s">
        <v>274</v>
      </c>
      <c r="L148" s="43" t="s">
        <v>55</v>
      </c>
      <c r="M148" s="70">
        <v>3153</v>
      </c>
      <c r="N148" s="42" t="s">
        <v>2</v>
      </c>
      <c r="O148" s="71">
        <v>-37.840651000000001</v>
      </c>
      <c r="P148" s="71">
        <v>145.27918199999999</v>
      </c>
      <c r="Q148" s="43">
        <v>3</v>
      </c>
      <c r="R148" s="42" t="s">
        <v>273</v>
      </c>
      <c r="S148" s="44" t="s">
        <v>919</v>
      </c>
      <c r="T148" s="45" t="s">
        <v>213</v>
      </c>
      <c r="U148" s="45">
        <v>10660</v>
      </c>
      <c r="V148" s="67" t="s">
        <v>1052</v>
      </c>
      <c r="W148" s="69" t="s">
        <v>1</v>
      </c>
      <c r="X148" s="69"/>
      <c r="Y148" s="69"/>
      <c r="Z148" s="69" t="s">
        <v>1</v>
      </c>
      <c r="AA148" s="69"/>
      <c r="AB148" s="69"/>
      <c r="AC148" s="69"/>
      <c r="AD148" s="69"/>
      <c r="AE148" s="69"/>
      <c r="AF148" s="69"/>
      <c r="AG148" s="43"/>
      <c r="AH148" s="43"/>
      <c r="AI148" s="43"/>
      <c r="AJ148" s="43"/>
      <c r="AK148" s="43"/>
      <c r="AL148" s="43" t="s">
        <v>1</v>
      </c>
      <c r="AM148" s="43"/>
      <c r="AN148" s="43"/>
      <c r="AO148" s="43" t="s">
        <v>1</v>
      </c>
      <c r="AP148" s="43"/>
      <c r="AQ148" s="43"/>
      <c r="AR148" s="43"/>
      <c r="AS148" s="43" t="s">
        <v>1</v>
      </c>
      <c r="AT148" s="43"/>
      <c r="AU148" s="43"/>
      <c r="AV148" s="27" t="s">
        <v>1073</v>
      </c>
      <c r="AW148" s="27" t="s">
        <v>1497</v>
      </c>
      <c r="AX148" s="28"/>
      <c r="AY148" s="28"/>
      <c r="AZ148" s="28"/>
    </row>
    <row r="149" spans="1:66" ht="21" customHeight="1" x14ac:dyDescent="0.2">
      <c r="A149" s="42">
        <f t="shared" si="6"/>
        <v>141</v>
      </c>
      <c r="B149" s="42"/>
      <c r="C149" s="42"/>
      <c r="D149" s="42">
        <f t="shared" si="5"/>
        <v>137</v>
      </c>
      <c r="E149" s="44" t="s">
        <v>70</v>
      </c>
      <c r="F149" s="44" t="s">
        <v>70</v>
      </c>
      <c r="G149" s="44"/>
      <c r="H149" s="42"/>
      <c r="I149" s="43">
        <v>9999</v>
      </c>
      <c r="J149" s="45" t="s">
        <v>69</v>
      </c>
      <c r="K149" s="42" t="s">
        <v>68</v>
      </c>
      <c r="L149" s="43" t="s">
        <v>41</v>
      </c>
      <c r="M149" s="70">
        <v>2750</v>
      </c>
      <c r="N149" s="42" t="s">
        <v>2</v>
      </c>
      <c r="O149" s="71">
        <v>-33.743395999999997</v>
      </c>
      <c r="P149" s="71">
        <v>150.670905</v>
      </c>
      <c r="Q149" s="43">
        <v>3</v>
      </c>
      <c r="R149" s="42" t="s">
        <v>859</v>
      </c>
      <c r="S149" s="44"/>
      <c r="T149" s="45" t="s">
        <v>40</v>
      </c>
      <c r="U149" s="45">
        <v>13253</v>
      </c>
      <c r="V149" s="104" t="s">
        <v>1052</v>
      </c>
      <c r="W149" s="69"/>
      <c r="X149" s="69"/>
      <c r="Y149" s="69" t="s">
        <v>1</v>
      </c>
      <c r="Z149" s="69" t="s">
        <v>1</v>
      </c>
      <c r="AA149" s="69"/>
      <c r="AB149" s="69"/>
      <c r="AC149" s="69"/>
      <c r="AD149" s="69"/>
      <c r="AE149" s="69"/>
      <c r="AF149" s="69"/>
      <c r="AG149" s="43"/>
      <c r="AH149" s="43"/>
      <c r="AI149" s="43"/>
      <c r="AJ149" s="43"/>
      <c r="AK149" s="43"/>
      <c r="AL149" s="43"/>
      <c r="AM149" s="43"/>
      <c r="AN149" s="43"/>
      <c r="AO149" s="43" t="s">
        <v>1</v>
      </c>
      <c r="AP149" s="43" t="s">
        <v>1</v>
      </c>
      <c r="AQ149" s="43"/>
      <c r="AR149" s="43"/>
      <c r="AS149" s="43"/>
      <c r="AT149" s="43"/>
      <c r="AU149" s="43"/>
      <c r="AV149" s="27" t="s">
        <v>1073</v>
      </c>
      <c r="AW149" s="27" t="s">
        <v>1144</v>
      </c>
      <c r="AX149" s="28" t="s">
        <v>998</v>
      </c>
      <c r="AY149" s="28"/>
      <c r="AZ149" s="28"/>
    </row>
    <row r="150" spans="1:66" ht="21" customHeight="1" x14ac:dyDescent="0.2">
      <c r="A150" s="42">
        <f t="shared" si="6"/>
        <v>142</v>
      </c>
      <c r="B150" s="42"/>
      <c r="C150" s="42"/>
      <c r="D150" s="42">
        <f t="shared" si="5"/>
        <v>138</v>
      </c>
      <c r="E150" s="44" t="s">
        <v>464</v>
      </c>
      <c r="F150" s="44" t="s">
        <v>463</v>
      </c>
      <c r="G150" s="44" t="s">
        <v>459</v>
      </c>
      <c r="H150" s="42"/>
      <c r="I150" s="43">
        <v>9999</v>
      </c>
      <c r="J150" s="45" t="s">
        <v>462</v>
      </c>
      <c r="K150" s="42" t="s">
        <v>461</v>
      </c>
      <c r="L150" s="43" t="s">
        <v>46</v>
      </c>
      <c r="M150" s="70">
        <v>4694</v>
      </c>
      <c r="N150" s="71" t="s">
        <v>2</v>
      </c>
      <c r="O150" s="71">
        <v>-23.813047000000001</v>
      </c>
      <c r="P150" s="71">
        <v>151.14570000000001</v>
      </c>
      <c r="Q150" s="43">
        <v>3</v>
      </c>
      <c r="R150" s="42" t="s">
        <v>1197</v>
      </c>
      <c r="S150" s="80" t="s">
        <v>1198</v>
      </c>
      <c r="T150" s="45" t="s">
        <v>1199</v>
      </c>
      <c r="U150" s="45" t="s">
        <v>1200</v>
      </c>
      <c r="V150" s="67" t="s">
        <v>1052</v>
      </c>
      <c r="W150" s="69"/>
      <c r="X150" s="69"/>
      <c r="Y150" s="69" t="s">
        <v>1</v>
      </c>
      <c r="Z150" s="69"/>
      <c r="AA150" s="69"/>
      <c r="AB150" s="69"/>
      <c r="AC150" s="69"/>
      <c r="AD150" s="69"/>
      <c r="AE150" s="69"/>
      <c r="AF150" s="69"/>
      <c r="AG150" s="43"/>
      <c r="AH150" s="43"/>
      <c r="AI150" s="43"/>
      <c r="AJ150" s="43"/>
      <c r="AK150" s="43"/>
      <c r="AL150" s="43"/>
      <c r="AM150" s="43"/>
      <c r="AN150" s="43"/>
      <c r="AO150" s="43" t="s">
        <v>1</v>
      </c>
      <c r="AP150" s="43"/>
      <c r="AQ150" s="43"/>
      <c r="AR150" s="43"/>
      <c r="AS150" s="43"/>
      <c r="AT150" s="43"/>
      <c r="AU150" s="43"/>
      <c r="AV150" s="27" t="s">
        <v>1073</v>
      </c>
      <c r="AW150" s="27" t="s">
        <v>1080</v>
      </c>
      <c r="AX150" s="28"/>
      <c r="AY150" s="28"/>
      <c r="AZ150" s="28"/>
    </row>
    <row r="151" spans="1:66" ht="21" customHeight="1" x14ac:dyDescent="0.2">
      <c r="A151" s="42">
        <f t="shared" si="6"/>
        <v>143</v>
      </c>
      <c r="B151" s="42"/>
      <c r="C151" s="42"/>
      <c r="D151" s="42">
        <f t="shared" si="5"/>
        <v>139</v>
      </c>
      <c r="E151" s="44" t="s">
        <v>959</v>
      </c>
      <c r="F151" s="44" t="s">
        <v>956</v>
      </c>
      <c r="G151" s="44" t="s">
        <v>956</v>
      </c>
      <c r="H151" s="42"/>
      <c r="I151" s="43"/>
      <c r="J151" s="45" t="s">
        <v>955</v>
      </c>
      <c r="K151" s="42"/>
      <c r="L151" s="43" t="s">
        <v>107</v>
      </c>
      <c r="M151" s="70"/>
      <c r="N151" s="42"/>
      <c r="O151" s="71"/>
      <c r="P151" s="71"/>
      <c r="Q151" s="43"/>
      <c r="R151" s="44" t="s">
        <v>1137</v>
      </c>
      <c r="S151" s="44" t="s">
        <v>1136</v>
      </c>
      <c r="T151" s="45" t="s">
        <v>396</v>
      </c>
      <c r="U151" s="45">
        <v>775</v>
      </c>
      <c r="V151" s="104" t="s">
        <v>1052</v>
      </c>
      <c r="W151" s="69" t="s">
        <v>1</v>
      </c>
      <c r="X151" s="69"/>
      <c r="Y151" s="69"/>
      <c r="Z151" s="69"/>
      <c r="AA151" s="69"/>
      <c r="AB151" s="69"/>
      <c r="AC151" s="69"/>
      <c r="AD151" s="69"/>
      <c r="AE151" s="69"/>
      <c r="AF151" s="69"/>
      <c r="AG151" s="43"/>
      <c r="AH151" s="43"/>
      <c r="AI151" s="43"/>
      <c r="AJ151" s="43" t="s">
        <v>1</v>
      </c>
      <c r="AK151" s="43"/>
      <c r="AL151" s="43"/>
      <c r="AM151" s="43"/>
      <c r="AN151" s="43"/>
      <c r="AO151" s="43"/>
      <c r="AP151" s="43"/>
      <c r="AQ151" s="43"/>
      <c r="AR151" s="43"/>
      <c r="AS151" s="43"/>
      <c r="AT151" s="43"/>
      <c r="AU151" s="43"/>
      <c r="AV151" s="29" t="s">
        <v>1073</v>
      </c>
      <c r="AW151" s="29" t="s">
        <v>1077</v>
      </c>
      <c r="AX151" s="28" t="s">
        <v>957</v>
      </c>
      <c r="AY151" s="28" t="s">
        <v>958</v>
      </c>
      <c r="AZ151" s="28"/>
    </row>
    <row r="152" spans="1:66" ht="21" customHeight="1" x14ac:dyDescent="0.2">
      <c r="A152" s="42">
        <f t="shared" si="6"/>
        <v>144</v>
      </c>
      <c r="B152" s="42"/>
      <c r="C152" s="42"/>
      <c r="D152" s="42">
        <f t="shared" si="5"/>
        <v>140</v>
      </c>
      <c r="E152" s="44" t="s">
        <v>269</v>
      </c>
      <c r="F152" s="44" t="s">
        <v>268</v>
      </c>
      <c r="G152" s="44" t="s">
        <v>267</v>
      </c>
      <c r="H152" s="42"/>
      <c r="I152" s="43">
        <v>9999</v>
      </c>
      <c r="J152" s="45" t="s">
        <v>266</v>
      </c>
      <c r="K152" s="42" t="s">
        <v>265</v>
      </c>
      <c r="L152" s="43" t="s">
        <v>55</v>
      </c>
      <c r="M152" s="70">
        <v>3175</v>
      </c>
      <c r="N152" s="42" t="s">
        <v>2</v>
      </c>
      <c r="O152" s="71">
        <v>-38.032063000000001</v>
      </c>
      <c r="P152" s="71">
        <v>145.19756899999999</v>
      </c>
      <c r="Q152" s="43">
        <v>3</v>
      </c>
      <c r="R152" s="42" t="s">
        <v>264</v>
      </c>
      <c r="S152" s="44" t="s">
        <v>921</v>
      </c>
      <c r="T152" s="45" t="s">
        <v>213</v>
      </c>
      <c r="U152" s="45">
        <v>48424</v>
      </c>
      <c r="V152" s="67" t="s">
        <v>1052</v>
      </c>
      <c r="W152" s="69"/>
      <c r="X152" s="69"/>
      <c r="Y152" s="69" t="s">
        <v>1</v>
      </c>
      <c r="Z152" s="69"/>
      <c r="AA152" s="69"/>
      <c r="AB152" s="69"/>
      <c r="AC152" s="69"/>
      <c r="AD152" s="69"/>
      <c r="AE152" s="69"/>
      <c r="AF152" s="69"/>
      <c r="AG152" s="43"/>
      <c r="AH152" s="43" t="s">
        <v>1</v>
      </c>
      <c r="AI152" s="43" t="s">
        <v>1</v>
      </c>
      <c r="AJ152" s="43"/>
      <c r="AK152" s="43"/>
      <c r="AL152" s="43"/>
      <c r="AM152" s="43"/>
      <c r="AN152" s="43"/>
      <c r="AO152" s="43" t="s">
        <v>1</v>
      </c>
      <c r="AP152" s="43" t="s">
        <v>1</v>
      </c>
      <c r="AQ152" s="43" t="s">
        <v>1</v>
      </c>
      <c r="AR152" s="43"/>
      <c r="AS152" s="43" t="s">
        <v>1</v>
      </c>
      <c r="AT152" s="43"/>
      <c r="AU152" s="43" t="s">
        <v>1</v>
      </c>
      <c r="AV152" s="27" t="s">
        <v>1066</v>
      </c>
      <c r="AW152" s="27" t="s">
        <v>1144</v>
      </c>
      <c r="AX152" s="28" t="s">
        <v>999</v>
      </c>
      <c r="AY152" s="28"/>
      <c r="AZ152" s="28"/>
    </row>
    <row r="153" spans="1:66" ht="21" customHeight="1" x14ac:dyDescent="0.2">
      <c r="A153" s="47">
        <f t="shared" si="6"/>
        <v>145</v>
      </c>
      <c r="B153" s="47" t="s">
        <v>1548</v>
      </c>
      <c r="C153" s="47" t="s">
        <v>1548</v>
      </c>
      <c r="D153" s="47">
        <f t="shared" si="5"/>
        <v>141</v>
      </c>
      <c r="E153" s="37" t="s">
        <v>1278</v>
      </c>
      <c r="F153" s="37" t="s">
        <v>1278</v>
      </c>
      <c r="G153" s="37" t="s">
        <v>1278</v>
      </c>
      <c r="H153" s="36"/>
      <c r="I153" s="43">
        <v>9999</v>
      </c>
      <c r="J153" s="38" t="s">
        <v>1302</v>
      </c>
      <c r="K153" s="36" t="s">
        <v>285</v>
      </c>
      <c r="L153" s="26" t="s">
        <v>55</v>
      </c>
      <c r="M153" s="39">
        <v>3061</v>
      </c>
      <c r="N153" s="40"/>
      <c r="O153" s="40"/>
      <c r="P153" s="40"/>
      <c r="Q153" s="26"/>
      <c r="R153" s="36" t="s">
        <v>1304</v>
      </c>
      <c r="S153" s="45" t="s">
        <v>1303</v>
      </c>
      <c r="T153" s="45"/>
      <c r="U153" s="38"/>
      <c r="V153" s="67" t="s">
        <v>1052</v>
      </c>
      <c r="W153" s="69" t="s">
        <v>1</v>
      </c>
      <c r="X153" s="25"/>
      <c r="Y153" s="25"/>
      <c r="Z153" s="25"/>
      <c r="AA153" s="25"/>
      <c r="AB153" s="25"/>
      <c r="AC153" s="25"/>
      <c r="AD153" s="25"/>
      <c r="AE153" s="25"/>
      <c r="AF153" s="25"/>
      <c r="AG153" s="26"/>
      <c r="AH153" s="26"/>
      <c r="AI153" s="26"/>
      <c r="AJ153" s="43"/>
      <c r="AK153" s="26"/>
      <c r="AL153" s="26"/>
      <c r="AM153" s="26"/>
      <c r="AN153" s="26"/>
      <c r="AO153" s="26"/>
      <c r="AP153" s="26"/>
      <c r="AQ153" s="26"/>
      <c r="AR153" s="43"/>
      <c r="AS153" s="26"/>
      <c r="AT153" s="26"/>
      <c r="AU153" s="43" t="s">
        <v>1</v>
      </c>
      <c r="AV153" s="27" t="s">
        <v>1073</v>
      </c>
      <c r="AW153" s="27" t="s">
        <v>1288</v>
      </c>
      <c r="AX153" s="28"/>
      <c r="AY153" s="28"/>
      <c r="AZ153" s="28"/>
      <c r="BA153" s="74"/>
      <c r="BB153" s="74"/>
      <c r="BC153" s="74"/>
      <c r="BD153" s="74"/>
      <c r="BE153" s="74"/>
      <c r="BF153" s="74"/>
      <c r="BG153" s="74"/>
      <c r="BH153" s="74"/>
      <c r="BI153" s="74"/>
      <c r="BJ153" s="74"/>
      <c r="BK153" s="74"/>
      <c r="BL153" s="74"/>
      <c r="BM153" s="74"/>
      <c r="BN153" s="74"/>
    </row>
    <row r="154" spans="1:66" ht="21" customHeight="1" x14ac:dyDescent="0.2">
      <c r="A154" s="42">
        <f t="shared" si="6"/>
        <v>146</v>
      </c>
      <c r="B154" s="42"/>
      <c r="C154" s="42"/>
      <c r="D154" s="42">
        <f t="shared" si="5"/>
        <v>142</v>
      </c>
      <c r="E154" s="44" t="s">
        <v>259</v>
      </c>
      <c r="F154" s="44" t="s">
        <v>260</v>
      </c>
      <c r="G154" s="44" t="s">
        <v>259</v>
      </c>
      <c r="H154" s="42"/>
      <c r="I154" s="43">
        <v>9999</v>
      </c>
      <c r="J154" s="45" t="s">
        <v>258</v>
      </c>
      <c r="K154" s="42" t="s">
        <v>257</v>
      </c>
      <c r="L154" s="43" t="s">
        <v>55</v>
      </c>
      <c r="M154" s="70">
        <v>3016</v>
      </c>
      <c r="N154" s="42" t="s">
        <v>2</v>
      </c>
      <c r="O154" s="71">
        <v>-37.851694000000002</v>
      </c>
      <c r="P154" s="71">
        <v>144.86157900000001</v>
      </c>
      <c r="Q154" s="43">
        <v>3</v>
      </c>
      <c r="R154" s="42" t="s">
        <v>256</v>
      </c>
      <c r="S154" s="44" t="s">
        <v>852</v>
      </c>
      <c r="T154" s="45" t="s">
        <v>213</v>
      </c>
      <c r="U154" s="45">
        <v>10220</v>
      </c>
      <c r="V154" s="67" t="s">
        <v>1052</v>
      </c>
      <c r="W154" s="69"/>
      <c r="X154" s="69"/>
      <c r="Y154" s="69" t="s">
        <v>1</v>
      </c>
      <c r="Z154" s="69"/>
      <c r="AA154" s="69"/>
      <c r="AB154" s="69"/>
      <c r="AC154" s="69"/>
      <c r="AD154" s="69"/>
      <c r="AE154" s="69"/>
      <c r="AF154" s="69"/>
      <c r="AG154" s="43"/>
      <c r="AH154" s="43"/>
      <c r="AI154" s="43"/>
      <c r="AJ154" s="43"/>
      <c r="AK154" s="43"/>
      <c r="AL154" s="43"/>
      <c r="AM154" s="43"/>
      <c r="AN154" s="43"/>
      <c r="AO154" s="43"/>
      <c r="AP154" s="43"/>
      <c r="AQ154" s="43"/>
      <c r="AR154" s="43"/>
      <c r="AS154" s="43"/>
      <c r="AT154" s="43"/>
      <c r="AU154" s="43"/>
      <c r="AV154" s="27" t="s">
        <v>1066</v>
      </c>
      <c r="AW154" s="27" t="s">
        <v>1144</v>
      </c>
      <c r="AX154" s="28" t="s">
        <v>1000</v>
      </c>
      <c r="AY154" s="28"/>
      <c r="AZ154" s="28"/>
    </row>
    <row r="155" spans="1:66" ht="21" customHeight="1" x14ac:dyDescent="0.2">
      <c r="A155" s="47">
        <f t="shared" si="6"/>
        <v>147</v>
      </c>
      <c r="B155" s="47" t="s">
        <v>1548</v>
      </c>
      <c r="C155" s="47" t="s">
        <v>1548</v>
      </c>
      <c r="D155" s="47">
        <f t="shared" si="5"/>
        <v>143</v>
      </c>
      <c r="E155" s="37" t="s">
        <v>1305</v>
      </c>
      <c r="F155" s="37" t="s">
        <v>1305</v>
      </c>
      <c r="G155" s="37" t="s">
        <v>1305</v>
      </c>
      <c r="H155" s="36"/>
      <c r="I155" s="43">
        <v>9999</v>
      </c>
      <c r="J155" s="38" t="s">
        <v>1306</v>
      </c>
      <c r="K155" s="36" t="s">
        <v>1307</v>
      </c>
      <c r="L155" s="43" t="s">
        <v>328</v>
      </c>
      <c r="M155" s="39"/>
      <c r="N155" s="40"/>
      <c r="O155" s="40"/>
      <c r="P155" s="40"/>
      <c r="Q155" s="26"/>
      <c r="R155" s="36"/>
      <c r="S155" s="44"/>
      <c r="T155" s="45"/>
      <c r="U155" s="38"/>
      <c r="V155" s="67" t="s">
        <v>453</v>
      </c>
      <c r="W155" s="69" t="s">
        <v>1</v>
      </c>
      <c r="X155" s="25"/>
      <c r="Y155" s="25"/>
      <c r="Z155" s="25"/>
      <c r="AA155" s="25"/>
      <c r="AB155" s="25"/>
      <c r="AC155" s="25"/>
      <c r="AD155" s="25"/>
      <c r="AE155" s="25"/>
      <c r="AF155" s="25"/>
      <c r="AG155" s="26"/>
      <c r="AH155" s="26"/>
      <c r="AI155" s="26"/>
      <c r="AJ155" s="43"/>
      <c r="AK155" s="26"/>
      <c r="AL155" s="26"/>
      <c r="AM155" s="26"/>
      <c r="AN155" s="26"/>
      <c r="AO155" s="26"/>
      <c r="AP155" s="26"/>
      <c r="AQ155" s="26"/>
      <c r="AR155" s="43"/>
      <c r="AS155" s="26"/>
      <c r="AT155" s="26"/>
      <c r="AU155" s="43" t="s">
        <v>1</v>
      </c>
      <c r="AV155" s="27" t="s">
        <v>1073</v>
      </c>
      <c r="AW155" s="27" t="s">
        <v>1288</v>
      </c>
      <c r="AX155" s="28"/>
      <c r="AY155" s="28"/>
      <c r="AZ155" s="28"/>
      <c r="BA155" s="74"/>
      <c r="BB155" s="74"/>
      <c r="BC155" s="74"/>
      <c r="BD155" s="74"/>
      <c r="BE155" s="74"/>
      <c r="BF155" s="74"/>
      <c r="BG155" s="74"/>
      <c r="BH155" s="74"/>
      <c r="BI155" s="74"/>
      <c r="BJ155" s="74"/>
      <c r="BK155" s="74"/>
      <c r="BL155" s="74"/>
      <c r="BM155" s="74"/>
      <c r="BN155" s="74"/>
    </row>
    <row r="156" spans="1:66" ht="21" customHeight="1" x14ac:dyDescent="0.2">
      <c r="A156" s="42">
        <f t="shared" si="6"/>
        <v>148</v>
      </c>
      <c r="B156" s="42"/>
      <c r="C156" s="42"/>
      <c r="D156" s="42">
        <f t="shared" si="5"/>
        <v>144</v>
      </c>
      <c r="E156" s="44" t="s">
        <v>118</v>
      </c>
      <c r="F156" s="44" t="s">
        <v>119</v>
      </c>
      <c r="G156" s="44" t="s">
        <v>118</v>
      </c>
      <c r="H156" s="42"/>
      <c r="I156" s="43">
        <v>9999</v>
      </c>
      <c r="J156" s="45" t="s">
        <v>117</v>
      </c>
      <c r="K156" s="42" t="s">
        <v>116</v>
      </c>
      <c r="L156" s="43" t="s">
        <v>46</v>
      </c>
      <c r="M156" s="70">
        <v>4350</v>
      </c>
      <c r="N156" s="42" t="s">
        <v>2</v>
      </c>
      <c r="O156" s="71">
        <v>-27.543890999999999</v>
      </c>
      <c r="P156" s="71">
        <v>151.892798</v>
      </c>
      <c r="Q156" s="43">
        <v>3</v>
      </c>
      <c r="R156" s="42" t="s">
        <v>115</v>
      </c>
      <c r="S156" s="44"/>
      <c r="T156" s="45"/>
      <c r="U156" s="45"/>
      <c r="V156" s="67" t="s">
        <v>1052</v>
      </c>
      <c r="W156" s="69"/>
      <c r="X156" s="69"/>
      <c r="Y156" s="69" t="s">
        <v>1</v>
      </c>
      <c r="Z156" s="69"/>
      <c r="AA156" s="69"/>
      <c r="AB156" s="69"/>
      <c r="AC156" s="69"/>
      <c r="AD156" s="69"/>
      <c r="AE156" s="69"/>
      <c r="AF156" s="69"/>
      <c r="AG156" s="43"/>
      <c r="AH156" s="43"/>
      <c r="AI156" s="43"/>
      <c r="AJ156" s="43"/>
      <c r="AK156" s="43"/>
      <c r="AL156" s="43" t="s">
        <v>1</v>
      </c>
      <c r="AM156" s="43"/>
      <c r="AN156" s="43"/>
      <c r="AO156" s="43"/>
      <c r="AP156" s="43"/>
      <c r="AQ156" s="43"/>
      <c r="AR156" s="43"/>
      <c r="AS156" s="43"/>
      <c r="AT156" s="43"/>
      <c r="AU156" s="43"/>
      <c r="AV156" s="27" t="s">
        <v>1073</v>
      </c>
      <c r="AW156" s="27" t="s">
        <v>1087</v>
      </c>
      <c r="AX156" s="28"/>
      <c r="AY156" s="28"/>
      <c r="AZ156" s="28"/>
    </row>
    <row r="157" spans="1:66" ht="21" customHeight="1" x14ac:dyDescent="0.2">
      <c r="A157" s="42">
        <f t="shared" si="6"/>
        <v>149</v>
      </c>
      <c r="B157" s="42"/>
      <c r="C157" s="42"/>
      <c r="D157" s="42">
        <f t="shared" si="5"/>
        <v>145</v>
      </c>
      <c r="E157" s="44" t="s">
        <v>349</v>
      </c>
      <c r="F157" s="44" t="s">
        <v>348</v>
      </c>
      <c r="G157" s="44" t="s">
        <v>348</v>
      </c>
      <c r="H157" s="42"/>
      <c r="I157" s="43">
        <v>694</v>
      </c>
      <c r="J157" s="45" t="s">
        <v>347</v>
      </c>
      <c r="K157" s="42" t="s">
        <v>346</v>
      </c>
      <c r="L157" s="43" t="s">
        <v>3</v>
      </c>
      <c r="M157" s="70">
        <v>6722</v>
      </c>
      <c r="N157" s="42" t="s">
        <v>126</v>
      </c>
      <c r="O157" s="42">
        <v>-20.41850462</v>
      </c>
      <c r="P157" s="71">
        <v>118.62676039999999</v>
      </c>
      <c r="Q157" s="43">
        <v>5</v>
      </c>
      <c r="R157" s="42" t="s">
        <v>345</v>
      </c>
      <c r="S157" s="44" t="s">
        <v>931</v>
      </c>
      <c r="T157" s="45" t="s">
        <v>872</v>
      </c>
      <c r="U157" s="45" t="s">
        <v>1001</v>
      </c>
      <c r="V157" s="67" t="s">
        <v>1052</v>
      </c>
      <c r="W157" s="69"/>
      <c r="X157" s="69" t="s">
        <v>1</v>
      </c>
      <c r="Y157" s="69"/>
      <c r="Z157" s="69" t="s">
        <v>1</v>
      </c>
      <c r="AA157" s="69"/>
      <c r="AB157" s="69"/>
      <c r="AC157" s="69"/>
      <c r="AD157" s="69"/>
      <c r="AE157" s="69"/>
      <c r="AF157" s="69"/>
      <c r="AG157" s="43"/>
      <c r="AH157" s="43"/>
      <c r="AI157" s="43" t="s">
        <v>1</v>
      </c>
      <c r="AJ157" s="43"/>
      <c r="AK157" s="43"/>
      <c r="AL157" s="43"/>
      <c r="AM157" s="43"/>
      <c r="AN157" s="43"/>
      <c r="AO157" s="43" t="s">
        <v>1</v>
      </c>
      <c r="AP157" s="43"/>
      <c r="AQ157" s="43"/>
      <c r="AR157" s="43" t="s">
        <v>1</v>
      </c>
      <c r="AS157" s="43" t="s">
        <v>1</v>
      </c>
      <c r="AT157" s="43" t="s">
        <v>1</v>
      </c>
      <c r="AU157" s="43" t="s">
        <v>1</v>
      </c>
      <c r="AV157" s="27" t="s">
        <v>1127</v>
      </c>
      <c r="AW157" s="27" t="s">
        <v>1122</v>
      </c>
      <c r="AX157" s="28" t="s">
        <v>1002</v>
      </c>
      <c r="AY157" s="28"/>
      <c r="AZ157" s="28"/>
    </row>
    <row r="158" spans="1:66" ht="21" customHeight="1" x14ac:dyDescent="0.2">
      <c r="A158" s="42">
        <f t="shared" si="6"/>
        <v>150</v>
      </c>
      <c r="B158" s="42"/>
      <c r="C158" s="42"/>
      <c r="D158" s="42">
        <f t="shared" si="5"/>
        <v>146</v>
      </c>
      <c r="E158" s="44" t="s">
        <v>1210</v>
      </c>
      <c r="F158" s="44" t="s">
        <v>421</v>
      </c>
      <c r="G158" s="44" t="s">
        <v>1211</v>
      </c>
      <c r="H158" s="42"/>
      <c r="I158" s="43">
        <v>2013</v>
      </c>
      <c r="J158" s="45" t="s">
        <v>420</v>
      </c>
      <c r="K158" s="42" t="s">
        <v>201</v>
      </c>
      <c r="L158" s="43" t="s">
        <v>41</v>
      </c>
      <c r="M158" s="70">
        <v>2526</v>
      </c>
      <c r="N158" s="71" t="s">
        <v>2</v>
      </c>
      <c r="O158" s="71">
        <v>-34.463566</v>
      </c>
      <c r="P158" s="71">
        <v>150.85566499999999</v>
      </c>
      <c r="Q158" s="43">
        <v>3</v>
      </c>
      <c r="R158" s="42" t="s">
        <v>870</v>
      </c>
      <c r="S158" s="44" t="s">
        <v>849</v>
      </c>
      <c r="T158" s="45" t="s">
        <v>40</v>
      </c>
      <c r="U158" s="45">
        <v>12171</v>
      </c>
      <c r="V158" s="67" t="s">
        <v>1052</v>
      </c>
      <c r="W158" s="69"/>
      <c r="X158" s="69"/>
      <c r="Y158" s="69"/>
      <c r="Z158" s="69" t="s">
        <v>1</v>
      </c>
      <c r="AA158" s="69" t="s">
        <v>1</v>
      </c>
      <c r="AB158" s="69"/>
      <c r="AC158" s="69"/>
      <c r="AD158" s="69"/>
      <c r="AE158" s="69"/>
      <c r="AF158" s="69"/>
      <c r="AG158" s="43"/>
      <c r="AH158" s="43"/>
      <c r="AI158" s="43"/>
      <c r="AJ158" s="43"/>
      <c r="AK158" s="43"/>
      <c r="AL158" s="43"/>
      <c r="AM158" s="43"/>
      <c r="AN158" s="43"/>
      <c r="AO158" s="43"/>
      <c r="AP158" s="43"/>
      <c r="AQ158" s="43"/>
      <c r="AR158" s="43"/>
      <c r="AS158" s="43"/>
      <c r="AT158" s="43" t="s">
        <v>1</v>
      </c>
      <c r="AU158" s="43"/>
      <c r="AV158" s="27" t="s">
        <v>1066</v>
      </c>
      <c r="AW158" s="27" t="s">
        <v>1102</v>
      </c>
      <c r="AX158" s="28" t="s">
        <v>1003</v>
      </c>
      <c r="AY158" s="28"/>
      <c r="AZ158" s="28"/>
    </row>
    <row r="159" spans="1:66" ht="21" customHeight="1" x14ac:dyDescent="0.2">
      <c r="A159" s="42">
        <f t="shared" si="6"/>
        <v>151</v>
      </c>
      <c r="B159" s="42"/>
      <c r="C159" s="42"/>
      <c r="D159" s="44">
        <f t="shared" ref="D159:D163" si="7">D158+1</f>
        <v>147</v>
      </c>
      <c r="E159" s="44" t="s">
        <v>1013</v>
      </c>
      <c r="F159" s="44" t="s">
        <v>132</v>
      </c>
      <c r="G159" s="44" t="s">
        <v>131</v>
      </c>
      <c r="H159" s="42"/>
      <c r="I159" s="43">
        <v>9999</v>
      </c>
      <c r="J159" s="45" t="s">
        <v>130</v>
      </c>
      <c r="K159" s="42" t="s">
        <v>129</v>
      </c>
      <c r="L159" s="43" t="s">
        <v>41</v>
      </c>
      <c r="M159" s="70">
        <v>2327</v>
      </c>
      <c r="N159" s="42" t="s">
        <v>2</v>
      </c>
      <c r="O159" s="71">
        <v>-32.791407999999997</v>
      </c>
      <c r="P159" s="71">
        <v>151.477968</v>
      </c>
      <c r="Q159" s="43">
        <v>3</v>
      </c>
      <c r="R159" s="42" t="s">
        <v>1149</v>
      </c>
      <c r="S159" s="42" t="s">
        <v>1148</v>
      </c>
      <c r="T159" s="45" t="s">
        <v>40</v>
      </c>
      <c r="U159" s="45">
        <v>13268</v>
      </c>
      <c r="V159" s="67" t="s">
        <v>1041</v>
      </c>
      <c r="W159" s="69"/>
      <c r="X159" s="69"/>
      <c r="Y159" s="69" t="s">
        <v>1</v>
      </c>
      <c r="Z159" s="69"/>
      <c r="AA159" s="82" t="s">
        <v>1014</v>
      </c>
      <c r="AB159" s="82" t="s">
        <v>1014</v>
      </c>
      <c r="AC159" s="69"/>
      <c r="AD159" s="69"/>
      <c r="AE159" s="69"/>
      <c r="AF159" s="69"/>
      <c r="AG159" s="43"/>
      <c r="AH159" s="43"/>
      <c r="AI159" s="43"/>
      <c r="AJ159" s="43" t="s">
        <v>1</v>
      </c>
      <c r="AK159" s="43"/>
      <c r="AL159" s="43"/>
      <c r="AM159" s="43"/>
      <c r="AN159" s="43"/>
      <c r="AO159" s="43"/>
      <c r="AP159" s="43"/>
      <c r="AQ159" s="43"/>
      <c r="AR159" s="43" t="s">
        <v>1</v>
      </c>
      <c r="AS159" s="43"/>
      <c r="AT159" s="43"/>
      <c r="AU159" s="43"/>
      <c r="AV159" s="32"/>
      <c r="AW159" s="32"/>
      <c r="AX159" s="28"/>
      <c r="AY159" s="28"/>
      <c r="AZ159" s="28"/>
    </row>
    <row r="160" spans="1:66" ht="21" customHeight="1" x14ac:dyDescent="0.2">
      <c r="A160" s="42">
        <f t="shared" si="6"/>
        <v>152</v>
      </c>
      <c r="B160" s="42"/>
      <c r="C160" s="42"/>
      <c r="D160" s="44">
        <f t="shared" si="7"/>
        <v>148</v>
      </c>
      <c r="E160" s="44" t="s">
        <v>1013</v>
      </c>
      <c r="F160" s="44" t="s">
        <v>132</v>
      </c>
      <c r="G160" s="44" t="s">
        <v>131</v>
      </c>
      <c r="H160" s="42"/>
      <c r="I160" s="43"/>
      <c r="J160" s="45" t="s">
        <v>1015</v>
      </c>
      <c r="K160" s="42" t="s">
        <v>1016</v>
      </c>
      <c r="L160" s="43" t="s">
        <v>41</v>
      </c>
      <c r="M160" s="70"/>
      <c r="N160" s="42"/>
      <c r="O160" s="71"/>
      <c r="P160" s="71"/>
      <c r="Q160" s="43"/>
      <c r="R160" s="42" t="s">
        <v>1149</v>
      </c>
      <c r="S160" s="42" t="s">
        <v>1148</v>
      </c>
      <c r="T160" s="45" t="s">
        <v>40</v>
      </c>
      <c r="U160" s="45">
        <v>13269</v>
      </c>
      <c r="V160" s="104" t="s">
        <v>1052</v>
      </c>
      <c r="W160" s="69"/>
      <c r="X160" s="69"/>
      <c r="Y160" s="69" t="s">
        <v>1</v>
      </c>
      <c r="Z160" s="69"/>
      <c r="AA160" s="69" t="s">
        <v>1</v>
      </c>
      <c r="AB160" s="69"/>
      <c r="AC160" s="69"/>
      <c r="AD160" s="69"/>
      <c r="AE160" s="69"/>
      <c r="AF160" s="69"/>
      <c r="AG160" s="43"/>
      <c r="AH160" s="43"/>
      <c r="AI160" s="43"/>
      <c r="AJ160" s="43" t="s">
        <v>1</v>
      </c>
      <c r="AK160" s="43"/>
      <c r="AL160" s="43"/>
      <c r="AM160" s="43"/>
      <c r="AN160" s="43"/>
      <c r="AO160" s="43"/>
      <c r="AP160" s="43"/>
      <c r="AQ160" s="43"/>
      <c r="AR160" s="43" t="s">
        <v>1</v>
      </c>
      <c r="AS160" s="43"/>
      <c r="AT160" s="43"/>
      <c r="AU160" s="43"/>
      <c r="AV160" s="32" t="s">
        <v>1073</v>
      </c>
      <c r="AW160" s="32" t="s">
        <v>1093</v>
      </c>
      <c r="AX160" s="28"/>
      <c r="AY160" s="28"/>
      <c r="AZ160" s="28"/>
    </row>
    <row r="161" spans="1:52" ht="21" customHeight="1" x14ac:dyDescent="0.2">
      <c r="A161" s="42">
        <f t="shared" si="6"/>
        <v>153</v>
      </c>
      <c r="B161" s="42"/>
      <c r="C161" s="42"/>
      <c r="D161" s="44">
        <f t="shared" si="7"/>
        <v>149</v>
      </c>
      <c r="E161" s="44" t="s">
        <v>1013</v>
      </c>
      <c r="F161" s="44" t="s">
        <v>132</v>
      </c>
      <c r="G161" s="44" t="s">
        <v>131</v>
      </c>
      <c r="H161" s="42"/>
      <c r="I161" s="43"/>
      <c r="J161" s="45" t="s">
        <v>1017</v>
      </c>
      <c r="K161" s="42" t="s">
        <v>1018</v>
      </c>
      <c r="L161" s="43" t="s">
        <v>55</v>
      </c>
      <c r="M161" s="70"/>
      <c r="N161" s="42"/>
      <c r="O161" s="71"/>
      <c r="P161" s="71"/>
      <c r="Q161" s="43"/>
      <c r="R161" s="42" t="s">
        <v>1149</v>
      </c>
      <c r="S161" s="42" t="s">
        <v>1148</v>
      </c>
      <c r="T161" s="45" t="s">
        <v>213</v>
      </c>
      <c r="U161" s="45">
        <v>11481</v>
      </c>
      <c r="V161" s="67" t="s">
        <v>1041</v>
      </c>
      <c r="W161" s="69"/>
      <c r="X161" s="69"/>
      <c r="Y161" s="69" t="s">
        <v>1</v>
      </c>
      <c r="Z161" s="69"/>
      <c r="AA161" s="69" t="s">
        <v>1</v>
      </c>
      <c r="AB161" s="69"/>
      <c r="AC161" s="69"/>
      <c r="AD161" s="69"/>
      <c r="AE161" s="69"/>
      <c r="AF161" s="69"/>
      <c r="AG161" s="43"/>
      <c r="AH161" s="43"/>
      <c r="AI161" s="43"/>
      <c r="AJ161" s="43" t="s">
        <v>1</v>
      </c>
      <c r="AK161" s="43"/>
      <c r="AL161" s="43"/>
      <c r="AM161" s="43"/>
      <c r="AN161" s="43"/>
      <c r="AO161" s="43"/>
      <c r="AP161" s="43"/>
      <c r="AQ161" s="43"/>
      <c r="AR161" s="43" t="s">
        <v>1</v>
      </c>
      <c r="AS161" s="43"/>
      <c r="AT161" s="43"/>
      <c r="AU161" s="43"/>
      <c r="AV161" s="32"/>
      <c r="AW161" s="32"/>
      <c r="AX161" s="28"/>
      <c r="AY161" s="28"/>
      <c r="AZ161" s="28"/>
    </row>
    <row r="162" spans="1:52" ht="21" customHeight="1" x14ac:dyDescent="0.2">
      <c r="A162" s="42">
        <f t="shared" si="6"/>
        <v>154</v>
      </c>
      <c r="B162" s="42"/>
      <c r="C162" s="42"/>
      <c r="D162" s="42">
        <f t="shared" si="7"/>
        <v>150</v>
      </c>
      <c r="E162" s="44" t="s">
        <v>135</v>
      </c>
      <c r="F162" s="44" t="s">
        <v>136</v>
      </c>
      <c r="G162" s="44" t="s">
        <v>135</v>
      </c>
      <c r="H162" s="42"/>
      <c r="I162" s="43">
        <v>9999</v>
      </c>
      <c r="J162" s="45" t="s">
        <v>134</v>
      </c>
      <c r="K162" s="42" t="s">
        <v>59</v>
      </c>
      <c r="L162" s="43" t="s">
        <v>41</v>
      </c>
      <c r="M162" s="70">
        <v>2320</v>
      </c>
      <c r="N162" s="42" t="s">
        <v>2</v>
      </c>
      <c r="O162" s="71">
        <v>-32.71067</v>
      </c>
      <c r="P162" s="71">
        <v>151.50559999999999</v>
      </c>
      <c r="Q162" s="43">
        <v>3</v>
      </c>
      <c r="R162" s="42" t="s">
        <v>133</v>
      </c>
      <c r="S162" s="44" t="s">
        <v>923</v>
      </c>
      <c r="T162" s="45" t="s">
        <v>40</v>
      </c>
      <c r="U162" s="45">
        <v>13092</v>
      </c>
      <c r="V162" s="67" t="s">
        <v>1052</v>
      </c>
      <c r="W162" s="69"/>
      <c r="X162" s="69"/>
      <c r="Y162" s="69" t="s">
        <v>1</v>
      </c>
      <c r="Z162" s="69" t="s">
        <v>1</v>
      </c>
      <c r="AA162" s="69"/>
      <c r="AB162" s="69"/>
      <c r="AC162" s="69"/>
      <c r="AD162" s="69"/>
      <c r="AE162" s="69"/>
      <c r="AF162" s="69"/>
      <c r="AG162" s="43"/>
      <c r="AH162" s="43"/>
      <c r="AI162" s="43"/>
      <c r="AJ162" s="43"/>
      <c r="AK162" s="43"/>
      <c r="AL162" s="43"/>
      <c r="AM162" s="43"/>
      <c r="AN162" s="43"/>
      <c r="AO162" s="43" t="s">
        <v>1</v>
      </c>
      <c r="AP162" s="43"/>
      <c r="AQ162" s="43"/>
      <c r="AR162" s="43"/>
      <c r="AS162" s="43"/>
      <c r="AT162" s="43"/>
      <c r="AU162" s="43"/>
      <c r="AV162" s="27" t="s">
        <v>1066</v>
      </c>
      <c r="AW162" s="27" t="s">
        <v>1144</v>
      </c>
      <c r="AX162" s="28" t="s">
        <v>1004</v>
      </c>
      <c r="AY162" s="28"/>
      <c r="AZ162" s="28"/>
    </row>
    <row r="163" spans="1:52" ht="21" customHeight="1" x14ac:dyDescent="0.2">
      <c r="A163" s="42">
        <f t="shared" si="6"/>
        <v>155</v>
      </c>
      <c r="B163" s="42"/>
      <c r="C163" s="42"/>
      <c r="D163" s="42">
        <f t="shared" si="7"/>
        <v>151</v>
      </c>
      <c r="E163" s="44" t="s">
        <v>486</v>
      </c>
      <c r="F163" s="44" t="s">
        <v>487</v>
      </c>
      <c r="G163" s="44" t="s">
        <v>486</v>
      </c>
      <c r="H163" s="42"/>
      <c r="I163" s="43">
        <v>9999</v>
      </c>
      <c r="J163" s="45" t="s">
        <v>485</v>
      </c>
      <c r="K163" s="42" t="s">
        <v>265</v>
      </c>
      <c r="L163" s="43" t="s">
        <v>55</v>
      </c>
      <c r="M163" s="70">
        <v>3175</v>
      </c>
      <c r="N163" s="71" t="s">
        <v>2</v>
      </c>
      <c r="O163" s="71">
        <v>-38.021591999999998</v>
      </c>
      <c r="P163" s="71">
        <v>145.19261599999999</v>
      </c>
      <c r="Q163" s="43">
        <v>3</v>
      </c>
      <c r="R163" s="42" t="s">
        <v>946</v>
      </c>
      <c r="S163" s="44" t="s">
        <v>874</v>
      </c>
      <c r="T163" s="45"/>
      <c r="U163" s="45"/>
      <c r="V163" s="67" t="s">
        <v>1052</v>
      </c>
      <c r="W163" s="69"/>
      <c r="X163" s="69"/>
      <c r="Y163" s="69"/>
      <c r="Z163" s="69"/>
      <c r="AA163" s="69" t="s">
        <v>1</v>
      </c>
      <c r="AB163" s="69"/>
      <c r="AC163" s="69"/>
      <c r="AD163" s="69"/>
      <c r="AE163" s="69"/>
      <c r="AF163" s="69"/>
      <c r="AG163" s="43"/>
      <c r="AH163" s="43"/>
      <c r="AI163" s="43"/>
      <c r="AJ163" s="43"/>
      <c r="AK163" s="43"/>
      <c r="AL163" s="43"/>
      <c r="AM163" s="43"/>
      <c r="AN163" s="43"/>
      <c r="AO163" s="43" t="s">
        <v>1</v>
      </c>
      <c r="AP163" s="43"/>
      <c r="AQ163" s="43"/>
      <c r="AR163" s="43" t="s">
        <v>1</v>
      </c>
      <c r="AS163" s="43" t="s">
        <v>1</v>
      </c>
      <c r="AT163" s="43"/>
      <c r="AU163" s="43"/>
      <c r="AV163" s="66" t="s">
        <v>1066</v>
      </c>
      <c r="AW163" s="66" t="s">
        <v>1108</v>
      </c>
      <c r="AX163" s="28" t="s">
        <v>1436</v>
      </c>
      <c r="AY163" s="28"/>
      <c r="AZ163" s="28"/>
    </row>
    <row r="164" spans="1:52" ht="21" customHeight="1" x14ac:dyDescent="0.2">
      <c r="A164" s="108">
        <f t="shared" si="6"/>
        <v>156</v>
      </c>
      <c r="B164" s="116" t="s">
        <v>1548</v>
      </c>
      <c r="C164" s="108"/>
      <c r="D164" s="108">
        <v>151</v>
      </c>
      <c r="E164" s="109" t="s">
        <v>486</v>
      </c>
      <c r="F164" s="109" t="s">
        <v>487</v>
      </c>
      <c r="G164" s="109" t="s">
        <v>486</v>
      </c>
      <c r="H164" s="108"/>
      <c r="I164" s="110">
        <v>9999</v>
      </c>
      <c r="J164" s="111" t="s">
        <v>485</v>
      </c>
      <c r="K164" s="108" t="s">
        <v>265</v>
      </c>
      <c r="L164" s="110" t="s">
        <v>55</v>
      </c>
      <c r="M164" s="112">
        <v>3175</v>
      </c>
      <c r="N164" s="113" t="s">
        <v>2</v>
      </c>
      <c r="O164" s="113">
        <v>-38.021591999999998</v>
      </c>
      <c r="P164" s="113">
        <v>145.19261599999999</v>
      </c>
      <c r="Q164" s="110">
        <v>3</v>
      </c>
      <c r="R164" s="108" t="s">
        <v>946</v>
      </c>
      <c r="S164" s="109" t="s">
        <v>874</v>
      </c>
      <c r="T164" s="111"/>
      <c r="U164" s="111"/>
      <c r="V164" s="114" t="s">
        <v>1052</v>
      </c>
      <c r="W164" s="69"/>
      <c r="X164" s="69"/>
      <c r="Y164" s="69"/>
      <c r="Z164" s="69"/>
      <c r="AA164" s="69" t="s">
        <v>1</v>
      </c>
      <c r="AB164" s="69"/>
      <c r="AC164" s="69"/>
      <c r="AD164" s="69"/>
      <c r="AE164" s="69"/>
      <c r="AF164" s="69"/>
      <c r="AG164" s="43"/>
      <c r="AH164" s="43"/>
      <c r="AI164" s="43"/>
      <c r="AJ164" s="43"/>
      <c r="AK164" s="43"/>
      <c r="AL164" s="43"/>
      <c r="AM164" s="43"/>
      <c r="AN164" s="43"/>
      <c r="AO164" s="43" t="s">
        <v>1</v>
      </c>
      <c r="AP164" s="43"/>
      <c r="AQ164" s="43"/>
      <c r="AR164" s="43" t="s">
        <v>1</v>
      </c>
      <c r="AS164" s="43" t="s">
        <v>1</v>
      </c>
      <c r="AT164" s="43"/>
      <c r="AU164" s="43"/>
      <c r="AV164" s="66" t="s">
        <v>1067</v>
      </c>
      <c r="AW164" s="66" t="s">
        <v>1117</v>
      </c>
      <c r="AX164" s="28" t="s">
        <v>1436</v>
      </c>
      <c r="AY164" s="28"/>
      <c r="AZ164" s="28"/>
    </row>
    <row r="165" spans="1:52" ht="21" customHeight="1" x14ac:dyDescent="0.2">
      <c r="A165" s="42">
        <f t="shared" si="6"/>
        <v>157</v>
      </c>
      <c r="B165" s="42"/>
      <c r="C165" s="42"/>
      <c r="D165" s="42">
        <f t="shared" ref="D165:D224" si="8">D164+1</f>
        <v>152</v>
      </c>
      <c r="E165" s="44" t="s">
        <v>311</v>
      </c>
      <c r="F165" s="44" t="s">
        <v>423</v>
      </c>
      <c r="G165" s="44" t="s">
        <v>310</v>
      </c>
      <c r="H165" s="42"/>
      <c r="I165" s="43">
        <v>9999</v>
      </c>
      <c r="J165" s="45" t="s">
        <v>422</v>
      </c>
      <c r="K165" s="42" t="s">
        <v>285</v>
      </c>
      <c r="L165" s="43" t="s">
        <v>55</v>
      </c>
      <c r="M165" s="70">
        <v>3061</v>
      </c>
      <c r="N165" s="71" t="s">
        <v>2</v>
      </c>
      <c r="O165" s="71">
        <v>-37.645933999999997</v>
      </c>
      <c r="P165" s="71">
        <v>144.943219</v>
      </c>
      <c r="Q165" s="43">
        <v>3</v>
      </c>
      <c r="R165" s="42">
        <v>93578310</v>
      </c>
      <c r="S165" s="44" t="s">
        <v>947</v>
      </c>
      <c r="T165" s="45" t="s">
        <v>213</v>
      </c>
      <c r="U165" s="45">
        <v>100771</v>
      </c>
      <c r="V165" s="67" t="s">
        <v>1052</v>
      </c>
      <c r="W165" s="69" t="s">
        <v>1</v>
      </c>
      <c r="X165" s="69"/>
      <c r="Y165" s="69"/>
      <c r="Z165" s="69" t="s">
        <v>1</v>
      </c>
      <c r="AA165" s="69"/>
      <c r="AB165" s="69"/>
      <c r="AC165" s="69"/>
      <c r="AD165" s="69"/>
      <c r="AE165" s="69"/>
      <c r="AF165" s="69"/>
      <c r="AG165" s="43"/>
      <c r="AH165" s="43"/>
      <c r="AI165" s="43"/>
      <c r="AJ165" s="43"/>
      <c r="AK165" s="43"/>
      <c r="AL165" s="43" t="s">
        <v>1</v>
      </c>
      <c r="AM165" s="43" t="s">
        <v>1</v>
      </c>
      <c r="AN165" s="43"/>
      <c r="AO165" s="43" t="s">
        <v>1</v>
      </c>
      <c r="AP165" s="43"/>
      <c r="AQ165" s="43"/>
      <c r="AR165" s="43" t="s">
        <v>1</v>
      </c>
      <c r="AS165" s="43"/>
      <c r="AT165" s="43"/>
      <c r="AU165" s="43"/>
      <c r="AV165" s="27" t="s">
        <v>1073</v>
      </c>
      <c r="AW165" s="27" t="s">
        <v>1087</v>
      </c>
      <c r="AX165" s="28" t="s">
        <v>961</v>
      </c>
      <c r="AY165" s="28"/>
      <c r="AZ165" s="28"/>
    </row>
    <row r="166" spans="1:52" ht="21" customHeight="1" x14ac:dyDescent="0.2">
      <c r="A166" s="42">
        <f t="shared" si="6"/>
        <v>158</v>
      </c>
      <c r="B166" s="42"/>
      <c r="C166" s="42"/>
      <c r="D166" s="42">
        <f t="shared" si="8"/>
        <v>153</v>
      </c>
      <c r="E166" s="44" t="s">
        <v>254</v>
      </c>
      <c r="F166" s="44" t="s">
        <v>255</v>
      </c>
      <c r="G166" s="44" t="s">
        <v>254</v>
      </c>
      <c r="H166" s="42"/>
      <c r="I166" s="43">
        <v>9999</v>
      </c>
      <c r="J166" s="45" t="s">
        <v>253</v>
      </c>
      <c r="K166" s="42" t="s">
        <v>252</v>
      </c>
      <c r="L166" s="43" t="s">
        <v>55</v>
      </c>
      <c r="M166" s="70">
        <v>3076</v>
      </c>
      <c r="N166" s="42" t="s">
        <v>2</v>
      </c>
      <c r="O166" s="71">
        <v>-37.643698999999998</v>
      </c>
      <c r="P166" s="71">
        <v>145.01883000000001</v>
      </c>
      <c r="Q166" s="43">
        <v>3</v>
      </c>
      <c r="R166" s="42" t="s">
        <v>251</v>
      </c>
      <c r="S166" s="44" t="s">
        <v>924</v>
      </c>
      <c r="T166" s="45" t="s">
        <v>213</v>
      </c>
      <c r="U166" s="45">
        <v>10047</v>
      </c>
      <c r="V166" s="67" t="s">
        <v>1052</v>
      </c>
      <c r="W166" s="69" t="s">
        <v>1</v>
      </c>
      <c r="X166" s="69"/>
      <c r="Y166" s="69"/>
      <c r="Z166" s="69"/>
      <c r="AA166" s="69"/>
      <c r="AB166" s="69"/>
      <c r="AC166" s="69"/>
      <c r="AD166" s="69"/>
      <c r="AE166" s="69"/>
      <c r="AF166" s="69"/>
      <c r="AG166" s="43"/>
      <c r="AH166" s="43"/>
      <c r="AI166" s="43"/>
      <c r="AJ166" s="43"/>
      <c r="AK166" s="43"/>
      <c r="AL166" s="43"/>
      <c r="AM166" s="43"/>
      <c r="AN166" s="43"/>
      <c r="AO166" s="43"/>
      <c r="AP166" s="43"/>
      <c r="AQ166" s="43"/>
      <c r="AR166" s="43"/>
      <c r="AS166" s="43" t="s">
        <v>1</v>
      </c>
      <c r="AT166" s="43"/>
      <c r="AU166" s="43"/>
      <c r="AV166" s="27" t="s">
        <v>1073</v>
      </c>
      <c r="AW166" s="27" t="s">
        <v>1074</v>
      </c>
      <c r="AX166" s="28" t="s">
        <v>1005</v>
      </c>
      <c r="AY166" s="28"/>
      <c r="AZ166" s="28"/>
    </row>
    <row r="167" spans="1:52" ht="21" customHeight="1" x14ac:dyDescent="0.2">
      <c r="A167" s="42">
        <f t="shared" si="6"/>
        <v>159</v>
      </c>
      <c r="B167" s="42"/>
      <c r="C167" s="42"/>
      <c r="D167" s="42">
        <f t="shared" si="8"/>
        <v>154</v>
      </c>
      <c r="E167" s="44" t="s">
        <v>335</v>
      </c>
      <c r="F167" s="44" t="s">
        <v>336</v>
      </c>
      <c r="G167" s="44" t="s">
        <v>335</v>
      </c>
      <c r="H167" s="42"/>
      <c r="I167" s="43">
        <v>9999</v>
      </c>
      <c r="J167" s="45" t="s">
        <v>334</v>
      </c>
      <c r="K167" s="42" t="s">
        <v>333</v>
      </c>
      <c r="L167" s="43" t="s">
        <v>3</v>
      </c>
      <c r="M167" s="70">
        <v>6229</v>
      </c>
      <c r="N167" s="42" t="s">
        <v>2</v>
      </c>
      <c r="O167" s="71">
        <v>-33.356513999999997</v>
      </c>
      <c r="P167" s="71">
        <v>115.71655699999999</v>
      </c>
      <c r="Q167" s="43">
        <v>3</v>
      </c>
      <c r="R167" s="42" t="s">
        <v>332</v>
      </c>
      <c r="S167" s="44" t="s">
        <v>938</v>
      </c>
      <c r="T167" s="45"/>
      <c r="U167" s="45"/>
      <c r="V167" s="67" t="s">
        <v>1052</v>
      </c>
      <c r="W167" s="69"/>
      <c r="X167" s="69"/>
      <c r="Y167" s="69" t="s">
        <v>1</v>
      </c>
      <c r="Z167" s="69"/>
      <c r="AA167" s="69"/>
      <c r="AB167" s="69"/>
      <c r="AC167" s="69"/>
      <c r="AD167" s="69"/>
      <c r="AE167" s="69"/>
      <c r="AF167" s="69"/>
      <c r="AG167" s="43"/>
      <c r="AH167" s="43"/>
      <c r="AI167" s="43"/>
      <c r="AJ167" s="43"/>
      <c r="AK167" s="43"/>
      <c r="AL167" s="43"/>
      <c r="AM167" s="43"/>
      <c r="AN167" s="43"/>
      <c r="AO167" s="43" t="s">
        <v>1</v>
      </c>
      <c r="AP167" s="43"/>
      <c r="AQ167" s="43"/>
      <c r="AR167" s="43"/>
      <c r="AS167" s="43"/>
      <c r="AT167" s="43"/>
      <c r="AU167" s="43"/>
      <c r="AV167" s="27" t="s">
        <v>1073</v>
      </c>
      <c r="AW167" s="27" t="s">
        <v>1080</v>
      </c>
      <c r="AX167" s="28"/>
      <c r="AY167" s="28"/>
      <c r="AZ167" s="28"/>
    </row>
    <row r="168" spans="1:52" ht="21" customHeight="1" x14ac:dyDescent="0.2">
      <c r="A168" s="42">
        <f t="shared" si="6"/>
        <v>160</v>
      </c>
      <c r="B168" s="42"/>
      <c r="C168" s="42"/>
      <c r="D168" s="42">
        <f t="shared" si="8"/>
        <v>155</v>
      </c>
      <c r="E168" s="44" t="s">
        <v>376</v>
      </c>
      <c r="F168" s="44" t="s">
        <v>377</v>
      </c>
      <c r="G168" s="44" t="s">
        <v>376</v>
      </c>
      <c r="H168" s="42"/>
      <c r="I168" s="43">
        <v>9999</v>
      </c>
      <c r="J168" s="45" t="s">
        <v>375</v>
      </c>
      <c r="K168" s="42" t="s">
        <v>374</v>
      </c>
      <c r="L168" s="43" t="s">
        <v>107</v>
      </c>
      <c r="M168" s="70">
        <v>5107</v>
      </c>
      <c r="N168" s="42" t="s">
        <v>2</v>
      </c>
      <c r="O168" s="42">
        <v>-34.794249000000001</v>
      </c>
      <c r="P168" s="71">
        <v>138.60157699999999</v>
      </c>
      <c r="Q168" s="43">
        <v>2</v>
      </c>
      <c r="R168" s="42" t="s">
        <v>373</v>
      </c>
      <c r="S168" s="44" t="s">
        <v>925</v>
      </c>
      <c r="T168" s="45"/>
      <c r="U168" s="45"/>
      <c r="V168" s="67" t="s">
        <v>1052</v>
      </c>
      <c r="W168" s="69"/>
      <c r="X168" s="69"/>
      <c r="Y168" s="69"/>
      <c r="Z168" s="69"/>
      <c r="AA168" s="69"/>
      <c r="AB168" s="69"/>
      <c r="AC168" s="69"/>
      <c r="AD168" s="69"/>
      <c r="AE168" s="69"/>
      <c r="AF168" s="69"/>
      <c r="AG168" s="43"/>
      <c r="AH168" s="43"/>
      <c r="AI168" s="43"/>
      <c r="AJ168" s="43"/>
      <c r="AK168" s="43"/>
      <c r="AL168" s="43"/>
      <c r="AM168" s="43"/>
      <c r="AN168" s="43"/>
      <c r="AO168" s="43"/>
      <c r="AP168" s="43"/>
      <c r="AQ168" s="43"/>
      <c r="AR168" s="43"/>
      <c r="AS168" s="43"/>
      <c r="AT168" s="43"/>
      <c r="AU168" s="43"/>
      <c r="AV168" s="27" t="s">
        <v>1073</v>
      </c>
      <c r="AW168" s="27" t="s">
        <v>1074</v>
      </c>
      <c r="AX168" s="28"/>
      <c r="AY168" s="28"/>
      <c r="AZ168" s="28"/>
    </row>
    <row r="169" spans="1:52" ht="21" customHeight="1" x14ac:dyDescent="0.2">
      <c r="A169" s="42">
        <f t="shared" si="6"/>
        <v>161</v>
      </c>
      <c r="B169" s="42"/>
      <c r="C169" s="42"/>
      <c r="D169" s="42">
        <f t="shared" si="8"/>
        <v>156</v>
      </c>
      <c r="E169" s="44" t="s">
        <v>45</v>
      </c>
      <c r="F169" s="44" t="s">
        <v>44</v>
      </c>
      <c r="G169" s="44"/>
      <c r="H169" s="42"/>
      <c r="I169" s="43">
        <v>9999</v>
      </c>
      <c r="J169" s="45" t="s">
        <v>43</v>
      </c>
      <c r="K169" s="42" t="s">
        <v>42</v>
      </c>
      <c r="L169" s="43" t="s">
        <v>41</v>
      </c>
      <c r="M169" s="70">
        <v>2565</v>
      </c>
      <c r="N169" s="42" t="s">
        <v>2</v>
      </c>
      <c r="O169" s="71">
        <v>-33.992361000000002</v>
      </c>
      <c r="P169" s="71">
        <v>150.86180300000001</v>
      </c>
      <c r="Q169" s="43">
        <v>3</v>
      </c>
      <c r="R169" s="42" t="s">
        <v>942</v>
      </c>
      <c r="S169" s="44"/>
      <c r="T169" s="45" t="s">
        <v>40</v>
      </c>
      <c r="U169" s="45">
        <v>11977</v>
      </c>
      <c r="V169" s="104" t="s">
        <v>1052</v>
      </c>
      <c r="W169" s="69" t="s">
        <v>1</v>
      </c>
      <c r="X169" s="69"/>
      <c r="Y169" s="69"/>
      <c r="Z169" s="69"/>
      <c r="AA169" s="69"/>
      <c r="AB169" s="69"/>
      <c r="AC169" s="69"/>
      <c r="AD169" s="69"/>
      <c r="AE169" s="69"/>
      <c r="AF169" s="69"/>
      <c r="AG169" s="43"/>
      <c r="AH169" s="43"/>
      <c r="AI169" s="43"/>
      <c r="AJ169" s="43"/>
      <c r="AK169" s="43"/>
      <c r="AL169" s="43"/>
      <c r="AM169" s="43"/>
      <c r="AN169" s="43"/>
      <c r="AO169" s="43"/>
      <c r="AP169" s="43"/>
      <c r="AQ169" s="43"/>
      <c r="AR169" s="43"/>
      <c r="AS169" s="43" t="s">
        <v>1</v>
      </c>
      <c r="AT169" s="43"/>
      <c r="AU169" s="43"/>
      <c r="AV169" s="27" t="s">
        <v>1073</v>
      </c>
      <c r="AW169" s="27" t="s">
        <v>1074</v>
      </c>
      <c r="AX169" s="28" t="s">
        <v>1006</v>
      </c>
      <c r="AY169" s="28"/>
      <c r="AZ169" s="28"/>
    </row>
    <row r="170" spans="1:52" ht="21" customHeight="1" x14ac:dyDescent="0.2">
      <c r="A170" s="42">
        <f t="shared" si="6"/>
        <v>162</v>
      </c>
      <c r="B170" s="42"/>
      <c r="C170" s="42"/>
      <c r="D170" s="42">
        <f t="shared" si="8"/>
        <v>157</v>
      </c>
      <c r="E170" s="44" t="s">
        <v>250</v>
      </c>
      <c r="F170" s="44" t="s">
        <v>249</v>
      </c>
      <c r="G170" s="44" t="s">
        <v>248</v>
      </c>
      <c r="H170" s="42"/>
      <c r="I170" s="43">
        <v>9999</v>
      </c>
      <c r="J170" s="45" t="s">
        <v>247</v>
      </c>
      <c r="K170" s="42" t="s">
        <v>235</v>
      </c>
      <c r="L170" s="43" t="s">
        <v>55</v>
      </c>
      <c r="M170" s="70">
        <v>3026</v>
      </c>
      <c r="N170" s="42" t="s">
        <v>2</v>
      </c>
      <c r="O170" s="71">
        <v>-37.818047</v>
      </c>
      <c r="P170" s="71">
        <v>144.80379300000001</v>
      </c>
      <c r="Q170" s="43">
        <v>3</v>
      </c>
      <c r="R170" s="42" t="s">
        <v>246</v>
      </c>
      <c r="S170" s="44"/>
      <c r="T170" s="45" t="s">
        <v>213</v>
      </c>
      <c r="U170" s="45">
        <v>10110</v>
      </c>
      <c r="V170" s="67" t="s">
        <v>1052</v>
      </c>
      <c r="W170" s="69" t="s">
        <v>1</v>
      </c>
      <c r="X170" s="69"/>
      <c r="Y170" s="69"/>
      <c r="Z170" s="69" t="s">
        <v>1</v>
      </c>
      <c r="AA170" s="69"/>
      <c r="AB170" s="69"/>
      <c r="AC170" s="69"/>
      <c r="AD170" s="69"/>
      <c r="AE170" s="69"/>
      <c r="AF170" s="69"/>
      <c r="AG170" s="43"/>
      <c r="AH170" s="43"/>
      <c r="AI170" s="43"/>
      <c r="AJ170" s="43"/>
      <c r="AK170" s="43"/>
      <c r="AL170" s="43"/>
      <c r="AM170" s="43"/>
      <c r="AN170" s="43"/>
      <c r="AO170" s="43"/>
      <c r="AP170" s="43"/>
      <c r="AQ170" s="43"/>
      <c r="AR170" s="43"/>
      <c r="AS170" s="43" t="s">
        <v>1</v>
      </c>
      <c r="AT170" s="43"/>
      <c r="AU170" s="43"/>
      <c r="AV170" s="27" t="s">
        <v>1073</v>
      </c>
      <c r="AW170" s="27" t="s">
        <v>1074</v>
      </c>
      <c r="AX170" s="28" t="s">
        <v>1007</v>
      </c>
      <c r="AY170" s="28"/>
      <c r="AZ170" s="28"/>
    </row>
    <row r="171" spans="1:52" ht="21" customHeight="1" x14ac:dyDescent="0.2">
      <c r="A171" s="42">
        <f t="shared" si="6"/>
        <v>163</v>
      </c>
      <c r="B171" s="42"/>
      <c r="C171" s="42"/>
      <c r="D171" s="42">
        <f t="shared" si="8"/>
        <v>158</v>
      </c>
      <c r="E171" s="44" t="s">
        <v>244</v>
      </c>
      <c r="F171" s="44" t="s">
        <v>245</v>
      </c>
      <c r="G171" s="44" t="s">
        <v>244</v>
      </c>
      <c r="H171" s="42"/>
      <c r="I171" s="43">
        <v>9999</v>
      </c>
      <c r="J171" s="45" t="s">
        <v>243</v>
      </c>
      <c r="K171" s="42" t="s">
        <v>218</v>
      </c>
      <c r="L171" s="43" t="s">
        <v>55</v>
      </c>
      <c r="M171" s="70">
        <v>3058</v>
      </c>
      <c r="N171" s="42" t="s">
        <v>2</v>
      </c>
      <c r="O171" s="71">
        <v>-37.726703999999998</v>
      </c>
      <c r="P171" s="71">
        <v>144.95273399999999</v>
      </c>
      <c r="Q171" s="43">
        <v>3</v>
      </c>
      <c r="R171" s="42" t="s">
        <v>242</v>
      </c>
      <c r="S171" s="44" t="s">
        <v>915</v>
      </c>
      <c r="T171" s="45" t="s">
        <v>213</v>
      </c>
      <c r="U171" s="45">
        <v>9719</v>
      </c>
      <c r="V171" s="67" t="s">
        <v>1052</v>
      </c>
      <c r="W171" s="69" t="s">
        <v>1</v>
      </c>
      <c r="X171" s="69"/>
      <c r="Y171" s="69"/>
      <c r="Z171" s="69" t="s">
        <v>1</v>
      </c>
      <c r="AA171" s="69"/>
      <c r="AB171" s="69"/>
      <c r="AC171" s="69"/>
      <c r="AD171" s="69"/>
      <c r="AE171" s="69"/>
      <c r="AF171" s="69"/>
      <c r="AG171" s="43"/>
      <c r="AH171" s="43"/>
      <c r="AI171" s="43"/>
      <c r="AJ171" s="43"/>
      <c r="AK171" s="43"/>
      <c r="AL171" s="43"/>
      <c r="AM171" s="43"/>
      <c r="AN171" s="43"/>
      <c r="AO171" s="43"/>
      <c r="AP171" s="43"/>
      <c r="AQ171" s="43"/>
      <c r="AR171" s="43"/>
      <c r="AS171" s="43" t="s">
        <v>1</v>
      </c>
      <c r="AT171" s="43"/>
      <c r="AU171" s="43"/>
      <c r="AV171" s="27" t="s">
        <v>1073</v>
      </c>
      <c r="AW171" s="27" t="s">
        <v>1074</v>
      </c>
      <c r="AX171" s="28" t="s">
        <v>1008</v>
      </c>
      <c r="AY171" s="28"/>
      <c r="AZ171" s="28"/>
    </row>
    <row r="172" spans="1:52" ht="21" customHeight="1" x14ac:dyDescent="0.2">
      <c r="A172" s="42">
        <f t="shared" si="6"/>
        <v>164</v>
      </c>
      <c r="B172" s="42"/>
      <c r="C172" s="42"/>
      <c r="D172" s="42">
        <f t="shared" si="8"/>
        <v>159</v>
      </c>
      <c r="E172" s="44" t="s">
        <v>113</v>
      </c>
      <c r="F172" s="44" t="s">
        <v>114</v>
      </c>
      <c r="G172" s="44" t="s">
        <v>113</v>
      </c>
      <c r="H172" s="42"/>
      <c r="I172" s="43">
        <v>9999</v>
      </c>
      <c r="J172" s="45" t="s">
        <v>112</v>
      </c>
      <c r="K172" s="42" t="s">
        <v>52</v>
      </c>
      <c r="L172" s="43" t="s">
        <v>41</v>
      </c>
      <c r="M172" s="70">
        <v>2163</v>
      </c>
      <c r="N172" s="42" t="s">
        <v>2</v>
      </c>
      <c r="O172" s="71">
        <v>-33.886029000000001</v>
      </c>
      <c r="P172" s="71">
        <v>150.98151100000001</v>
      </c>
      <c r="Q172" s="43">
        <v>3</v>
      </c>
      <c r="R172" s="42" t="s">
        <v>1207</v>
      </c>
      <c r="S172" s="44" t="s">
        <v>1208</v>
      </c>
      <c r="T172" s="67"/>
      <c r="U172" s="67"/>
      <c r="V172" s="67" t="s">
        <v>1052</v>
      </c>
      <c r="W172" s="69" t="s">
        <v>1</v>
      </c>
      <c r="X172" s="69"/>
      <c r="Y172" s="69" t="s">
        <v>1</v>
      </c>
      <c r="Z172" s="69"/>
      <c r="AA172" s="69"/>
      <c r="AB172" s="69"/>
      <c r="AC172" s="69"/>
      <c r="AD172" s="69"/>
      <c r="AE172" s="69"/>
      <c r="AF172" s="69"/>
      <c r="AG172" s="43"/>
      <c r="AH172" s="43"/>
      <c r="AI172" s="43"/>
      <c r="AJ172" s="43" t="s">
        <v>1</v>
      </c>
      <c r="AK172" s="43"/>
      <c r="AL172" s="43"/>
      <c r="AM172" s="43"/>
      <c r="AN172" s="43"/>
      <c r="AO172" s="43"/>
      <c r="AP172" s="43"/>
      <c r="AQ172" s="43"/>
      <c r="AR172" s="43"/>
      <c r="AS172" s="43"/>
      <c r="AT172" s="43"/>
      <c r="AU172" s="43"/>
      <c r="AV172" s="32" t="s">
        <v>1073</v>
      </c>
      <c r="AW172" s="32" t="s">
        <v>1077</v>
      </c>
      <c r="AX172" s="30"/>
      <c r="AY172" s="30"/>
      <c r="AZ172" s="30"/>
    </row>
    <row r="173" spans="1:52" ht="21" customHeight="1" x14ac:dyDescent="0.2">
      <c r="A173" s="42">
        <f t="shared" si="6"/>
        <v>165</v>
      </c>
      <c r="B173" s="42"/>
      <c r="C173" s="42"/>
      <c r="D173" s="42">
        <f t="shared" si="8"/>
        <v>160</v>
      </c>
      <c r="E173" s="44" t="s">
        <v>169</v>
      </c>
      <c r="F173" s="44" t="s">
        <v>170</v>
      </c>
      <c r="G173" s="44" t="s">
        <v>169</v>
      </c>
      <c r="H173" s="42"/>
      <c r="I173" s="43">
        <v>9999</v>
      </c>
      <c r="J173" s="45" t="s">
        <v>168</v>
      </c>
      <c r="K173" s="42" t="s">
        <v>79</v>
      </c>
      <c r="L173" s="43" t="s">
        <v>41</v>
      </c>
      <c r="M173" s="70">
        <v>2760</v>
      </c>
      <c r="N173" s="42" t="s">
        <v>2</v>
      </c>
      <c r="O173" s="71">
        <v>-33.738771999999997</v>
      </c>
      <c r="P173" s="71">
        <v>150.77166299999999</v>
      </c>
      <c r="Q173" s="43">
        <v>3</v>
      </c>
      <c r="R173" s="42" t="s">
        <v>167</v>
      </c>
      <c r="S173" s="44" t="s">
        <v>928</v>
      </c>
      <c r="T173" s="45" t="s">
        <v>40</v>
      </c>
      <c r="U173" s="45">
        <v>5661</v>
      </c>
      <c r="V173" s="67" t="s">
        <v>1052</v>
      </c>
      <c r="W173" s="69" t="s">
        <v>1</v>
      </c>
      <c r="X173" s="69"/>
      <c r="Y173" s="69" t="s">
        <v>1</v>
      </c>
      <c r="Z173" s="69"/>
      <c r="AA173" s="69"/>
      <c r="AB173" s="69"/>
      <c r="AC173" s="69"/>
      <c r="AD173" s="69"/>
      <c r="AE173" s="69"/>
      <c r="AF173" s="69"/>
      <c r="AG173" s="43"/>
      <c r="AH173" s="43"/>
      <c r="AI173" s="43"/>
      <c r="AJ173" s="43"/>
      <c r="AK173" s="43"/>
      <c r="AL173" s="43" t="s">
        <v>1</v>
      </c>
      <c r="AM173" s="43" t="s">
        <v>1</v>
      </c>
      <c r="AN173" s="43"/>
      <c r="AO173" s="43"/>
      <c r="AP173" s="43"/>
      <c r="AQ173" s="43"/>
      <c r="AR173" s="43"/>
      <c r="AS173" s="43"/>
      <c r="AT173" s="43"/>
      <c r="AU173" s="43"/>
      <c r="AV173" s="27" t="s">
        <v>1073</v>
      </c>
      <c r="AW173" s="27" t="s">
        <v>1087</v>
      </c>
      <c r="AX173" s="28" t="s">
        <v>1147</v>
      </c>
      <c r="AY173" s="28"/>
      <c r="AZ173" s="28"/>
    </row>
    <row r="174" spans="1:52" ht="21" customHeight="1" x14ac:dyDescent="0.2">
      <c r="A174" s="42">
        <f t="shared" si="6"/>
        <v>166</v>
      </c>
      <c r="B174" s="42"/>
      <c r="C174" s="42"/>
      <c r="D174" s="42">
        <f t="shared" si="8"/>
        <v>161</v>
      </c>
      <c r="E174" s="44" t="s">
        <v>140</v>
      </c>
      <c r="F174" s="44" t="s">
        <v>141</v>
      </c>
      <c r="G174" s="44" t="s">
        <v>140</v>
      </c>
      <c r="H174" s="42"/>
      <c r="I174" s="43">
        <v>9999</v>
      </c>
      <c r="J174" s="45" t="s">
        <v>139</v>
      </c>
      <c r="K174" s="42" t="s">
        <v>138</v>
      </c>
      <c r="L174" s="43" t="s">
        <v>41</v>
      </c>
      <c r="M174" s="70">
        <v>2103</v>
      </c>
      <c r="N174" s="42" t="s">
        <v>2</v>
      </c>
      <c r="O174" s="71">
        <v>-33.671788999999997</v>
      </c>
      <c r="P174" s="71">
        <v>151.306016</v>
      </c>
      <c r="Q174" s="43">
        <v>3</v>
      </c>
      <c r="R174" s="42" t="s">
        <v>137</v>
      </c>
      <c r="S174" s="44" t="s">
        <v>929</v>
      </c>
      <c r="T174" s="45" t="s">
        <v>40</v>
      </c>
      <c r="U174" s="45">
        <v>5790</v>
      </c>
      <c r="V174" s="67" t="s">
        <v>1052</v>
      </c>
      <c r="W174" s="69" t="s">
        <v>1</v>
      </c>
      <c r="X174" s="69"/>
      <c r="Y174" s="69"/>
      <c r="Z174" s="69"/>
      <c r="AA174" s="69"/>
      <c r="AB174" s="69"/>
      <c r="AC174" s="69"/>
      <c r="AD174" s="69"/>
      <c r="AE174" s="69"/>
      <c r="AF174" s="69"/>
      <c r="AG174" s="43"/>
      <c r="AH174" s="43"/>
      <c r="AI174" s="43"/>
      <c r="AJ174" s="43"/>
      <c r="AK174" s="43"/>
      <c r="AL174" s="43"/>
      <c r="AM174" s="43" t="s">
        <v>1</v>
      </c>
      <c r="AN174" s="43"/>
      <c r="AO174" s="43"/>
      <c r="AP174" s="43"/>
      <c r="AQ174" s="43"/>
      <c r="AR174" s="43"/>
      <c r="AS174" s="43"/>
      <c r="AT174" s="43"/>
      <c r="AU174" s="43"/>
      <c r="AV174" s="27" t="s">
        <v>1073</v>
      </c>
      <c r="AW174" s="27" t="s">
        <v>1087</v>
      </c>
      <c r="AX174" s="28"/>
      <c r="AY174" s="28"/>
      <c r="AZ174" s="28"/>
    </row>
    <row r="175" spans="1:52" ht="21" customHeight="1" x14ac:dyDescent="0.2">
      <c r="A175" s="42">
        <f t="shared" si="6"/>
        <v>167</v>
      </c>
      <c r="B175" s="42"/>
      <c r="C175" s="42"/>
      <c r="D175" s="42">
        <f t="shared" si="8"/>
        <v>162</v>
      </c>
      <c r="E175" s="44" t="s">
        <v>67</v>
      </c>
      <c r="F175" s="44" t="s">
        <v>67</v>
      </c>
      <c r="G175" s="44"/>
      <c r="H175" s="42"/>
      <c r="I175" s="43">
        <v>9999</v>
      </c>
      <c r="J175" s="45" t="s">
        <v>66</v>
      </c>
      <c r="K175" s="42" t="s">
        <v>65</v>
      </c>
      <c r="L175" s="43" t="s">
        <v>41</v>
      </c>
      <c r="M175" s="70">
        <v>2541</v>
      </c>
      <c r="N175" s="42" t="s">
        <v>2</v>
      </c>
      <c r="O175" s="71">
        <v>-34.911940999999999</v>
      </c>
      <c r="P175" s="71">
        <v>150.580769</v>
      </c>
      <c r="Q175" s="43">
        <v>3</v>
      </c>
      <c r="R175" s="42" t="s">
        <v>862</v>
      </c>
      <c r="S175" s="44" t="s">
        <v>930</v>
      </c>
      <c r="T175" s="45" t="s">
        <v>40</v>
      </c>
      <c r="U175" s="45">
        <v>11155</v>
      </c>
      <c r="V175" s="104" t="s">
        <v>1052</v>
      </c>
      <c r="W175" s="69"/>
      <c r="X175" s="69"/>
      <c r="Y175" s="69" t="s">
        <v>1</v>
      </c>
      <c r="Z175" s="69" t="s">
        <v>1</v>
      </c>
      <c r="AA175" s="69"/>
      <c r="AB175" s="69"/>
      <c r="AC175" s="69"/>
      <c r="AD175" s="69"/>
      <c r="AE175" s="69"/>
      <c r="AF175" s="69"/>
      <c r="AG175" s="43"/>
      <c r="AH175" s="43"/>
      <c r="AI175" s="43"/>
      <c r="AJ175" s="43"/>
      <c r="AK175" s="43"/>
      <c r="AL175" s="43"/>
      <c r="AM175" s="43"/>
      <c r="AN175" s="43"/>
      <c r="AO175" s="43" t="s">
        <v>1</v>
      </c>
      <c r="AP175" s="43" t="s">
        <v>1</v>
      </c>
      <c r="AQ175" s="43"/>
      <c r="AR175" s="43"/>
      <c r="AS175" s="43"/>
      <c r="AT175" s="43"/>
      <c r="AU175" s="43"/>
      <c r="AV175" s="27" t="s">
        <v>1066</v>
      </c>
      <c r="AW175" s="27" t="s">
        <v>1144</v>
      </c>
      <c r="AX175" s="28" t="s">
        <v>1011</v>
      </c>
      <c r="AY175" s="28"/>
      <c r="AZ175" s="28"/>
    </row>
    <row r="176" spans="1:52" ht="21" customHeight="1" x14ac:dyDescent="0.2">
      <c r="A176" s="42">
        <f t="shared" si="6"/>
        <v>168</v>
      </c>
      <c r="B176" s="42"/>
      <c r="C176" s="42"/>
      <c r="D176" s="42">
        <f t="shared" si="8"/>
        <v>163</v>
      </c>
      <c r="E176" s="44" t="s">
        <v>459</v>
      </c>
      <c r="F176" s="44" t="s">
        <v>460</v>
      </c>
      <c r="G176" s="44" t="s">
        <v>459</v>
      </c>
      <c r="H176" s="42"/>
      <c r="I176" s="43">
        <v>9999</v>
      </c>
      <c r="J176" s="45" t="s">
        <v>458</v>
      </c>
      <c r="K176" s="42" t="s">
        <v>206</v>
      </c>
      <c r="L176" s="43" t="s">
        <v>41</v>
      </c>
      <c r="M176" s="70">
        <v>2650</v>
      </c>
      <c r="N176" s="71" t="s">
        <v>2</v>
      </c>
      <c r="O176" s="71">
        <v>-35.068693000000003</v>
      </c>
      <c r="P176" s="71">
        <v>147.411113</v>
      </c>
      <c r="Q176" s="43">
        <v>3</v>
      </c>
      <c r="R176" s="42" t="s">
        <v>457</v>
      </c>
      <c r="S176" s="44" t="s">
        <v>1209</v>
      </c>
      <c r="T176" s="45" t="s">
        <v>40</v>
      </c>
      <c r="U176" s="45">
        <v>11408</v>
      </c>
      <c r="V176" s="67" t="s">
        <v>1052</v>
      </c>
      <c r="W176" s="69"/>
      <c r="X176" s="69"/>
      <c r="Y176" s="69" t="s">
        <v>1</v>
      </c>
      <c r="Z176" s="69" t="s">
        <v>1</v>
      </c>
      <c r="AA176" s="69"/>
      <c r="AB176" s="69"/>
      <c r="AC176" s="69"/>
      <c r="AD176" s="69"/>
      <c r="AE176" s="69"/>
      <c r="AF176" s="69"/>
      <c r="AG176" s="43"/>
      <c r="AH176" s="43"/>
      <c r="AI176" s="43"/>
      <c r="AJ176" s="43" t="s">
        <v>1</v>
      </c>
      <c r="AK176" s="43"/>
      <c r="AL176" s="43"/>
      <c r="AM176" s="43"/>
      <c r="AN176" s="43"/>
      <c r="AO176" s="43" t="s">
        <v>1</v>
      </c>
      <c r="AP176" s="43"/>
      <c r="AQ176" s="43"/>
      <c r="AR176" s="43"/>
      <c r="AS176" s="43"/>
      <c r="AT176" s="43"/>
      <c r="AU176" s="43"/>
      <c r="AV176" s="27" t="s">
        <v>1073</v>
      </c>
      <c r="AW176" s="27" t="s">
        <v>1080</v>
      </c>
      <c r="AX176" s="28" t="s">
        <v>1012</v>
      </c>
      <c r="AY176" s="28"/>
      <c r="AZ176" s="28"/>
    </row>
    <row r="177" spans="1:66" ht="21" customHeight="1" x14ac:dyDescent="0.2">
      <c r="A177" s="47">
        <f t="shared" si="6"/>
        <v>169</v>
      </c>
      <c r="B177" s="47" t="s">
        <v>1548</v>
      </c>
      <c r="C177" s="47" t="s">
        <v>1548</v>
      </c>
      <c r="D177" s="47">
        <f t="shared" si="8"/>
        <v>164</v>
      </c>
      <c r="E177" s="44" t="s">
        <v>1502</v>
      </c>
      <c r="F177" s="44" t="s">
        <v>1503</v>
      </c>
      <c r="G177" s="44" t="s">
        <v>1503</v>
      </c>
      <c r="H177" s="42"/>
      <c r="I177" s="43">
        <v>9999</v>
      </c>
      <c r="J177" s="67" t="s">
        <v>1504</v>
      </c>
      <c r="K177" s="42" t="s">
        <v>1505</v>
      </c>
      <c r="L177" s="43" t="s">
        <v>328</v>
      </c>
      <c r="M177" s="70">
        <v>7009</v>
      </c>
      <c r="N177" s="71"/>
      <c r="O177" s="71"/>
      <c r="P177" s="71"/>
      <c r="Q177" s="43"/>
      <c r="R177" s="42"/>
      <c r="S177" s="44"/>
      <c r="T177" s="45" t="s">
        <v>1506</v>
      </c>
      <c r="U177" s="45">
        <v>7554</v>
      </c>
      <c r="V177" s="67" t="s">
        <v>1052</v>
      </c>
      <c r="W177" s="69"/>
      <c r="X177" s="69"/>
      <c r="Y177" s="69" t="s">
        <v>1</v>
      </c>
      <c r="Z177" s="69"/>
      <c r="AA177" s="69"/>
      <c r="AB177" s="69"/>
      <c r="AC177" s="69"/>
      <c r="AD177" s="69"/>
      <c r="AE177" s="69"/>
      <c r="AF177" s="69"/>
      <c r="AG177" s="43"/>
      <c r="AH177" s="43"/>
      <c r="AI177" s="43"/>
      <c r="AJ177" s="43"/>
      <c r="AK177" s="43"/>
      <c r="AL177" s="43"/>
      <c r="AM177" s="43"/>
      <c r="AN177" s="43"/>
      <c r="AO177" s="43"/>
      <c r="AP177" s="43"/>
      <c r="AQ177" s="43"/>
      <c r="AR177" s="43"/>
      <c r="AS177" s="43"/>
      <c r="AT177" s="43" t="s">
        <v>1</v>
      </c>
      <c r="AU177" s="43"/>
      <c r="AV177" s="27" t="s">
        <v>1066</v>
      </c>
      <c r="AW177" s="27" t="s">
        <v>1102</v>
      </c>
      <c r="AX177" s="28" t="s">
        <v>1510</v>
      </c>
      <c r="AY177" s="28"/>
      <c r="AZ177" s="28"/>
    </row>
    <row r="178" spans="1:66" ht="21" customHeight="1" x14ac:dyDescent="0.2">
      <c r="A178" s="42">
        <f t="shared" si="6"/>
        <v>170</v>
      </c>
      <c r="B178" s="42"/>
      <c r="C178" s="42"/>
      <c r="D178" s="42">
        <f t="shared" si="8"/>
        <v>165</v>
      </c>
      <c r="E178" s="44" t="s">
        <v>240</v>
      </c>
      <c r="F178" s="44" t="s">
        <v>241</v>
      </c>
      <c r="G178" s="44" t="s">
        <v>240</v>
      </c>
      <c r="H178" s="42"/>
      <c r="I178" s="43">
        <v>9999</v>
      </c>
      <c r="J178" s="45" t="s">
        <v>239</v>
      </c>
      <c r="K178" s="42" t="s">
        <v>238</v>
      </c>
      <c r="L178" s="43" t="s">
        <v>55</v>
      </c>
      <c r="M178" s="70">
        <v>3012</v>
      </c>
      <c r="N178" s="42" t="s">
        <v>2</v>
      </c>
      <c r="O178" s="71">
        <v>-37.804372999999998</v>
      </c>
      <c r="P178" s="71">
        <v>144.85127399999999</v>
      </c>
      <c r="Q178" s="43">
        <v>3</v>
      </c>
      <c r="R178" s="42" t="s">
        <v>237</v>
      </c>
      <c r="S178" s="44" t="s">
        <v>932</v>
      </c>
      <c r="T178" s="45" t="s">
        <v>213</v>
      </c>
      <c r="U178" s="45">
        <v>10162</v>
      </c>
      <c r="V178" s="67" t="s">
        <v>1041</v>
      </c>
      <c r="W178" s="69"/>
      <c r="X178" s="69"/>
      <c r="Y178" s="69" t="s">
        <v>1</v>
      </c>
      <c r="Z178" s="69" t="s">
        <v>1</v>
      </c>
      <c r="AA178" s="69"/>
      <c r="AB178" s="69"/>
      <c r="AC178" s="69"/>
      <c r="AD178" s="69"/>
      <c r="AE178" s="69"/>
      <c r="AF178" s="69"/>
      <c r="AG178" s="43"/>
      <c r="AH178" s="43"/>
      <c r="AI178" s="43"/>
      <c r="AJ178" s="43"/>
      <c r="AK178" s="43"/>
      <c r="AL178" s="43"/>
      <c r="AM178" s="43"/>
      <c r="AN178" s="43"/>
      <c r="AO178" s="43" t="s">
        <v>1</v>
      </c>
      <c r="AP178" s="43"/>
      <c r="AQ178" s="43"/>
      <c r="AR178" s="43"/>
      <c r="AS178" s="43"/>
      <c r="AT178" s="43"/>
      <c r="AU178" s="43"/>
      <c r="AV178" s="27"/>
      <c r="AW178" s="27"/>
      <c r="AX178" s="28"/>
      <c r="AY178" s="28"/>
      <c r="AZ178" s="28"/>
    </row>
    <row r="179" spans="1:66" ht="21" customHeight="1" x14ac:dyDescent="0.2">
      <c r="A179" s="47">
        <f t="shared" si="6"/>
        <v>171</v>
      </c>
      <c r="B179" s="47" t="s">
        <v>1548</v>
      </c>
      <c r="C179" s="47" t="s">
        <v>1548</v>
      </c>
      <c r="D179" s="47">
        <f t="shared" si="8"/>
        <v>166</v>
      </c>
      <c r="E179" s="44" t="s">
        <v>1511</v>
      </c>
      <c r="F179" s="44" t="s">
        <v>1511</v>
      </c>
      <c r="G179" s="44" t="s">
        <v>1511</v>
      </c>
      <c r="H179" s="42"/>
      <c r="I179" s="43">
        <v>9999</v>
      </c>
      <c r="J179" s="67" t="s">
        <v>1512</v>
      </c>
      <c r="K179" s="42" t="s">
        <v>1513</v>
      </c>
      <c r="L179" s="43" t="s">
        <v>328</v>
      </c>
      <c r="M179" s="70">
        <v>7009</v>
      </c>
      <c r="N179" s="42"/>
      <c r="O179" s="71"/>
      <c r="P179" s="71"/>
      <c r="Q179" s="43"/>
      <c r="R179" s="42"/>
      <c r="S179" s="44"/>
      <c r="T179" s="45"/>
      <c r="U179" s="45"/>
      <c r="V179" s="67" t="s">
        <v>1052</v>
      </c>
      <c r="W179" s="69"/>
      <c r="X179" s="69"/>
      <c r="Y179" s="69" t="s">
        <v>1</v>
      </c>
      <c r="Z179" s="69"/>
      <c r="AA179" s="69"/>
      <c r="AB179" s="69"/>
      <c r="AC179" s="69" t="s">
        <v>1</v>
      </c>
      <c r="AD179" s="69" t="s">
        <v>1</v>
      </c>
      <c r="AE179" s="69"/>
      <c r="AF179" s="69"/>
      <c r="AG179" s="43"/>
      <c r="AH179" s="43"/>
      <c r="AI179" s="43"/>
      <c r="AJ179" s="43"/>
      <c r="AK179" s="43"/>
      <c r="AL179" s="43"/>
      <c r="AM179" s="43"/>
      <c r="AN179" s="43"/>
      <c r="AO179" s="43"/>
      <c r="AP179" s="43"/>
      <c r="AQ179" s="43"/>
      <c r="AR179" s="43"/>
      <c r="AS179" s="43" t="s">
        <v>1</v>
      </c>
      <c r="AT179" s="43"/>
      <c r="AU179" s="43"/>
      <c r="AV179" s="27" t="s">
        <v>1066</v>
      </c>
      <c r="AW179" s="27" t="s">
        <v>1108</v>
      </c>
      <c r="AX179" s="28"/>
      <c r="AY179" s="28"/>
      <c r="AZ179" s="28"/>
    </row>
    <row r="180" spans="1:66" ht="21" customHeight="1" x14ac:dyDescent="0.2">
      <c r="A180" s="47">
        <f t="shared" si="6"/>
        <v>172</v>
      </c>
      <c r="B180" s="47" t="s">
        <v>1548</v>
      </c>
      <c r="C180" s="47" t="s">
        <v>1548</v>
      </c>
      <c r="D180" s="47">
        <f t="shared" si="8"/>
        <v>167</v>
      </c>
      <c r="E180" s="37" t="s">
        <v>1279</v>
      </c>
      <c r="F180" s="37" t="s">
        <v>1279</v>
      </c>
      <c r="G180" s="37" t="s">
        <v>1279</v>
      </c>
      <c r="H180" s="36"/>
      <c r="I180" s="43">
        <v>9999</v>
      </c>
      <c r="J180" s="38" t="s">
        <v>1439</v>
      </c>
      <c r="K180" s="36"/>
      <c r="L180" s="26" t="s">
        <v>107</v>
      </c>
      <c r="M180" s="39">
        <v>5700</v>
      </c>
      <c r="N180" s="40"/>
      <c r="O180" s="40"/>
      <c r="P180" s="40"/>
      <c r="Q180" s="26"/>
      <c r="R180" s="36" t="s">
        <v>1440</v>
      </c>
      <c r="S180" s="44" t="s">
        <v>1441</v>
      </c>
      <c r="T180" s="45"/>
      <c r="U180" s="38"/>
      <c r="V180" s="67" t="s">
        <v>1052</v>
      </c>
      <c r="W180" s="69" t="s">
        <v>1</v>
      </c>
      <c r="X180" s="25"/>
      <c r="Y180" s="25"/>
      <c r="Z180" s="25"/>
      <c r="AA180" s="25"/>
      <c r="AB180" s="25"/>
      <c r="AC180" s="25"/>
      <c r="AD180" s="25"/>
      <c r="AE180" s="25"/>
      <c r="AF180" s="25"/>
      <c r="AG180" s="26"/>
      <c r="AH180" s="26"/>
      <c r="AI180" s="26"/>
      <c r="AJ180" s="43"/>
      <c r="AK180" s="26"/>
      <c r="AL180" s="26"/>
      <c r="AM180" s="26"/>
      <c r="AN180" s="26"/>
      <c r="AO180" s="26"/>
      <c r="AP180" s="26"/>
      <c r="AQ180" s="26"/>
      <c r="AR180" s="43"/>
      <c r="AS180" s="26"/>
      <c r="AT180" s="26"/>
      <c r="AU180" s="43" t="s">
        <v>1</v>
      </c>
      <c r="AV180" s="27" t="s">
        <v>1073</v>
      </c>
      <c r="AW180" s="27" t="s">
        <v>1288</v>
      </c>
      <c r="AX180" s="28"/>
      <c r="AY180" s="28"/>
      <c r="AZ180" s="28"/>
      <c r="BA180" s="74"/>
      <c r="BB180" s="74"/>
      <c r="BC180" s="74"/>
      <c r="BD180" s="74"/>
      <c r="BE180" s="74"/>
      <c r="BF180" s="74"/>
      <c r="BG180" s="74"/>
      <c r="BH180" s="74"/>
      <c r="BI180" s="74"/>
      <c r="BJ180" s="74"/>
      <c r="BK180" s="74"/>
      <c r="BL180" s="74"/>
      <c r="BM180" s="74"/>
      <c r="BN180" s="74"/>
    </row>
    <row r="181" spans="1:66" ht="21" customHeight="1" x14ac:dyDescent="0.2">
      <c r="A181" s="42">
        <f t="shared" si="6"/>
        <v>173</v>
      </c>
      <c r="B181" s="42"/>
      <c r="C181" s="42"/>
      <c r="D181" s="42">
        <f t="shared" si="8"/>
        <v>168</v>
      </c>
      <c r="E181" s="44" t="s">
        <v>166</v>
      </c>
      <c r="F181" s="44" t="s">
        <v>165</v>
      </c>
      <c r="G181" s="44"/>
      <c r="H181" s="42"/>
      <c r="I181" s="43">
        <v>9999</v>
      </c>
      <c r="J181" s="45" t="s">
        <v>164</v>
      </c>
      <c r="K181" s="42" t="s">
        <v>163</v>
      </c>
      <c r="L181" s="43" t="s">
        <v>41</v>
      </c>
      <c r="M181" s="70">
        <v>2148</v>
      </c>
      <c r="N181" s="42" t="s">
        <v>2</v>
      </c>
      <c r="O181" s="71">
        <v>-33.790700000000001</v>
      </c>
      <c r="P181" s="71">
        <v>150.882228</v>
      </c>
      <c r="Q181" s="43">
        <v>3</v>
      </c>
      <c r="R181" s="42" t="s">
        <v>162</v>
      </c>
      <c r="S181" s="44" t="s">
        <v>933</v>
      </c>
      <c r="T181" s="45" t="s">
        <v>40</v>
      </c>
      <c r="U181" s="45">
        <v>20233</v>
      </c>
      <c r="V181" s="67" t="s">
        <v>1052</v>
      </c>
      <c r="W181" s="69"/>
      <c r="X181" s="69"/>
      <c r="Y181" s="69"/>
      <c r="Z181" s="69"/>
      <c r="AA181" s="69" t="s">
        <v>1</v>
      </c>
      <c r="AB181" s="69"/>
      <c r="AC181" s="69"/>
      <c r="AD181" s="69"/>
      <c r="AE181" s="69"/>
      <c r="AF181" s="69"/>
      <c r="AG181" s="43"/>
      <c r="AH181" s="43"/>
      <c r="AI181" s="43"/>
      <c r="AJ181" s="43"/>
      <c r="AK181" s="43"/>
      <c r="AL181" s="43"/>
      <c r="AM181" s="43"/>
      <c r="AN181" s="43"/>
      <c r="AO181" s="43"/>
      <c r="AP181" s="43"/>
      <c r="AQ181" s="43"/>
      <c r="AR181" s="43"/>
      <c r="AS181" s="43"/>
      <c r="AT181" s="43" t="s">
        <v>1</v>
      </c>
      <c r="AU181" s="43"/>
      <c r="AV181" s="27" t="s">
        <v>1066</v>
      </c>
      <c r="AW181" s="27" t="s">
        <v>1102</v>
      </c>
      <c r="AX181" s="28"/>
      <c r="AY181" s="28"/>
      <c r="AZ181" s="28"/>
    </row>
    <row r="182" spans="1:66" ht="21" customHeight="1" x14ac:dyDescent="0.2">
      <c r="A182" s="47">
        <f t="shared" si="6"/>
        <v>174</v>
      </c>
      <c r="B182" s="47" t="s">
        <v>1548</v>
      </c>
      <c r="C182" s="47" t="s">
        <v>1548</v>
      </c>
      <c r="D182" s="47">
        <f t="shared" si="8"/>
        <v>169</v>
      </c>
      <c r="E182" s="44" t="s">
        <v>1254</v>
      </c>
      <c r="F182" s="37" t="s">
        <v>1253</v>
      </c>
      <c r="G182" s="37" t="s">
        <v>1253</v>
      </c>
      <c r="H182" s="36"/>
      <c r="I182" s="43">
        <v>9999</v>
      </c>
      <c r="J182" s="45" t="s">
        <v>391</v>
      </c>
      <c r="K182" s="42" t="s">
        <v>390</v>
      </c>
      <c r="L182" s="43" t="s">
        <v>55</v>
      </c>
      <c r="M182" s="70">
        <v>3976</v>
      </c>
      <c r="N182" s="42" t="s">
        <v>2</v>
      </c>
      <c r="O182" s="71">
        <v>-38.043581000000003</v>
      </c>
      <c r="P182" s="71">
        <v>145.23186899999999</v>
      </c>
      <c r="Q182" s="43">
        <v>3</v>
      </c>
      <c r="R182" s="44" t="s">
        <v>1264</v>
      </c>
      <c r="S182" s="44" t="s">
        <v>1135</v>
      </c>
      <c r="T182" s="42" t="s">
        <v>213</v>
      </c>
      <c r="U182" s="45"/>
      <c r="V182" s="67" t="s">
        <v>453</v>
      </c>
      <c r="W182" s="69"/>
      <c r="X182" s="25"/>
      <c r="Y182" s="25"/>
      <c r="Z182" s="25"/>
      <c r="AA182" s="25" t="s">
        <v>1</v>
      </c>
      <c r="AB182" s="25"/>
      <c r="AC182" s="25"/>
      <c r="AD182" s="25"/>
      <c r="AE182" s="25"/>
      <c r="AF182" s="25"/>
      <c r="AG182" s="26"/>
      <c r="AH182" s="26"/>
      <c r="AI182" s="26"/>
      <c r="AJ182" s="43"/>
      <c r="AK182" s="26"/>
      <c r="AL182" s="26"/>
      <c r="AM182" s="26"/>
      <c r="AN182" s="26"/>
      <c r="AO182" s="26"/>
      <c r="AP182" s="26"/>
      <c r="AQ182" s="26"/>
      <c r="AR182" s="26"/>
      <c r="AS182" s="43" t="s">
        <v>1</v>
      </c>
      <c r="AT182" s="26"/>
      <c r="AU182" s="26"/>
      <c r="AV182" s="27" t="s">
        <v>1066</v>
      </c>
      <c r="AW182" s="27" t="s">
        <v>1108</v>
      </c>
      <c r="AX182" s="28"/>
      <c r="AY182" s="28"/>
      <c r="AZ182" s="28"/>
      <c r="BA182" s="74"/>
      <c r="BB182" s="74"/>
      <c r="BC182" s="74"/>
      <c r="BD182" s="74"/>
      <c r="BE182" s="74"/>
      <c r="BF182" s="74"/>
      <c r="BG182" s="74"/>
      <c r="BH182" s="74"/>
      <c r="BI182" s="74"/>
      <c r="BJ182" s="74"/>
      <c r="BK182" s="74"/>
      <c r="BL182" s="74"/>
      <c r="BM182" s="74"/>
      <c r="BN182" s="74"/>
    </row>
    <row r="183" spans="1:66" ht="21" customHeight="1" x14ac:dyDescent="0.2">
      <c r="A183" s="42">
        <f t="shared" si="6"/>
        <v>175</v>
      </c>
      <c r="B183" s="42"/>
      <c r="C183" s="42"/>
      <c r="D183" s="42">
        <f t="shared" si="8"/>
        <v>170</v>
      </c>
      <c r="E183" s="44" t="s">
        <v>1259</v>
      </c>
      <c r="F183" s="44" t="s">
        <v>1258</v>
      </c>
      <c r="G183" s="44" t="s">
        <v>1253</v>
      </c>
      <c r="H183" s="42"/>
      <c r="I183" s="43">
        <v>9999</v>
      </c>
      <c r="J183" s="45" t="s">
        <v>448</v>
      </c>
      <c r="K183" s="42" t="s">
        <v>437</v>
      </c>
      <c r="L183" s="43" t="s">
        <v>107</v>
      </c>
      <c r="M183" s="70">
        <v>5013</v>
      </c>
      <c r="N183" s="71" t="s">
        <v>2</v>
      </c>
      <c r="O183" s="71">
        <v>-34.843294</v>
      </c>
      <c r="P183" s="71">
        <v>138.555058</v>
      </c>
      <c r="Q183" s="43">
        <v>3</v>
      </c>
      <c r="R183" s="44" t="s">
        <v>1134</v>
      </c>
      <c r="S183" s="44" t="s">
        <v>1135</v>
      </c>
      <c r="T183" s="45" t="s">
        <v>396</v>
      </c>
      <c r="U183" s="45">
        <v>17737</v>
      </c>
      <c r="V183" s="67" t="s">
        <v>1052</v>
      </c>
      <c r="W183" s="69"/>
      <c r="X183" s="69"/>
      <c r="Y183" s="69"/>
      <c r="Z183" s="69" t="s">
        <v>1</v>
      </c>
      <c r="AA183" s="69" t="s">
        <v>1</v>
      </c>
      <c r="AB183" s="69"/>
      <c r="AC183" s="69"/>
      <c r="AD183" s="69"/>
      <c r="AE183" s="69"/>
      <c r="AF183" s="69"/>
      <c r="AG183" s="43"/>
      <c r="AH183" s="43"/>
      <c r="AI183" s="43"/>
      <c r="AJ183" s="43"/>
      <c r="AK183" s="43"/>
      <c r="AL183" s="43"/>
      <c r="AM183" s="43"/>
      <c r="AN183" s="43"/>
      <c r="AO183" s="43"/>
      <c r="AP183" s="43"/>
      <c r="AQ183" s="43"/>
      <c r="AR183" s="43"/>
      <c r="AS183" s="43"/>
      <c r="AT183" s="43" t="s">
        <v>1</v>
      </c>
      <c r="AU183" s="43"/>
      <c r="AV183" s="66" t="s">
        <v>1066</v>
      </c>
      <c r="AW183" s="66" t="s">
        <v>1102</v>
      </c>
      <c r="AX183" s="28" t="s">
        <v>1010</v>
      </c>
      <c r="AY183" s="28"/>
      <c r="AZ183" s="28"/>
    </row>
    <row r="184" spans="1:66" ht="21" customHeight="1" x14ac:dyDescent="0.2">
      <c r="A184" s="42">
        <f t="shared" si="6"/>
        <v>176</v>
      </c>
      <c r="B184" s="42"/>
      <c r="C184" s="42"/>
      <c r="D184" s="42">
        <f t="shared" si="8"/>
        <v>171</v>
      </c>
      <c r="E184" s="44" t="s">
        <v>1260</v>
      </c>
      <c r="F184" s="44" t="s">
        <v>1258</v>
      </c>
      <c r="G184" s="44" t="s">
        <v>1253</v>
      </c>
      <c r="H184" s="42"/>
      <c r="I184" s="43">
        <v>9999</v>
      </c>
      <c r="J184" s="45" t="s">
        <v>402</v>
      </c>
      <c r="K184" s="42" t="s">
        <v>401</v>
      </c>
      <c r="L184" s="43" t="s">
        <v>3</v>
      </c>
      <c r="M184" s="70">
        <v>6106</v>
      </c>
      <c r="N184" s="42" t="s">
        <v>2</v>
      </c>
      <c r="O184" s="71">
        <v>-32.001627999999997</v>
      </c>
      <c r="P184" s="71">
        <v>115.970215</v>
      </c>
      <c r="Q184" s="43">
        <v>3</v>
      </c>
      <c r="R184" s="44" t="s">
        <v>1134</v>
      </c>
      <c r="S184" s="44" t="s">
        <v>1135</v>
      </c>
      <c r="T184" s="45" t="s">
        <v>101</v>
      </c>
      <c r="U184" s="45" t="s">
        <v>400</v>
      </c>
      <c r="V184" s="67" t="s">
        <v>1052</v>
      </c>
      <c r="W184" s="69"/>
      <c r="X184" s="69"/>
      <c r="Y184" s="69"/>
      <c r="Z184" s="69" t="s">
        <v>1</v>
      </c>
      <c r="AA184" s="69" t="s">
        <v>1</v>
      </c>
      <c r="AB184" s="69"/>
      <c r="AC184" s="69"/>
      <c r="AD184" s="69"/>
      <c r="AE184" s="69"/>
      <c r="AF184" s="69"/>
      <c r="AG184" s="43"/>
      <c r="AH184" s="43"/>
      <c r="AI184" s="43"/>
      <c r="AJ184" s="43"/>
      <c r="AK184" s="43"/>
      <c r="AL184" s="43"/>
      <c r="AM184" s="43"/>
      <c r="AN184" s="43"/>
      <c r="AO184" s="43"/>
      <c r="AP184" s="43"/>
      <c r="AQ184" s="43"/>
      <c r="AR184" s="43"/>
      <c r="AS184" s="43"/>
      <c r="AT184" s="43" t="s">
        <v>1</v>
      </c>
      <c r="AU184" s="43"/>
      <c r="AV184" s="66" t="s">
        <v>1067</v>
      </c>
      <c r="AW184" s="66" t="s">
        <v>1120</v>
      </c>
      <c r="AX184" s="28"/>
      <c r="AY184" s="28"/>
      <c r="AZ184" s="28"/>
    </row>
    <row r="185" spans="1:66" ht="21" customHeight="1" x14ac:dyDescent="0.2">
      <c r="A185" s="42">
        <f t="shared" si="6"/>
        <v>177</v>
      </c>
      <c r="B185" s="42"/>
      <c r="C185" s="42"/>
      <c r="D185" s="42">
        <f t="shared" si="8"/>
        <v>172</v>
      </c>
      <c r="E185" s="44" t="s">
        <v>1261</v>
      </c>
      <c r="F185" s="44" t="s">
        <v>1258</v>
      </c>
      <c r="G185" s="44" t="s">
        <v>1253</v>
      </c>
      <c r="H185" s="42"/>
      <c r="I185" s="43">
        <v>254</v>
      </c>
      <c r="J185" s="45" t="s">
        <v>391</v>
      </c>
      <c r="K185" s="42" t="s">
        <v>390</v>
      </c>
      <c r="L185" s="43" t="s">
        <v>55</v>
      </c>
      <c r="M185" s="70">
        <v>3976</v>
      </c>
      <c r="N185" s="42" t="s">
        <v>2</v>
      </c>
      <c r="O185" s="71">
        <v>-38.043581000000003</v>
      </c>
      <c r="P185" s="71">
        <v>145.23186899999999</v>
      </c>
      <c r="Q185" s="43">
        <v>3</v>
      </c>
      <c r="R185" s="44" t="s">
        <v>1134</v>
      </c>
      <c r="S185" s="44" t="s">
        <v>1135</v>
      </c>
      <c r="T185" s="42" t="s">
        <v>213</v>
      </c>
      <c r="U185" s="45">
        <v>70542</v>
      </c>
      <c r="V185" s="67" t="s">
        <v>1052</v>
      </c>
      <c r="W185" s="69"/>
      <c r="X185" s="69" t="s">
        <v>1</v>
      </c>
      <c r="Y185" s="69"/>
      <c r="Z185" s="69" t="s">
        <v>1</v>
      </c>
      <c r="AA185" s="69"/>
      <c r="AB185" s="69"/>
      <c r="AC185" s="69"/>
      <c r="AD185" s="69"/>
      <c r="AE185" s="69"/>
      <c r="AF185" s="69"/>
      <c r="AG185" s="43" t="s">
        <v>1</v>
      </c>
      <c r="AH185" s="43" t="s">
        <v>1</v>
      </c>
      <c r="AI185" s="43" t="s">
        <v>1</v>
      </c>
      <c r="AJ185" s="43" t="s">
        <v>1</v>
      </c>
      <c r="AK185" s="43"/>
      <c r="AL185" s="43" t="s">
        <v>1</v>
      </c>
      <c r="AM185" s="43"/>
      <c r="AN185" s="43"/>
      <c r="AO185" s="43" t="s">
        <v>1</v>
      </c>
      <c r="AP185" s="43" t="s">
        <v>1</v>
      </c>
      <c r="AQ185" s="43"/>
      <c r="AR185" s="43"/>
      <c r="AS185" s="43" t="s">
        <v>1</v>
      </c>
      <c r="AT185" s="43"/>
      <c r="AU185" s="43"/>
      <c r="AV185" s="66" t="s">
        <v>1067</v>
      </c>
      <c r="AW185" s="66" t="s">
        <v>1111</v>
      </c>
      <c r="AX185" s="28"/>
      <c r="AY185" s="28"/>
      <c r="AZ185" s="28"/>
    </row>
    <row r="186" spans="1:66" ht="21" customHeight="1" x14ac:dyDescent="0.2">
      <c r="A186" s="42">
        <f t="shared" si="6"/>
        <v>178</v>
      </c>
      <c r="B186" s="42"/>
      <c r="C186" s="42"/>
      <c r="D186" s="42">
        <f t="shared" si="8"/>
        <v>173</v>
      </c>
      <c r="E186" s="44" t="s">
        <v>1262</v>
      </c>
      <c r="F186" s="44" t="s">
        <v>1258</v>
      </c>
      <c r="G186" s="44" t="s">
        <v>1253</v>
      </c>
      <c r="H186" s="42"/>
      <c r="I186" s="43">
        <v>9999</v>
      </c>
      <c r="J186" s="45" t="s">
        <v>344</v>
      </c>
      <c r="K186" s="42" t="s">
        <v>343</v>
      </c>
      <c r="L186" s="43" t="s">
        <v>41</v>
      </c>
      <c r="M186" s="70">
        <v>2142</v>
      </c>
      <c r="N186" s="42" t="s">
        <v>2</v>
      </c>
      <c r="O186" s="71">
        <v>-33.820664000000001</v>
      </c>
      <c r="P186" s="71">
        <v>151.040784</v>
      </c>
      <c r="Q186" s="43">
        <v>2</v>
      </c>
      <c r="R186" s="44" t="s">
        <v>1134</v>
      </c>
      <c r="S186" s="44" t="s">
        <v>1135</v>
      </c>
      <c r="T186" s="45" t="s">
        <v>40</v>
      </c>
      <c r="U186" s="45">
        <v>12242</v>
      </c>
      <c r="V186" s="67" t="s">
        <v>1041</v>
      </c>
      <c r="W186" s="69"/>
      <c r="X186" s="69"/>
      <c r="Y186" s="69"/>
      <c r="Z186" s="69" t="s">
        <v>1</v>
      </c>
      <c r="AA186" s="69" t="s">
        <v>1</v>
      </c>
      <c r="AB186" s="69"/>
      <c r="AC186" s="69"/>
      <c r="AD186" s="69"/>
      <c r="AE186" s="69"/>
      <c r="AF186" s="69"/>
      <c r="AG186" s="43"/>
      <c r="AH186" s="43"/>
      <c r="AI186" s="43"/>
      <c r="AJ186" s="43"/>
      <c r="AK186" s="43"/>
      <c r="AL186" s="43" t="s">
        <v>1</v>
      </c>
      <c r="AM186" s="43"/>
      <c r="AN186" s="43"/>
      <c r="AO186" s="43"/>
      <c r="AP186" s="43" t="s">
        <v>1</v>
      </c>
      <c r="AQ186" s="43" t="s">
        <v>1</v>
      </c>
      <c r="AR186" s="43"/>
      <c r="AS186" s="43" t="s">
        <v>1</v>
      </c>
      <c r="AT186" s="43" t="s">
        <v>1</v>
      </c>
      <c r="AU186" s="43"/>
      <c r="AV186" s="66"/>
      <c r="AW186" s="66"/>
      <c r="AX186" s="28" t="s">
        <v>1009</v>
      </c>
      <c r="AY186" s="28" t="s">
        <v>1043</v>
      </c>
      <c r="AZ186" s="28"/>
    </row>
    <row r="187" spans="1:66" ht="21" customHeight="1" x14ac:dyDescent="0.2">
      <c r="A187" s="42">
        <f t="shared" si="6"/>
        <v>179</v>
      </c>
      <c r="B187" s="42"/>
      <c r="C187" s="42"/>
      <c r="D187" s="42">
        <f t="shared" si="8"/>
        <v>174</v>
      </c>
      <c r="E187" s="44" t="s">
        <v>1263</v>
      </c>
      <c r="F187" s="44" t="s">
        <v>1258</v>
      </c>
      <c r="G187" s="44" t="s">
        <v>1253</v>
      </c>
      <c r="H187" s="42"/>
      <c r="I187" s="43">
        <v>664</v>
      </c>
      <c r="J187" s="45" t="s">
        <v>128</v>
      </c>
      <c r="K187" s="45" t="s">
        <v>127</v>
      </c>
      <c r="L187" s="43" t="s">
        <v>41</v>
      </c>
      <c r="M187" s="70">
        <v>2555</v>
      </c>
      <c r="N187" s="45" t="s">
        <v>126</v>
      </c>
      <c r="O187" s="42">
        <v>-33.869394999999997</v>
      </c>
      <c r="P187" s="83">
        <v>150.76262149999999</v>
      </c>
      <c r="Q187" s="43">
        <v>4</v>
      </c>
      <c r="R187" s="44" t="s">
        <v>1134</v>
      </c>
      <c r="S187" s="44" t="s">
        <v>1135</v>
      </c>
      <c r="T187" s="45" t="s">
        <v>40</v>
      </c>
      <c r="U187" s="45">
        <v>4068</v>
      </c>
      <c r="V187" s="67" t="s">
        <v>1052</v>
      </c>
      <c r="W187" s="69"/>
      <c r="X187" s="69" t="s">
        <v>1</v>
      </c>
      <c r="Y187" s="69"/>
      <c r="Z187" s="69"/>
      <c r="AA187" s="69"/>
      <c r="AB187" s="69"/>
      <c r="AC187" s="69"/>
      <c r="AD187" s="69"/>
      <c r="AE187" s="69"/>
      <c r="AF187" s="69"/>
      <c r="AG187" s="43"/>
      <c r="AH187" s="43"/>
      <c r="AI187" s="43"/>
      <c r="AJ187" s="43"/>
      <c r="AK187" s="43"/>
      <c r="AL187" s="43"/>
      <c r="AM187" s="43"/>
      <c r="AN187" s="43"/>
      <c r="AO187" s="43"/>
      <c r="AP187" s="43"/>
      <c r="AQ187" s="43"/>
      <c r="AR187" s="43"/>
      <c r="AS187" s="43" t="s">
        <v>1</v>
      </c>
      <c r="AT187" s="43"/>
      <c r="AU187" s="43"/>
      <c r="AV187" s="66" t="s">
        <v>1067</v>
      </c>
      <c r="AW187" s="66" t="s">
        <v>1111</v>
      </c>
      <c r="AX187" s="28"/>
      <c r="AY187" s="28"/>
      <c r="AZ187" s="28"/>
    </row>
    <row r="188" spans="1:66" ht="21" customHeight="1" x14ac:dyDescent="0.2">
      <c r="A188" s="42">
        <f t="shared" si="6"/>
        <v>180</v>
      </c>
      <c r="B188" s="42"/>
      <c r="C188" s="42"/>
      <c r="D188" s="42">
        <f t="shared" si="8"/>
        <v>175</v>
      </c>
      <c r="E188" s="44" t="s">
        <v>88</v>
      </c>
      <c r="F188" s="44" t="s">
        <v>87</v>
      </c>
      <c r="G188" s="44"/>
      <c r="H188" s="42"/>
      <c r="I188" s="43">
        <v>9999</v>
      </c>
      <c r="J188" s="45" t="s">
        <v>86</v>
      </c>
      <c r="K188" s="42" t="s">
        <v>85</v>
      </c>
      <c r="L188" s="43" t="s">
        <v>41</v>
      </c>
      <c r="M188" s="70">
        <v>2765</v>
      </c>
      <c r="N188" s="42" t="s">
        <v>2</v>
      </c>
      <c r="O188" s="71">
        <v>-33.664648</v>
      </c>
      <c r="P188" s="71">
        <v>150.858914</v>
      </c>
      <c r="Q188" s="43">
        <v>3</v>
      </c>
      <c r="R188" s="42" t="s">
        <v>863</v>
      </c>
      <c r="S188" s="44" t="s">
        <v>934</v>
      </c>
      <c r="T188" s="45" t="s">
        <v>40</v>
      </c>
      <c r="U188" s="45">
        <v>11949</v>
      </c>
      <c r="V188" s="104" t="s">
        <v>1052</v>
      </c>
      <c r="W188" s="69"/>
      <c r="X188" s="69"/>
      <c r="Y188" s="69" t="s">
        <v>1</v>
      </c>
      <c r="Z188" s="69" t="s">
        <v>1</v>
      </c>
      <c r="AA188" s="69"/>
      <c r="AB188" s="69"/>
      <c r="AC188" s="69"/>
      <c r="AD188" s="69"/>
      <c r="AE188" s="69"/>
      <c r="AF188" s="69"/>
      <c r="AG188" s="43"/>
      <c r="AH188" s="43"/>
      <c r="AI188" s="43"/>
      <c r="AJ188" s="43"/>
      <c r="AK188" s="43"/>
      <c r="AL188" s="43"/>
      <c r="AM188" s="43"/>
      <c r="AN188" s="43"/>
      <c r="AO188" s="43" t="s">
        <v>1</v>
      </c>
      <c r="AP188" s="43" t="s">
        <v>1</v>
      </c>
      <c r="AQ188" s="43"/>
      <c r="AR188" s="43"/>
      <c r="AS188" s="43" t="s">
        <v>1</v>
      </c>
      <c r="AT188" s="43"/>
      <c r="AU188" s="43"/>
      <c r="AV188" s="27" t="s">
        <v>1066</v>
      </c>
      <c r="AW188" s="27" t="s">
        <v>1144</v>
      </c>
      <c r="AX188" s="28" t="s">
        <v>1025</v>
      </c>
      <c r="AY188" s="28"/>
      <c r="AZ188" s="28"/>
    </row>
    <row r="189" spans="1:66" ht="21" customHeight="1" x14ac:dyDescent="0.2">
      <c r="A189" s="42">
        <f t="shared" si="6"/>
        <v>181</v>
      </c>
      <c r="B189" s="42"/>
      <c r="C189" s="42"/>
      <c r="D189" s="42">
        <f t="shared" si="8"/>
        <v>176</v>
      </c>
      <c r="E189" s="44" t="s">
        <v>160</v>
      </c>
      <c r="F189" s="44" t="s">
        <v>161</v>
      </c>
      <c r="G189" s="44" t="s">
        <v>160</v>
      </c>
      <c r="H189" s="42"/>
      <c r="I189" s="43">
        <v>9999</v>
      </c>
      <c r="J189" s="45" t="s">
        <v>159</v>
      </c>
      <c r="K189" s="42" t="s">
        <v>158</v>
      </c>
      <c r="L189" s="43" t="s">
        <v>41</v>
      </c>
      <c r="M189" s="70">
        <v>2164</v>
      </c>
      <c r="N189" s="42" t="s">
        <v>2</v>
      </c>
      <c r="O189" s="71">
        <v>-33.843975999999998</v>
      </c>
      <c r="P189" s="71">
        <v>150.91116400000001</v>
      </c>
      <c r="Q189" s="43">
        <v>3</v>
      </c>
      <c r="R189" s="42" t="s">
        <v>157</v>
      </c>
      <c r="S189" s="44" t="s">
        <v>935</v>
      </c>
      <c r="T189" s="45" t="s">
        <v>40</v>
      </c>
      <c r="U189" s="45">
        <v>11877</v>
      </c>
      <c r="V189" s="67" t="s">
        <v>1052</v>
      </c>
      <c r="W189" s="69" t="s">
        <v>1</v>
      </c>
      <c r="X189" s="69"/>
      <c r="Y189" s="69" t="s">
        <v>1</v>
      </c>
      <c r="Z189" s="69"/>
      <c r="AA189" s="69"/>
      <c r="AB189" s="69"/>
      <c r="AC189" s="69"/>
      <c r="AD189" s="69"/>
      <c r="AE189" s="69"/>
      <c r="AF189" s="69"/>
      <c r="AG189" s="43"/>
      <c r="AH189" s="43"/>
      <c r="AI189" s="43"/>
      <c r="AJ189" s="43"/>
      <c r="AK189" s="43"/>
      <c r="AL189" s="43"/>
      <c r="AM189" s="43"/>
      <c r="AN189" s="43"/>
      <c r="AO189" s="43"/>
      <c r="AP189" s="43"/>
      <c r="AQ189" s="43"/>
      <c r="AR189" s="43"/>
      <c r="AS189" s="43" t="s">
        <v>1</v>
      </c>
      <c r="AT189" s="43"/>
      <c r="AU189" s="43"/>
      <c r="AV189" s="27" t="s">
        <v>1066</v>
      </c>
      <c r="AW189" s="27" t="s">
        <v>1144</v>
      </c>
      <c r="AX189" s="28" t="s">
        <v>1026</v>
      </c>
      <c r="AY189" s="28"/>
      <c r="AZ189" s="28"/>
    </row>
    <row r="190" spans="1:66" ht="21" customHeight="1" x14ac:dyDescent="0.2">
      <c r="A190" s="47">
        <f t="shared" si="6"/>
        <v>182</v>
      </c>
      <c r="B190" s="47" t="s">
        <v>1548</v>
      </c>
      <c r="C190" s="47" t="s">
        <v>1548</v>
      </c>
      <c r="D190" s="47">
        <f t="shared" si="8"/>
        <v>177</v>
      </c>
      <c r="E190" s="44" t="s">
        <v>1237</v>
      </c>
      <c r="F190" s="44" t="s">
        <v>1238</v>
      </c>
      <c r="G190" s="44" t="s">
        <v>1238</v>
      </c>
      <c r="H190" s="42"/>
      <c r="I190" s="43">
        <v>9999</v>
      </c>
      <c r="J190" s="45" t="s">
        <v>1239</v>
      </c>
      <c r="K190" s="42" t="s">
        <v>1240</v>
      </c>
      <c r="L190" s="43" t="s">
        <v>3</v>
      </c>
      <c r="M190" s="70"/>
      <c r="N190" s="42"/>
      <c r="O190" s="71"/>
      <c r="P190" s="71"/>
      <c r="Q190" s="43"/>
      <c r="R190" s="42" t="s">
        <v>1241</v>
      </c>
      <c r="S190" s="44" t="s">
        <v>1242</v>
      </c>
      <c r="T190" s="45"/>
      <c r="U190" s="45"/>
      <c r="V190" s="72" t="s">
        <v>453</v>
      </c>
      <c r="W190" s="69"/>
      <c r="X190" s="69"/>
      <c r="Y190" s="69"/>
      <c r="Z190" s="69" t="s">
        <v>1</v>
      </c>
      <c r="AA190" s="69"/>
      <c r="AB190" s="69"/>
      <c r="AC190" s="69"/>
      <c r="AD190" s="69"/>
      <c r="AE190" s="69"/>
      <c r="AF190" s="69"/>
      <c r="AG190" s="43" t="s">
        <v>1</v>
      </c>
      <c r="AH190" s="43" t="s">
        <v>1</v>
      </c>
      <c r="AI190" s="43" t="s">
        <v>1</v>
      </c>
      <c r="AJ190" s="43" t="s">
        <v>1</v>
      </c>
      <c r="AK190" s="43"/>
      <c r="AL190" s="43" t="s">
        <v>1</v>
      </c>
      <c r="AM190" s="43" t="s">
        <v>1</v>
      </c>
      <c r="AN190" s="43" t="s">
        <v>1</v>
      </c>
      <c r="AO190" s="43" t="s">
        <v>1</v>
      </c>
      <c r="AP190" s="43"/>
      <c r="AQ190" s="43"/>
      <c r="AR190" s="43" t="s">
        <v>1</v>
      </c>
      <c r="AS190" s="43" t="s">
        <v>1</v>
      </c>
      <c r="AT190" s="43"/>
      <c r="AU190" s="43" t="s">
        <v>1</v>
      </c>
      <c r="AV190" s="27" t="s">
        <v>1068</v>
      </c>
      <c r="AW190" s="27" t="s">
        <v>1126</v>
      </c>
      <c r="AX190" s="73"/>
      <c r="AY190" s="73"/>
      <c r="AZ190" s="73"/>
      <c r="BA190" s="74"/>
      <c r="BB190" s="74"/>
      <c r="BC190" s="74"/>
      <c r="BD190" s="74"/>
      <c r="BE190" s="74"/>
      <c r="BF190" s="74"/>
      <c r="BG190" s="74"/>
      <c r="BH190" s="74"/>
      <c r="BI190" s="74"/>
      <c r="BJ190" s="74"/>
      <c r="BK190" s="74"/>
      <c r="BL190" s="74"/>
      <c r="BM190" s="74"/>
      <c r="BN190" s="74"/>
    </row>
    <row r="191" spans="1:66" ht="21" customHeight="1" x14ac:dyDescent="0.2">
      <c r="A191" s="47">
        <f t="shared" si="6"/>
        <v>183</v>
      </c>
      <c r="B191" s="47" t="s">
        <v>1548</v>
      </c>
      <c r="C191" s="47" t="s">
        <v>1548</v>
      </c>
      <c r="D191" s="47">
        <f t="shared" si="8"/>
        <v>178</v>
      </c>
      <c r="E191" s="44" t="s">
        <v>1243</v>
      </c>
      <c r="F191" s="44" t="s">
        <v>1238</v>
      </c>
      <c r="G191" s="44" t="s">
        <v>1238</v>
      </c>
      <c r="H191" s="42"/>
      <c r="I191" s="43">
        <v>9999</v>
      </c>
      <c r="J191" s="45"/>
      <c r="K191" s="42" t="s">
        <v>1244</v>
      </c>
      <c r="L191" s="43" t="s">
        <v>405</v>
      </c>
      <c r="M191" s="70"/>
      <c r="N191" s="42"/>
      <c r="O191" s="71"/>
      <c r="P191" s="71"/>
      <c r="Q191" s="43"/>
      <c r="R191" s="42" t="s">
        <v>1241</v>
      </c>
      <c r="S191" s="44" t="s">
        <v>1242</v>
      </c>
      <c r="T191" s="45"/>
      <c r="U191" s="45"/>
      <c r="V191" s="72" t="s">
        <v>453</v>
      </c>
      <c r="W191" s="69"/>
      <c r="X191" s="69"/>
      <c r="Y191" s="69"/>
      <c r="Z191" s="69" t="s">
        <v>1</v>
      </c>
      <c r="AA191" s="69"/>
      <c r="AB191" s="69"/>
      <c r="AC191" s="69"/>
      <c r="AD191" s="69"/>
      <c r="AE191" s="69"/>
      <c r="AF191" s="69"/>
      <c r="AG191" s="43" t="s">
        <v>1</v>
      </c>
      <c r="AH191" s="43" t="s">
        <v>1</v>
      </c>
      <c r="AI191" s="43" t="s">
        <v>1</v>
      </c>
      <c r="AJ191" s="43" t="s">
        <v>1</v>
      </c>
      <c r="AK191" s="43"/>
      <c r="AL191" s="43" t="s">
        <v>1</v>
      </c>
      <c r="AM191" s="43" t="s">
        <v>1</v>
      </c>
      <c r="AN191" s="43" t="s">
        <v>1</v>
      </c>
      <c r="AO191" s="43" t="s">
        <v>1</v>
      </c>
      <c r="AP191" s="43"/>
      <c r="AQ191" s="43"/>
      <c r="AR191" s="43" t="s">
        <v>1</v>
      </c>
      <c r="AS191" s="43" t="s">
        <v>1</v>
      </c>
      <c r="AT191" s="43"/>
      <c r="AU191" s="43" t="s">
        <v>1</v>
      </c>
      <c r="AV191" s="27" t="s">
        <v>1068</v>
      </c>
      <c r="AW191" s="27" t="s">
        <v>1126</v>
      </c>
      <c r="AX191" s="73"/>
      <c r="AY191" s="73"/>
      <c r="AZ191" s="73"/>
      <c r="BA191" s="74"/>
      <c r="BB191" s="74"/>
      <c r="BC191" s="74"/>
      <c r="BD191" s="74"/>
      <c r="BE191" s="74"/>
      <c r="BF191" s="74"/>
      <c r="BG191" s="74"/>
      <c r="BH191" s="74"/>
      <c r="BI191" s="74"/>
      <c r="BJ191" s="74"/>
      <c r="BK191" s="74"/>
      <c r="BL191" s="74"/>
      <c r="BM191" s="74"/>
      <c r="BN191" s="74"/>
    </row>
    <row r="192" spans="1:66" ht="21" customHeight="1" x14ac:dyDescent="0.2">
      <c r="A192" s="42">
        <f t="shared" si="6"/>
        <v>184</v>
      </c>
      <c r="B192" s="42"/>
      <c r="C192" s="42"/>
      <c r="D192" s="42">
        <f t="shared" si="8"/>
        <v>179</v>
      </c>
      <c r="E192" s="44" t="s">
        <v>58</v>
      </c>
      <c r="F192" s="44" t="s">
        <v>50</v>
      </c>
      <c r="G192" s="44" t="s">
        <v>49</v>
      </c>
      <c r="H192" s="42"/>
      <c r="I192" s="43">
        <v>9999</v>
      </c>
      <c r="J192" s="45" t="s">
        <v>57</v>
      </c>
      <c r="K192" s="42" t="s">
        <v>56</v>
      </c>
      <c r="L192" s="43" t="s">
        <v>55</v>
      </c>
      <c r="M192" s="70">
        <v>3169</v>
      </c>
      <c r="N192" s="42" t="s">
        <v>2</v>
      </c>
      <c r="O192" s="71">
        <v>-37.952955000000003</v>
      </c>
      <c r="P192" s="71">
        <v>145.13481400000001</v>
      </c>
      <c r="Q192" s="43">
        <v>3</v>
      </c>
      <c r="R192" s="42" t="s">
        <v>850</v>
      </c>
      <c r="S192" s="44" t="s">
        <v>851</v>
      </c>
      <c r="T192" s="45"/>
      <c r="U192" s="45"/>
      <c r="V192" s="104" t="s">
        <v>1052</v>
      </c>
      <c r="W192" s="69"/>
      <c r="X192" s="69"/>
      <c r="Y192" s="69"/>
      <c r="Z192" s="69"/>
      <c r="AA192" s="69"/>
      <c r="AB192" s="69"/>
      <c r="AC192" s="69"/>
      <c r="AD192" s="69"/>
      <c r="AE192" s="69" t="s">
        <v>1</v>
      </c>
      <c r="AF192" s="69"/>
      <c r="AG192" s="43"/>
      <c r="AH192" s="43"/>
      <c r="AI192" s="43"/>
      <c r="AJ192" s="43" t="s">
        <v>1</v>
      </c>
      <c r="AK192" s="43"/>
      <c r="AL192" s="43"/>
      <c r="AM192" s="43"/>
      <c r="AN192" s="43"/>
      <c r="AO192" s="43"/>
      <c r="AP192" s="43"/>
      <c r="AQ192" s="43"/>
      <c r="AR192" s="43"/>
      <c r="AS192" s="43"/>
      <c r="AT192" s="43"/>
      <c r="AU192" s="43"/>
      <c r="AV192" s="27" t="s">
        <v>1073</v>
      </c>
      <c r="AW192" s="27" t="s">
        <v>1077</v>
      </c>
      <c r="AX192" s="28"/>
      <c r="AY192" s="28"/>
      <c r="AZ192" s="28"/>
    </row>
    <row r="193" spans="1:66" ht="21" customHeight="1" x14ac:dyDescent="0.2">
      <c r="A193" s="42">
        <f t="shared" si="6"/>
        <v>185</v>
      </c>
      <c r="B193" s="42"/>
      <c r="C193" s="42"/>
      <c r="D193" s="42">
        <f t="shared" si="8"/>
        <v>180</v>
      </c>
      <c r="E193" s="44" t="s">
        <v>54</v>
      </c>
      <c r="F193" s="44" t="s">
        <v>50</v>
      </c>
      <c r="G193" s="44" t="s">
        <v>49</v>
      </c>
      <c r="H193" s="42"/>
      <c r="I193" s="43">
        <v>9999</v>
      </c>
      <c r="J193" s="45" t="s">
        <v>53</v>
      </c>
      <c r="K193" s="42" t="s">
        <v>52</v>
      </c>
      <c r="L193" s="43" t="s">
        <v>41</v>
      </c>
      <c r="M193" s="70">
        <v>2163</v>
      </c>
      <c r="N193" s="42" t="s">
        <v>2</v>
      </c>
      <c r="O193" s="71">
        <v>-33.882832999999998</v>
      </c>
      <c r="P193" s="71">
        <v>150.98320699999999</v>
      </c>
      <c r="Q193" s="43">
        <v>3</v>
      </c>
      <c r="R193" s="42" t="s">
        <v>850</v>
      </c>
      <c r="S193" s="44" t="s">
        <v>851</v>
      </c>
      <c r="T193" s="45" t="s">
        <v>40</v>
      </c>
      <c r="U193" s="45">
        <v>20184</v>
      </c>
      <c r="V193" s="104" t="s">
        <v>1052</v>
      </c>
      <c r="W193" s="69"/>
      <c r="X193" s="69"/>
      <c r="Y193" s="69"/>
      <c r="Z193" s="69" t="s">
        <v>1</v>
      </c>
      <c r="AA193" s="69"/>
      <c r="AB193" s="69"/>
      <c r="AC193" s="69"/>
      <c r="AD193" s="69"/>
      <c r="AE193" s="69" t="s">
        <v>1</v>
      </c>
      <c r="AF193" s="69"/>
      <c r="AG193" s="43"/>
      <c r="AH193" s="43"/>
      <c r="AI193" s="43"/>
      <c r="AJ193" s="43" t="s">
        <v>1</v>
      </c>
      <c r="AK193" s="43"/>
      <c r="AL193" s="43"/>
      <c r="AM193" s="43"/>
      <c r="AN193" s="43"/>
      <c r="AO193" s="43"/>
      <c r="AP193" s="43"/>
      <c r="AQ193" s="43"/>
      <c r="AR193" s="43"/>
      <c r="AS193" s="43"/>
      <c r="AT193" s="43"/>
      <c r="AU193" s="43"/>
      <c r="AV193" s="27" t="s">
        <v>1073</v>
      </c>
      <c r="AW193" s="27" t="s">
        <v>1077</v>
      </c>
      <c r="AX193" s="28" t="s">
        <v>1027</v>
      </c>
      <c r="AY193" s="28"/>
      <c r="AZ193" s="28"/>
    </row>
    <row r="194" spans="1:66" ht="21" customHeight="1" x14ac:dyDescent="0.2">
      <c r="A194" s="42">
        <f t="shared" si="6"/>
        <v>186</v>
      </c>
      <c r="B194" s="42"/>
      <c r="C194" s="42"/>
      <c r="D194" s="42">
        <f t="shared" si="8"/>
        <v>181</v>
      </c>
      <c r="E194" s="44" t="s">
        <v>51</v>
      </c>
      <c r="F194" s="44" t="s">
        <v>50</v>
      </c>
      <c r="G194" s="44" t="s">
        <v>49</v>
      </c>
      <c r="H194" s="42"/>
      <c r="I194" s="43">
        <v>9999</v>
      </c>
      <c r="J194" s="45" t="s">
        <v>48</v>
      </c>
      <c r="K194" s="42" t="s">
        <v>47</v>
      </c>
      <c r="L194" s="43" t="s">
        <v>46</v>
      </c>
      <c r="M194" s="70">
        <v>4207</v>
      </c>
      <c r="N194" s="42" t="s">
        <v>2</v>
      </c>
      <c r="O194" s="71">
        <v>-27.748197999999999</v>
      </c>
      <c r="P194" s="71">
        <v>153.22328300000001</v>
      </c>
      <c r="Q194" s="43">
        <v>3</v>
      </c>
      <c r="R194" s="42" t="s">
        <v>850</v>
      </c>
      <c r="S194" s="44" t="s">
        <v>851</v>
      </c>
      <c r="T194" s="45"/>
      <c r="U194" s="45"/>
      <c r="V194" s="104" t="s">
        <v>1052</v>
      </c>
      <c r="W194" s="69"/>
      <c r="X194" s="69"/>
      <c r="Y194" s="69"/>
      <c r="Z194" s="69"/>
      <c r="AA194" s="69"/>
      <c r="AB194" s="69"/>
      <c r="AC194" s="69"/>
      <c r="AD194" s="69"/>
      <c r="AE194" s="69" t="s">
        <v>1</v>
      </c>
      <c r="AF194" s="69"/>
      <c r="AG194" s="43"/>
      <c r="AH194" s="43"/>
      <c r="AI194" s="43"/>
      <c r="AJ194" s="43" t="s">
        <v>1</v>
      </c>
      <c r="AK194" s="43"/>
      <c r="AL194" s="43"/>
      <c r="AM194" s="43"/>
      <c r="AN194" s="43"/>
      <c r="AO194" s="43"/>
      <c r="AP194" s="43"/>
      <c r="AQ194" s="43"/>
      <c r="AR194" s="43"/>
      <c r="AS194" s="43"/>
      <c r="AT194" s="43"/>
      <c r="AU194" s="43"/>
      <c r="AV194" s="27" t="s">
        <v>1073</v>
      </c>
      <c r="AW194" s="27" t="s">
        <v>1077</v>
      </c>
      <c r="AX194" s="28"/>
      <c r="AY194" s="28"/>
      <c r="AZ194" s="28"/>
    </row>
    <row r="195" spans="1:66" ht="21" customHeight="1" x14ac:dyDescent="0.2">
      <c r="A195" s="47">
        <f t="shared" si="6"/>
        <v>187</v>
      </c>
      <c r="B195" s="47" t="s">
        <v>1548</v>
      </c>
      <c r="C195" s="47" t="s">
        <v>1548</v>
      </c>
      <c r="D195" s="47">
        <f t="shared" si="8"/>
        <v>182</v>
      </c>
      <c r="E195" s="37" t="s">
        <v>1281</v>
      </c>
      <c r="F195" s="37" t="s">
        <v>1281</v>
      </c>
      <c r="G195" s="37" t="s">
        <v>1281</v>
      </c>
      <c r="H195" s="36"/>
      <c r="I195" s="43">
        <v>9999</v>
      </c>
      <c r="J195" s="38" t="s">
        <v>1443</v>
      </c>
      <c r="K195" s="36"/>
      <c r="L195" s="26" t="s">
        <v>107</v>
      </c>
      <c r="M195" s="39"/>
      <c r="N195" s="40"/>
      <c r="O195" s="40"/>
      <c r="P195" s="40"/>
      <c r="Q195" s="26"/>
      <c r="R195" s="36" t="s">
        <v>1444</v>
      </c>
      <c r="S195" s="44" t="s">
        <v>1445</v>
      </c>
      <c r="T195" s="45"/>
      <c r="U195" s="38"/>
      <c r="V195" s="67" t="s">
        <v>1052</v>
      </c>
      <c r="W195" s="69" t="s">
        <v>1</v>
      </c>
      <c r="X195" s="25"/>
      <c r="Y195" s="25"/>
      <c r="Z195" s="25"/>
      <c r="AA195" s="25"/>
      <c r="AB195" s="25"/>
      <c r="AC195" s="25"/>
      <c r="AD195" s="25"/>
      <c r="AE195" s="25"/>
      <c r="AF195" s="25"/>
      <c r="AG195" s="26"/>
      <c r="AH195" s="26"/>
      <c r="AI195" s="26"/>
      <c r="AJ195" s="43"/>
      <c r="AK195" s="26"/>
      <c r="AL195" s="26"/>
      <c r="AM195" s="26"/>
      <c r="AN195" s="26"/>
      <c r="AO195" s="26"/>
      <c r="AP195" s="26"/>
      <c r="AQ195" s="26"/>
      <c r="AR195" s="43"/>
      <c r="AS195" s="26"/>
      <c r="AT195" s="26"/>
      <c r="AU195" s="43" t="s">
        <v>1</v>
      </c>
      <c r="AV195" s="27" t="s">
        <v>1073</v>
      </c>
      <c r="AW195" s="27" t="s">
        <v>1288</v>
      </c>
      <c r="AX195" s="28"/>
      <c r="AY195" s="28"/>
      <c r="AZ195" s="28"/>
      <c r="BA195" s="74"/>
      <c r="BB195" s="74"/>
      <c r="BC195" s="74"/>
      <c r="BD195" s="74"/>
      <c r="BE195" s="74"/>
      <c r="BF195" s="74"/>
      <c r="BG195" s="74"/>
      <c r="BH195" s="74"/>
      <c r="BI195" s="74"/>
      <c r="BJ195" s="74"/>
      <c r="BK195" s="74"/>
      <c r="BL195" s="74"/>
      <c r="BM195" s="74"/>
      <c r="BN195" s="74"/>
    </row>
    <row r="196" spans="1:66" ht="21" customHeight="1" x14ac:dyDescent="0.2">
      <c r="A196" s="42">
        <f t="shared" si="6"/>
        <v>188</v>
      </c>
      <c r="B196" s="42"/>
      <c r="C196" s="42"/>
      <c r="D196" s="42">
        <f t="shared" si="8"/>
        <v>183</v>
      </c>
      <c r="E196" s="44" t="s">
        <v>1201</v>
      </c>
      <c r="F196" s="44" t="s">
        <v>596</v>
      </c>
      <c r="G196" s="44" t="s">
        <v>596</v>
      </c>
      <c r="H196" s="42"/>
      <c r="I196" s="43">
        <v>9999</v>
      </c>
      <c r="J196" s="45" t="s">
        <v>1202</v>
      </c>
      <c r="K196" s="42" t="s">
        <v>105</v>
      </c>
      <c r="L196" s="43" t="s">
        <v>55</v>
      </c>
      <c r="M196" s="70">
        <v>3175</v>
      </c>
      <c r="N196" s="42" t="s">
        <v>2</v>
      </c>
      <c r="O196" s="71">
        <v>-37.989738000000003</v>
      </c>
      <c r="P196" s="71">
        <v>145.19511399999999</v>
      </c>
      <c r="Q196" s="43">
        <v>3</v>
      </c>
      <c r="R196" s="42" t="s">
        <v>104</v>
      </c>
      <c r="S196" s="44" t="s">
        <v>1203</v>
      </c>
      <c r="T196" s="45"/>
      <c r="U196" s="45"/>
      <c r="V196" s="67" t="s">
        <v>1052</v>
      </c>
      <c r="W196" s="69"/>
      <c r="X196" s="69"/>
      <c r="Y196" s="69" t="s">
        <v>1</v>
      </c>
      <c r="Z196" s="69"/>
      <c r="AA196" s="69"/>
      <c r="AB196" s="69"/>
      <c r="AC196" s="69"/>
      <c r="AD196" s="69"/>
      <c r="AE196" s="69"/>
      <c r="AF196" s="69"/>
      <c r="AG196" s="43"/>
      <c r="AH196" s="43"/>
      <c r="AI196" s="43"/>
      <c r="AJ196" s="43" t="s">
        <v>1</v>
      </c>
      <c r="AK196" s="43"/>
      <c r="AL196" s="43"/>
      <c r="AM196" s="43"/>
      <c r="AN196" s="43"/>
      <c r="AO196" s="43"/>
      <c r="AP196" s="43"/>
      <c r="AQ196" s="43"/>
      <c r="AR196" s="43"/>
      <c r="AS196" s="43"/>
      <c r="AT196" s="43"/>
      <c r="AU196" s="43"/>
      <c r="AV196" s="27" t="s">
        <v>1073</v>
      </c>
      <c r="AW196" s="27" t="s">
        <v>1077</v>
      </c>
      <c r="AX196" s="28"/>
      <c r="AY196" s="28"/>
      <c r="AZ196" s="28"/>
    </row>
    <row r="197" spans="1:66" ht="21" customHeight="1" x14ac:dyDescent="0.2">
      <c r="A197" s="42">
        <f t="shared" si="6"/>
        <v>189</v>
      </c>
      <c r="B197" s="42"/>
      <c r="C197" s="42"/>
      <c r="D197" s="42">
        <f t="shared" si="8"/>
        <v>184</v>
      </c>
      <c r="E197" s="44" t="s">
        <v>640</v>
      </c>
      <c r="F197" s="44" t="s">
        <v>597</v>
      </c>
      <c r="G197" s="44" t="s">
        <v>596</v>
      </c>
      <c r="H197" s="42"/>
      <c r="I197" s="43">
        <v>9999</v>
      </c>
      <c r="J197" s="45" t="s">
        <v>639</v>
      </c>
      <c r="K197" s="42" t="s">
        <v>638</v>
      </c>
      <c r="L197" s="43" t="s">
        <v>107</v>
      </c>
      <c r="M197" s="70">
        <v>5013</v>
      </c>
      <c r="N197" s="42" t="s">
        <v>2</v>
      </c>
      <c r="O197" s="71">
        <v>-34.845461</v>
      </c>
      <c r="P197" s="71">
        <v>138.51950400000001</v>
      </c>
      <c r="Q197" s="43">
        <v>3</v>
      </c>
      <c r="R197" s="42" t="s">
        <v>1221</v>
      </c>
      <c r="S197" s="44" t="s">
        <v>849</v>
      </c>
      <c r="T197" s="45" t="s">
        <v>396</v>
      </c>
      <c r="U197" s="45" t="s">
        <v>637</v>
      </c>
      <c r="V197" s="67" t="s">
        <v>1052</v>
      </c>
      <c r="W197" s="69" t="s">
        <v>354</v>
      </c>
      <c r="X197" s="69"/>
      <c r="Y197" s="69"/>
      <c r="Z197" s="69" t="s">
        <v>1</v>
      </c>
      <c r="AA197" s="69"/>
      <c r="AB197" s="69"/>
      <c r="AC197" s="69"/>
      <c r="AD197" s="69"/>
      <c r="AE197" s="69"/>
      <c r="AF197" s="69"/>
      <c r="AG197" s="43" t="s">
        <v>1</v>
      </c>
      <c r="AH197" s="43" t="s">
        <v>1</v>
      </c>
      <c r="AI197" s="43" t="s">
        <v>1</v>
      </c>
      <c r="AJ197" s="43" t="s">
        <v>1</v>
      </c>
      <c r="AK197" s="43" t="s">
        <v>1</v>
      </c>
      <c r="AL197" s="43" t="s">
        <v>1</v>
      </c>
      <c r="AM197" s="43" t="s">
        <v>1</v>
      </c>
      <c r="AN197" s="43" t="s">
        <v>1</v>
      </c>
      <c r="AO197" s="43" t="s">
        <v>1</v>
      </c>
      <c r="AP197" s="43"/>
      <c r="AQ197" s="43" t="s">
        <v>1</v>
      </c>
      <c r="AR197" s="43" t="s">
        <v>1</v>
      </c>
      <c r="AS197" s="43" t="s">
        <v>1</v>
      </c>
      <c r="AT197" s="43" t="s">
        <v>1</v>
      </c>
      <c r="AU197" s="43" t="s">
        <v>1</v>
      </c>
      <c r="AV197" s="32" t="s">
        <v>1127</v>
      </c>
      <c r="AW197" s="32" t="s">
        <v>1122</v>
      </c>
      <c r="AX197" s="28"/>
      <c r="AY197" s="28"/>
      <c r="AZ197" s="28"/>
    </row>
    <row r="198" spans="1:66" ht="21" customHeight="1" x14ac:dyDescent="0.2">
      <c r="A198" s="42">
        <f t="shared" si="6"/>
        <v>190</v>
      </c>
      <c r="B198" s="42"/>
      <c r="C198" s="42"/>
      <c r="D198" s="42">
        <f t="shared" si="8"/>
        <v>185</v>
      </c>
      <c r="E198" s="44" t="s">
        <v>631</v>
      </c>
      <c r="F198" s="44" t="s">
        <v>597</v>
      </c>
      <c r="G198" s="44" t="s">
        <v>596</v>
      </c>
      <c r="H198" s="42"/>
      <c r="I198" s="43">
        <v>9999</v>
      </c>
      <c r="J198" s="45" t="s">
        <v>632</v>
      </c>
      <c r="K198" s="42" t="s">
        <v>79</v>
      </c>
      <c r="L198" s="43" t="s">
        <v>41</v>
      </c>
      <c r="M198" s="70">
        <v>2760</v>
      </c>
      <c r="N198" s="42" t="s">
        <v>2</v>
      </c>
      <c r="O198" s="71">
        <v>-33.747245999999997</v>
      </c>
      <c r="P198" s="71">
        <v>150.77117999999999</v>
      </c>
      <c r="Q198" s="43">
        <v>3</v>
      </c>
      <c r="R198" s="42" t="s">
        <v>1221</v>
      </c>
      <c r="S198" s="44" t="s">
        <v>849</v>
      </c>
      <c r="T198" s="45" t="s">
        <v>40</v>
      </c>
      <c r="U198" s="45">
        <v>12628</v>
      </c>
      <c r="V198" s="67" t="s">
        <v>1052</v>
      </c>
      <c r="W198" s="69" t="s">
        <v>354</v>
      </c>
      <c r="X198" s="69"/>
      <c r="Y198" s="69" t="s">
        <v>1</v>
      </c>
      <c r="Z198" s="69" t="s">
        <v>1</v>
      </c>
      <c r="AA198" s="69"/>
      <c r="AB198" s="69"/>
      <c r="AC198" s="69"/>
      <c r="AD198" s="69"/>
      <c r="AE198" s="69"/>
      <c r="AF198" s="69"/>
      <c r="AG198" s="43" t="s">
        <v>1</v>
      </c>
      <c r="AH198" s="43" t="s">
        <v>1</v>
      </c>
      <c r="AI198" s="43" t="s">
        <v>1</v>
      </c>
      <c r="AJ198" s="43" t="s">
        <v>1</v>
      </c>
      <c r="AK198" s="43" t="s">
        <v>1</v>
      </c>
      <c r="AL198" s="43" t="s">
        <v>1</v>
      </c>
      <c r="AM198" s="43" t="s">
        <v>1</v>
      </c>
      <c r="AN198" s="43" t="s">
        <v>1</v>
      </c>
      <c r="AO198" s="43" t="s">
        <v>1</v>
      </c>
      <c r="AP198" s="43" t="s">
        <v>1</v>
      </c>
      <c r="AQ198" s="43" t="s">
        <v>1</v>
      </c>
      <c r="AR198" s="43" t="s">
        <v>1</v>
      </c>
      <c r="AS198" s="43" t="s">
        <v>1</v>
      </c>
      <c r="AT198" s="43" t="s">
        <v>1</v>
      </c>
      <c r="AU198" s="43" t="s">
        <v>1</v>
      </c>
      <c r="AV198" s="32" t="s">
        <v>1066</v>
      </c>
      <c r="AW198" s="32" t="s">
        <v>1497</v>
      </c>
      <c r="AX198" s="28"/>
      <c r="AY198" s="28"/>
      <c r="AZ198" s="28"/>
    </row>
    <row r="199" spans="1:66" ht="21" customHeight="1" x14ac:dyDescent="0.2">
      <c r="A199" s="108">
        <f t="shared" si="6"/>
        <v>191</v>
      </c>
      <c r="B199" s="116" t="s">
        <v>1548</v>
      </c>
      <c r="C199" s="108"/>
      <c r="D199" s="108">
        <v>185</v>
      </c>
      <c r="E199" s="109" t="s">
        <v>631</v>
      </c>
      <c r="F199" s="109" t="s">
        <v>597</v>
      </c>
      <c r="G199" s="109" t="s">
        <v>596</v>
      </c>
      <c r="H199" s="108"/>
      <c r="I199" s="110">
        <v>9999</v>
      </c>
      <c r="J199" s="111" t="s">
        <v>632</v>
      </c>
      <c r="K199" s="108" t="s">
        <v>79</v>
      </c>
      <c r="L199" s="110" t="s">
        <v>41</v>
      </c>
      <c r="M199" s="112">
        <v>2760</v>
      </c>
      <c r="N199" s="108" t="s">
        <v>2</v>
      </c>
      <c r="O199" s="113">
        <v>-33.747245999999997</v>
      </c>
      <c r="P199" s="113">
        <v>150.77117999999999</v>
      </c>
      <c r="Q199" s="110">
        <v>3</v>
      </c>
      <c r="R199" s="108" t="s">
        <v>1221</v>
      </c>
      <c r="S199" s="109" t="s">
        <v>849</v>
      </c>
      <c r="T199" s="111" t="s">
        <v>40</v>
      </c>
      <c r="U199" s="111">
        <v>12628</v>
      </c>
      <c r="V199" s="114" t="s">
        <v>1052</v>
      </c>
      <c r="W199" s="69" t="s">
        <v>354</v>
      </c>
      <c r="X199" s="69"/>
      <c r="Y199" s="69" t="s">
        <v>1</v>
      </c>
      <c r="Z199" s="69" t="s">
        <v>1</v>
      </c>
      <c r="AA199" s="69"/>
      <c r="AB199" s="69"/>
      <c r="AC199" s="69"/>
      <c r="AD199" s="69"/>
      <c r="AE199" s="69"/>
      <c r="AF199" s="69"/>
      <c r="AG199" s="43" t="s">
        <v>1</v>
      </c>
      <c r="AH199" s="43" t="s">
        <v>1</v>
      </c>
      <c r="AI199" s="43" t="s">
        <v>1</v>
      </c>
      <c r="AJ199" s="43" t="s">
        <v>1</v>
      </c>
      <c r="AK199" s="43" t="s">
        <v>1</v>
      </c>
      <c r="AL199" s="43" t="s">
        <v>1</v>
      </c>
      <c r="AM199" s="43" t="s">
        <v>1</v>
      </c>
      <c r="AN199" s="43" t="s">
        <v>1</v>
      </c>
      <c r="AO199" s="43" t="s">
        <v>1</v>
      </c>
      <c r="AP199" s="43" t="s">
        <v>1</v>
      </c>
      <c r="AQ199" s="43" t="s">
        <v>1</v>
      </c>
      <c r="AR199" s="43" t="s">
        <v>1</v>
      </c>
      <c r="AS199" s="43" t="s">
        <v>1</v>
      </c>
      <c r="AT199" s="43" t="s">
        <v>1</v>
      </c>
      <c r="AU199" s="43" t="s">
        <v>1</v>
      </c>
      <c r="AV199" s="32" t="s">
        <v>1073</v>
      </c>
      <c r="AW199" s="32" t="s">
        <v>1077</v>
      </c>
      <c r="AX199" s="28"/>
      <c r="AY199" s="28"/>
      <c r="AZ199" s="28"/>
    </row>
    <row r="200" spans="1:66" ht="21" customHeight="1" x14ac:dyDescent="0.2">
      <c r="A200" s="42">
        <f t="shared" si="6"/>
        <v>192</v>
      </c>
      <c r="B200" s="42"/>
      <c r="C200" s="42"/>
      <c r="D200" s="42">
        <f t="shared" si="8"/>
        <v>186</v>
      </c>
      <c r="E200" s="44" t="s">
        <v>631</v>
      </c>
      <c r="F200" s="44" t="s">
        <v>597</v>
      </c>
      <c r="G200" s="44" t="s">
        <v>596</v>
      </c>
      <c r="H200" s="42"/>
      <c r="I200" s="43">
        <v>9999</v>
      </c>
      <c r="J200" s="45" t="s">
        <v>630</v>
      </c>
      <c r="K200" s="42" t="s">
        <v>79</v>
      </c>
      <c r="L200" s="43" t="s">
        <v>41</v>
      </c>
      <c r="M200" s="70">
        <v>2760</v>
      </c>
      <c r="N200" s="42" t="s">
        <v>2</v>
      </c>
      <c r="O200" s="71">
        <v>-33.737786999999997</v>
      </c>
      <c r="P200" s="71">
        <v>150.767278</v>
      </c>
      <c r="Q200" s="43">
        <v>3</v>
      </c>
      <c r="R200" s="42" t="s">
        <v>1221</v>
      </c>
      <c r="S200" s="44" t="s">
        <v>849</v>
      </c>
      <c r="T200" s="45" t="s">
        <v>40</v>
      </c>
      <c r="U200" s="45">
        <v>12943</v>
      </c>
      <c r="V200" s="67" t="s">
        <v>1222</v>
      </c>
      <c r="W200" s="69"/>
      <c r="X200" s="69"/>
      <c r="Y200" s="69"/>
      <c r="Z200" s="69"/>
      <c r="AA200" s="69"/>
      <c r="AB200" s="69"/>
      <c r="AC200" s="69"/>
      <c r="AD200" s="69"/>
      <c r="AE200" s="69"/>
      <c r="AF200" s="69"/>
      <c r="AG200" s="43"/>
      <c r="AH200" s="43"/>
      <c r="AI200" s="43"/>
      <c r="AJ200" s="43"/>
      <c r="AK200" s="43"/>
      <c r="AL200" s="43"/>
      <c r="AM200" s="43"/>
      <c r="AN200" s="43"/>
      <c r="AO200" s="43"/>
      <c r="AP200" s="43"/>
      <c r="AQ200" s="43"/>
      <c r="AR200" s="43"/>
      <c r="AS200" s="43"/>
      <c r="AT200" s="43"/>
      <c r="AU200" s="43"/>
      <c r="AV200" s="32"/>
      <c r="AW200" s="32"/>
      <c r="AX200" s="28"/>
      <c r="AY200" s="28"/>
      <c r="AZ200" s="28"/>
    </row>
    <row r="201" spans="1:66" ht="21" customHeight="1" x14ac:dyDescent="0.2">
      <c r="A201" s="42">
        <f t="shared" si="6"/>
        <v>193</v>
      </c>
      <c r="B201" s="42"/>
      <c r="C201" s="42"/>
      <c r="D201" s="42">
        <f t="shared" si="8"/>
        <v>187</v>
      </c>
      <c r="E201" s="44" t="s">
        <v>629</v>
      </c>
      <c r="F201" s="44" t="s">
        <v>597</v>
      </c>
      <c r="G201" s="44" t="s">
        <v>596</v>
      </c>
      <c r="H201" s="42"/>
      <c r="I201" s="43">
        <v>9999</v>
      </c>
      <c r="J201" s="45" t="s">
        <v>628</v>
      </c>
      <c r="K201" s="42" t="s">
        <v>627</v>
      </c>
      <c r="L201" s="43" t="s">
        <v>41</v>
      </c>
      <c r="M201" s="70">
        <v>2324</v>
      </c>
      <c r="N201" s="42" t="s">
        <v>2</v>
      </c>
      <c r="O201" s="71">
        <v>-32.788041999999997</v>
      </c>
      <c r="P201" s="71">
        <v>151.735285</v>
      </c>
      <c r="Q201" s="43">
        <v>3</v>
      </c>
      <c r="R201" s="42" t="s">
        <v>1221</v>
      </c>
      <c r="S201" s="44" t="s">
        <v>849</v>
      </c>
      <c r="T201" s="45" t="s">
        <v>40</v>
      </c>
      <c r="U201" s="45">
        <v>13255</v>
      </c>
      <c r="V201" s="67" t="s">
        <v>1052</v>
      </c>
      <c r="W201" s="69" t="s">
        <v>354</v>
      </c>
      <c r="X201" s="69"/>
      <c r="Y201" s="69"/>
      <c r="Z201" s="69"/>
      <c r="AA201" s="69"/>
      <c r="AB201" s="69"/>
      <c r="AC201" s="69"/>
      <c r="AD201" s="69"/>
      <c r="AE201" s="69"/>
      <c r="AF201" s="69"/>
      <c r="AG201" s="43"/>
      <c r="AH201" s="43"/>
      <c r="AI201" s="43"/>
      <c r="AJ201" s="43"/>
      <c r="AK201" s="43"/>
      <c r="AL201" s="43"/>
      <c r="AM201" s="43"/>
      <c r="AN201" s="43"/>
      <c r="AO201" s="43"/>
      <c r="AP201" s="43"/>
      <c r="AQ201" s="43"/>
      <c r="AR201" s="43"/>
      <c r="AS201" s="43"/>
      <c r="AT201" s="43"/>
      <c r="AU201" s="43"/>
      <c r="AV201" s="32" t="s">
        <v>1127</v>
      </c>
      <c r="AW201" s="32" t="s">
        <v>1122</v>
      </c>
      <c r="AX201" s="28"/>
      <c r="AY201" s="28"/>
      <c r="AZ201" s="28"/>
    </row>
    <row r="202" spans="1:66" ht="21" customHeight="1" x14ac:dyDescent="0.2">
      <c r="A202" s="42">
        <f t="shared" si="6"/>
        <v>194</v>
      </c>
      <c r="B202" s="42"/>
      <c r="C202" s="42"/>
      <c r="D202" s="42">
        <f t="shared" si="8"/>
        <v>188</v>
      </c>
      <c r="E202" s="44" t="s">
        <v>626</v>
      </c>
      <c r="F202" s="44" t="s">
        <v>597</v>
      </c>
      <c r="G202" s="44" t="s">
        <v>596</v>
      </c>
      <c r="H202" s="42"/>
      <c r="I202" s="43">
        <v>9999</v>
      </c>
      <c r="J202" s="45" t="s">
        <v>625</v>
      </c>
      <c r="K202" s="42" t="s">
        <v>415</v>
      </c>
      <c r="L202" s="43" t="s">
        <v>405</v>
      </c>
      <c r="M202" s="81" t="s">
        <v>414</v>
      </c>
      <c r="N202" s="42" t="s">
        <v>2</v>
      </c>
      <c r="O202" s="71">
        <v>-12.438483</v>
      </c>
      <c r="P202" s="71">
        <v>130.92586600000001</v>
      </c>
      <c r="Q202" s="43">
        <v>3</v>
      </c>
      <c r="R202" s="42" t="s">
        <v>1221</v>
      </c>
      <c r="S202" s="44" t="s">
        <v>849</v>
      </c>
      <c r="T202" s="45" t="s">
        <v>413</v>
      </c>
      <c r="U202" s="45">
        <v>37</v>
      </c>
      <c r="V202" s="67" t="s">
        <v>1222</v>
      </c>
      <c r="W202" s="69"/>
      <c r="X202" s="69"/>
      <c r="Y202" s="69"/>
      <c r="Z202" s="69"/>
      <c r="AA202" s="69"/>
      <c r="AB202" s="69"/>
      <c r="AC202" s="69"/>
      <c r="AD202" s="69"/>
      <c r="AE202" s="69"/>
      <c r="AF202" s="69"/>
      <c r="AG202" s="43"/>
      <c r="AH202" s="43"/>
      <c r="AI202" s="43"/>
      <c r="AJ202" s="43"/>
      <c r="AK202" s="43"/>
      <c r="AL202" s="43"/>
      <c r="AM202" s="43"/>
      <c r="AN202" s="43"/>
      <c r="AO202" s="43"/>
      <c r="AP202" s="43"/>
      <c r="AQ202" s="43"/>
      <c r="AR202" s="43"/>
      <c r="AS202" s="43"/>
      <c r="AT202" s="43"/>
      <c r="AU202" s="43"/>
      <c r="AV202" s="32"/>
      <c r="AW202" s="32"/>
      <c r="AX202" s="28"/>
      <c r="AY202" s="28"/>
      <c r="AZ202" s="28"/>
    </row>
    <row r="203" spans="1:66" ht="21" customHeight="1" x14ac:dyDescent="0.2">
      <c r="A203" s="42">
        <f t="shared" si="6"/>
        <v>195</v>
      </c>
      <c r="B203" s="42"/>
      <c r="C203" s="42"/>
      <c r="D203" s="42">
        <f t="shared" si="8"/>
        <v>189</v>
      </c>
      <c r="E203" s="44" t="s">
        <v>624</v>
      </c>
      <c r="F203" s="44" t="s">
        <v>597</v>
      </c>
      <c r="G203" s="44" t="s">
        <v>596</v>
      </c>
      <c r="H203" s="42"/>
      <c r="I203" s="43">
        <v>9999</v>
      </c>
      <c r="J203" s="45" t="s">
        <v>623</v>
      </c>
      <c r="K203" s="42" t="s">
        <v>622</v>
      </c>
      <c r="L203" s="43" t="s">
        <v>46</v>
      </c>
      <c r="M203" s="70">
        <v>4108</v>
      </c>
      <c r="N203" s="42" t="s">
        <v>2</v>
      </c>
      <c r="O203" s="71">
        <v>-27.561523000000001</v>
      </c>
      <c r="P203" s="71">
        <v>153.02999600000001</v>
      </c>
      <c r="Q203" s="43">
        <v>3</v>
      </c>
      <c r="R203" s="42" t="s">
        <v>1221</v>
      </c>
      <c r="S203" s="44" t="s">
        <v>849</v>
      </c>
      <c r="T203" s="45" t="s">
        <v>618</v>
      </c>
      <c r="U203" s="45" t="s">
        <v>621</v>
      </c>
      <c r="V203" s="67" t="s">
        <v>1041</v>
      </c>
      <c r="W203" s="69" t="s">
        <v>354</v>
      </c>
      <c r="X203" s="69"/>
      <c r="Y203" s="69"/>
      <c r="Z203" s="69"/>
      <c r="AA203" s="69"/>
      <c r="AB203" s="69"/>
      <c r="AC203" s="69"/>
      <c r="AD203" s="69"/>
      <c r="AE203" s="69"/>
      <c r="AF203" s="69"/>
      <c r="AG203" s="43"/>
      <c r="AH203" s="43"/>
      <c r="AI203" s="43"/>
      <c r="AJ203" s="43"/>
      <c r="AK203" s="43"/>
      <c r="AL203" s="43"/>
      <c r="AM203" s="43"/>
      <c r="AN203" s="43"/>
      <c r="AO203" s="43"/>
      <c r="AP203" s="43"/>
      <c r="AQ203" s="43"/>
      <c r="AR203" s="43"/>
      <c r="AS203" s="43"/>
      <c r="AT203" s="43"/>
      <c r="AU203" s="43"/>
      <c r="AV203" s="32"/>
      <c r="AW203" s="32"/>
      <c r="AX203" s="28"/>
      <c r="AY203" s="28"/>
      <c r="AZ203" s="28"/>
    </row>
    <row r="204" spans="1:66" ht="21" customHeight="1" x14ac:dyDescent="0.2">
      <c r="A204" s="42">
        <f t="shared" ref="A204:A242" si="9">A203+1</f>
        <v>196</v>
      </c>
      <c r="B204" s="42"/>
      <c r="C204" s="42"/>
      <c r="D204" s="42">
        <f t="shared" si="8"/>
        <v>190</v>
      </c>
      <c r="E204" s="44" t="s">
        <v>620</v>
      </c>
      <c r="F204" s="44" t="s">
        <v>597</v>
      </c>
      <c r="G204" s="44" t="s">
        <v>596</v>
      </c>
      <c r="H204" s="42"/>
      <c r="I204" s="43">
        <v>9999</v>
      </c>
      <c r="J204" s="45" t="s">
        <v>619</v>
      </c>
      <c r="K204" s="42" t="s">
        <v>546</v>
      </c>
      <c r="L204" s="43" t="s">
        <v>46</v>
      </c>
      <c r="M204" s="70">
        <v>4504</v>
      </c>
      <c r="N204" s="42" t="s">
        <v>2</v>
      </c>
      <c r="O204" s="71">
        <v>-27.198578000000001</v>
      </c>
      <c r="P204" s="71">
        <v>153.00225800000001</v>
      </c>
      <c r="Q204" s="43">
        <v>3</v>
      </c>
      <c r="R204" s="42" t="s">
        <v>1221</v>
      </c>
      <c r="S204" s="44" t="s">
        <v>849</v>
      </c>
      <c r="T204" s="45" t="s">
        <v>618</v>
      </c>
      <c r="U204" s="45" t="s">
        <v>617</v>
      </c>
      <c r="V204" s="67" t="s">
        <v>1052</v>
      </c>
      <c r="W204" s="69" t="s">
        <v>354</v>
      </c>
      <c r="X204" s="69"/>
      <c r="Y204" s="69" t="s">
        <v>1</v>
      </c>
      <c r="Z204" s="69" t="s">
        <v>1</v>
      </c>
      <c r="AA204" s="69" t="s">
        <v>1</v>
      </c>
      <c r="AB204" s="69"/>
      <c r="AC204" s="69"/>
      <c r="AD204" s="69"/>
      <c r="AE204" s="69"/>
      <c r="AF204" s="69"/>
      <c r="AG204" s="43"/>
      <c r="AH204" s="43"/>
      <c r="AI204" s="43"/>
      <c r="AJ204" s="43"/>
      <c r="AK204" s="43"/>
      <c r="AL204" s="43"/>
      <c r="AM204" s="43"/>
      <c r="AN204" s="43"/>
      <c r="AO204" s="43"/>
      <c r="AP204" s="43"/>
      <c r="AQ204" s="43"/>
      <c r="AR204" s="43" t="s">
        <v>1</v>
      </c>
      <c r="AS204" s="43"/>
      <c r="AT204" s="43"/>
      <c r="AU204" s="43"/>
      <c r="AV204" s="32" t="s">
        <v>1067</v>
      </c>
      <c r="AW204" s="32" t="s">
        <v>1117</v>
      </c>
      <c r="AX204" s="28"/>
      <c r="AY204" s="28"/>
      <c r="AZ204" s="28"/>
    </row>
    <row r="205" spans="1:66" ht="21" customHeight="1" x14ac:dyDescent="0.2">
      <c r="A205" s="108">
        <f t="shared" si="9"/>
        <v>197</v>
      </c>
      <c r="B205" s="116" t="s">
        <v>1548</v>
      </c>
      <c r="C205" s="108"/>
      <c r="D205" s="108">
        <v>190</v>
      </c>
      <c r="E205" s="109" t="s">
        <v>620</v>
      </c>
      <c r="F205" s="109" t="s">
        <v>597</v>
      </c>
      <c r="G205" s="109" t="s">
        <v>596</v>
      </c>
      <c r="H205" s="108"/>
      <c r="I205" s="110">
        <v>9999</v>
      </c>
      <c r="J205" s="111" t="s">
        <v>619</v>
      </c>
      <c r="K205" s="108" t="s">
        <v>546</v>
      </c>
      <c r="L205" s="110" t="s">
        <v>46</v>
      </c>
      <c r="M205" s="112">
        <v>4504</v>
      </c>
      <c r="N205" s="108" t="s">
        <v>2</v>
      </c>
      <c r="O205" s="113">
        <v>-27.198578000000001</v>
      </c>
      <c r="P205" s="113">
        <v>153.00225800000001</v>
      </c>
      <c r="Q205" s="110">
        <v>3</v>
      </c>
      <c r="R205" s="108" t="s">
        <v>1221</v>
      </c>
      <c r="S205" s="109" t="s">
        <v>849</v>
      </c>
      <c r="T205" s="111" t="s">
        <v>618</v>
      </c>
      <c r="U205" s="111" t="s">
        <v>617</v>
      </c>
      <c r="V205" s="114" t="s">
        <v>1052</v>
      </c>
      <c r="W205" s="69" t="s">
        <v>354</v>
      </c>
      <c r="X205" s="69"/>
      <c r="Y205" s="69" t="s">
        <v>1</v>
      </c>
      <c r="Z205" s="69" t="s">
        <v>1</v>
      </c>
      <c r="AA205" s="69" t="s">
        <v>1</v>
      </c>
      <c r="AB205" s="69"/>
      <c r="AC205" s="69"/>
      <c r="AD205" s="69"/>
      <c r="AE205" s="69"/>
      <c r="AF205" s="69"/>
      <c r="AG205" s="43"/>
      <c r="AH205" s="43"/>
      <c r="AI205" s="43"/>
      <c r="AJ205" s="43"/>
      <c r="AK205" s="43"/>
      <c r="AL205" s="43"/>
      <c r="AM205" s="43"/>
      <c r="AN205" s="43"/>
      <c r="AO205" s="43"/>
      <c r="AP205" s="43"/>
      <c r="AQ205" s="43"/>
      <c r="AR205" s="43" t="s">
        <v>1</v>
      </c>
      <c r="AS205" s="43"/>
      <c r="AT205" s="43"/>
      <c r="AU205" s="43"/>
      <c r="AV205" s="32" t="s">
        <v>1066</v>
      </c>
      <c r="AW205" s="32" t="s">
        <v>1144</v>
      </c>
      <c r="AX205" s="28"/>
      <c r="AY205" s="28"/>
      <c r="AZ205" s="28"/>
    </row>
    <row r="206" spans="1:66" ht="21" customHeight="1" x14ac:dyDescent="0.2">
      <c r="A206" s="42">
        <f t="shared" si="9"/>
        <v>198</v>
      </c>
      <c r="B206" s="42"/>
      <c r="C206" s="42"/>
      <c r="D206" s="42">
        <f t="shared" si="8"/>
        <v>191</v>
      </c>
      <c r="E206" s="44" t="s">
        <v>616</v>
      </c>
      <c r="F206" s="44" t="s">
        <v>597</v>
      </c>
      <c r="G206" s="44" t="s">
        <v>596</v>
      </c>
      <c r="H206" s="42"/>
      <c r="I206" s="43">
        <v>9999</v>
      </c>
      <c r="J206" s="45" t="s">
        <v>615</v>
      </c>
      <c r="K206" s="42" t="s">
        <v>614</v>
      </c>
      <c r="L206" s="43" t="s">
        <v>55</v>
      </c>
      <c r="M206" s="70">
        <v>3061</v>
      </c>
      <c r="N206" s="42" t="s">
        <v>2</v>
      </c>
      <c r="O206" s="71">
        <v>-37.652070000000002</v>
      </c>
      <c r="P206" s="71">
        <v>144.95578900000001</v>
      </c>
      <c r="Q206" s="43">
        <v>3</v>
      </c>
      <c r="R206" s="42" t="s">
        <v>1221</v>
      </c>
      <c r="S206" s="44" t="s">
        <v>849</v>
      </c>
      <c r="T206" s="45" t="s">
        <v>213</v>
      </c>
      <c r="U206" s="45">
        <v>9976</v>
      </c>
      <c r="V206" s="67" t="s">
        <v>1041</v>
      </c>
      <c r="W206" s="69"/>
      <c r="X206" s="69"/>
      <c r="Y206" s="69"/>
      <c r="Z206" s="69"/>
      <c r="AA206" s="69"/>
      <c r="AB206" s="69"/>
      <c r="AC206" s="69"/>
      <c r="AD206" s="69"/>
      <c r="AE206" s="69"/>
      <c r="AF206" s="69"/>
      <c r="AG206" s="43"/>
      <c r="AH206" s="43"/>
      <c r="AI206" s="43"/>
      <c r="AJ206" s="43"/>
      <c r="AK206" s="43"/>
      <c r="AL206" s="43"/>
      <c r="AM206" s="43"/>
      <c r="AN206" s="43"/>
      <c r="AO206" s="43"/>
      <c r="AP206" s="43"/>
      <c r="AQ206" s="43"/>
      <c r="AR206" s="43"/>
      <c r="AS206" s="43"/>
      <c r="AT206" s="43"/>
      <c r="AU206" s="43"/>
      <c r="AV206" s="32"/>
      <c r="AW206" s="32"/>
      <c r="AX206" s="28"/>
      <c r="AY206" s="28"/>
      <c r="AZ206" s="28"/>
    </row>
    <row r="207" spans="1:66" ht="21" customHeight="1" x14ac:dyDescent="0.2">
      <c r="A207" s="42">
        <f t="shared" si="9"/>
        <v>199</v>
      </c>
      <c r="B207" s="42"/>
      <c r="C207" s="42"/>
      <c r="D207" s="42">
        <f t="shared" si="8"/>
        <v>192</v>
      </c>
      <c r="E207" s="44" t="s">
        <v>613</v>
      </c>
      <c r="F207" s="44" t="s">
        <v>597</v>
      </c>
      <c r="G207" s="44" t="s">
        <v>596</v>
      </c>
      <c r="H207" s="42"/>
      <c r="I207" s="43">
        <v>9999</v>
      </c>
      <c r="J207" s="45" t="s">
        <v>612</v>
      </c>
      <c r="K207" s="42" t="s">
        <v>479</v>
      </c>
      <c r="L207" s="43" t="s">
        <v>55</v>
      </c>
      <c r="M207" s="70">
        <v>3026</v>
      </c>
      <c r="N207" s="42" t="s">
        <v>2</v>
      </c>
      <c r="O207" s="71">
        <v>-37.829241000000003</v>
      </c>
      <c r="P207" s="71">
        <v>144.79458099999999</v>
      </c>
      <c r="Q207" s="43">
        <v>3</v>
      </c>
      <c r="R207" s="42" t="s">
        <v>1221</v>
      </c>
      <c r="S207" s="44" t="s">
        <v>849</v>
      </c>
      <c r="T207" s="45" t="s">
        <v>213</v>
      </c>
      <c r="U207" s="45">
        <v>9738</v>
      </c>
      <c r="V207" s="67" t="s">
        <v>1052</v>
      </c>
      <c r="W207" s="69" t="s">
        <v>1</v>
      </c>
      <c r="X207" s="69"/>
      <c r="Y207" s="69" t="s">
        <v>1</v>
      </c>
      <c r="Z207" s="69" t="s">
        <v>1</v>
      </c>
      <c r="AA207" s="69"/>
      <c r="AB207" s="69"/>
      <c r="AC207" s="69" t="s">
        <v>1</v>
      </c>
      <c r="AD207" s="69"/>
      <c r="AE207" s="69"/>
      <c r="AF207" s="69"/>
      <c r="AG207" s="43" t="s">
        <v>1</v>
      </c>
      <c r="AH207" s="43" t="s">
        <v>1</v>
      </c>
      <c r="AI207" s="43" t="s">
        <v>1</v>
      </c>
      <c r="AJ207" s="43" t="s">
        <v>1</v>
      </c>
      <c r="AK207" s="43" t="s">
        <v>1</v>
      </c>
      <c r="AL207" s="43" t="s">
        <v>1</v>
      </c>
      <c r="AM207" s="43" t="s">
        <v>1</v>
      </c>
      <c r="AN207" s="43" t="s">
        <v>1</v>
      </c>
      <c r="AO207" s="43" t="s">
        <v>1</v>
      </c>
      <c r="AP207" s="43" t="s">
        <v>1</v>
      </c>
      <c r="AQ207" s="43" t="s">
        <v>1</v>
      </c>
      <c r="AR207" s="43" t="s">
        <v>1</v>
      </c>
      <c r="AS207" s="43" t="s">
        <v>1</v>
      </c>
      <c r="AT207" s="43" t="s">
        <v>1</v>
      </c>
      <c r="AU207" s="43" t="s">
        <v>1</v>
      </c>
      <c r="AV207" s="32" t="s">
        <v>1066</v>
      </c>
      <c r="AW207" s="32" t="s">
        <v>1497</v>
      </c>
      <c r="AX207" s="28"/>
      <c r="AY207" s="28"/>
      <c r="AZ207" s="28"/>
    </row>
    <row r="208" spans="1:66" ht="21" customHeight="1" x14ac:dyDescent="0.2">
      <c r="A208" s="42">
        <f t="shared" si="9"/>
        <v>200</v>
      </c>
      <c r="B208" s="42"/>
      <c r="C208" s="42"/>
      <c r="D208" s="42">
        <f t="shared" si="8"/>
        <v>193</v>
      </c>
      <c r="E208" s="44" t="s">
        <v>611</v>
      </c>
      <c r="F208" s="44" t="s">
        <v>597</v>
      </c>
      <c r="G208" s="44" t="s">
        <v>596</v>
      </c>
      <c r="H208" s="42"/>
      <c r="I208" s="43">
        <v>9999</v>
      </c>
      <c r="J208" s="67" t="s">
        <v>610</v>
      </c>
      <c r="K208" s="42" t="s">
        <v>609</v>
      </c>
      <c r="L208" s="43" t="s">
        <v>3</v>
      </c>
      <c r="M208" s="70">
        <v>6167</v>
      </c>
      <c r="N208" s="42" t="s">
        <v>2</v>
      </c>
      <c r="O208" s="71">
        <v>-32.224305999999999</v>
      </c>
      <c r="P208" s="71">
        <v>115.776297</v>
      </c>
      <c r="Q208" s="43">
        <v>3</v>
      </c>
      <c r="R208" s="42" t="s">
        <v>1221</v>
      </c>
      <c r="S208" s="44" t="s">
        <v>849</v>
      </c>
      <c r="T208" s="45" t="s">
        <v>101</v>
      </c>
      <c r="U208" s="45" t="s">
        <v>608</v>
      </c>
      <c r="V208" s="67" t="s">
        <v>1052</v>
      </c>
      <c r="W208" s="69" t="s">
        <v>354</v>
      </c>
      <c r="X208" s="69"/>
      <c r="Y208" s="69" t="s">
        <v>1</v>
      </c>
      <c r="Z208" s="69" t="s">
        <v>1</v>
      </c>
      <c r="AA208" s="69"/>
      <c r="AB208" s="69"/>
      <c r="AC208" s="69" t="s">
        <v>1</v>
      </c>
      <c r="AD208" s="69"/>
      <c r="AE208" s="69"/>
      <c r="AF208" s="69"/>
      <c r="AG208" s="43" t="s">
        <v>1</v>
      </c>
      <c r="AH208" s="43" t="s">
        <v>1</v>
      </c>
      <c r="AI208" s="43" t="s">
        <v>1</v>
      </c>
      <c r="AJ208" s="43" t="s">
        <v>1</v>
      </c>
      <c r="AK208" s="43" t="s">
        <v>1</v>
      </c>
      <c r="AL208" s="43" t="s">
        <v>1</v>
      </c>
      <c r="AM208" s="43" t="s">
        <v>1</v>
      </c>
      <c r="AN208" s="43" t="s">
        <v>1</v>
      </c>
      <c r="AO208" s="43" t="s">
        <v>1</v>
      </c>
      <c r="AP208" s="43" t="s">
        <v>1</v>
      </c>
      <c r="AQ208" s="43" t="s">
        <v>1</v>
      </c>
      <c r="AR208" s="43" t="s">
        <v>1</v>
      </c>
      <c r="AS208" s="43" t="s">
        <v>1</v>
      </c>
      <c r="AT208" s="43" t="s">
        <v>1</v>
      </c>
      <c r="AU208" s="43" t="s">
        <v>1</v>
      </c>
      <c r="AV208" s="32" t="s">
        <v>1066</v>
      </c>
      <c r="AW208" s="32" t="s">
        <v>1497</v>
      </c>
      <c r="AX208" s="28"/>
      <c r="AY208" s="28"/>
      <c r="AZ208" s="28"/>
    </row>
    <row r="209" spans="1:66" ht="21" customHeight="1" x14ac:dyDescent="0.2">
      <c r="A209" s="42">
        <f t="shared" si="9"/>
        <v>201</v>
      </c>
      <c r="B209" s="42"/>
      <c r="C209" s="42"/>
      <c r="D209" s="42">
        <f t="shared" si="8"/>
        <v>194</v>
      </c>
      <c r="E209" s="44" t="s">
        <v>607</v>
      </c>
      <c r="F209" s="44" t="s">
        <v>597</v>
      </c>
      <c r="G209" s="44" t="s">
        <v>596</v>
      </c>
      <c r="H209" s="42"/>
      <c r="I209" s="43">
        <v>9999</v>
      </c>
      <c r="J209" s="45" t="s">
        <v>606</v>
      </c>
      <c r="K209" s="42" t="s">
        <v>385</v>
      </c>
      <c r="L209" s="43" t="s">
        <v>3</v>
      </c>
      <c r="M209" s="70">
        <v>6166</v>
      </c>
      <c r="N209" s="42" t="s">
        <v>2</v>
      </c>
      <c r="O209" s="71">
        <v>-32.164476999999998</v>
      </c>
      <c r="P209" s="71">
        <v>115.77663</v>
      </c>
      <c r="Q209" s="43">
        <v>3</v>
      </c>
      <c r="R209" s="42" t="s">
        <v>1221</v>
      </c>
      <c r="S209" s="44" t="s">
        <v>849</v>
      </c>
      <c r="T209" s="45" t="s">
        <v>101</v>
      </c>
      <c r="U209" s="45" t="s">
        <v>605</v>
      </c>
      <c r="V209" s="67" t="s">
        <v>1052</v>
      </c>
      <c r="W209" s="69" t="s">
        <v>354</v>
      </c>
      <c r="X209" s="69"/>
      <c r="Y209" s="69"/>
      <c r="Z209" s="69"/>
      <c r="AA209" s="69"/>
      <c r="AB209" s="69"/>
      <c r="AC209" s="69"/>
      <c r="AD209" s="69"/>
      <c r="AE209" s="69"/>
      <c r="AF209" s="69"/>
      <c r="AG209" s="43"/>
      <c r="AH209" s="43"/>
      <c r="AI209" s="43"/>
      <c r="AJ209" s="43"/>
      <c r="AK209" s="43"/>
      <c r="AL209" s="43"/>
      <c r="AM209" s="43"/>
      <c r="AN209" s="43"/>
      <c r="AO209" s="43"/>
      <c r="AP209" s="43"/>
      <c r="AQ209" s="43"/>
      <c r="AR209" s="43"/>
      <c r="AS209" s="43"/>
      <c r="AT209" s="43"/>
      <c r="AU209" s="43"/>
      <c r="AV209" s="32" t="s">
        <v>1066</v>
      </c>
      <c r="AW209" s="32" t="s">
        <v>1144</v>
      </c>
      <c r="AX209" s="28"/>
      <c r="AY209" s="28"/>
      <c r="AZ209" s="28"/>
    </row>
    <row r="210" spans="1:66" ht="21" customHeight="1" x14ac:dyDescent="0.2">
      <c r="A210" s="42">
        <f t="shared" si="9"/>
        <v>202</v>
      </c>
      <c r="B210" s="42"/>
      <c r="C210" s="42"/>
      <c r="D210" s="42">
        <f t="shared" si="8"/>
        <v>195</v>
      </c>
      <c r="E210" s="44" t="s">
        <v>604</v>
      </c>
      <c r="F210" s="44" t="s">
        <v>597</v>
      </c>
      <c r="G210" s="44" t="s">
        <v>596</v>
      </c>
      <c r="H210" s="42"/>
      <c r="I210" s="43">
        <v>9999</v>
      </c>
      <c r="J210" s="45" t="s">
        <v>603</v>
      </c>
      <c r="K210" s="42" t="s">
        <v>602</v>
      </c>
      <c r="L210" s="43" t="s">
        <v>3</v>
      </c>
      <c r="M210" s="70">
        <v>6432</v>
      </c>
      <c r="N210" s="42" t="s">
        <v>2</v>
      </c>
      <c r="O210" s="71">
        <v>-30.790035</v>
      </c>
      <c r="P210" s="71">
        <v>121.495884</v>
      </c>
      <c r="Q210" s="43">
        <v>3</v>
      </c>
      <c r="R210" s="42" t="s">
        <v>1221</v>
      </c>
      <c r="S210" s="44" t="s">
        <v>849</v>
      </c>
      <c r="T210" s="45" t="s">
        <v>101</v>
      </c>
      <c r="U210" s="45" t="s">
        <v>601</v>
      </c>
      <c r="V210" s="67" t="s">
        <v>1052</v>
      </c>
      <c r="W210" s="69" t="s">
        <v>354</v>
      </c>
      <c r="X210" s="69"/>
      <c r="Y210" s="69" t="s">
        <v>1</v>
      </c>
      <c r="Z210" s="69" t="s">
        <v>1</v>
      </c>
      <c r="AA210" s="69"/>
      <c r="AB210" s="69"/>
      <c r="AC210" s="69"/>
      <c r="AD210" s="69"/>
      <c r="AE210" s="69"/>
      <c r="AF210" s="69"/>
      <c r="AG210" s="43" t="s">
        <v>1</v>
      </c>
      <c r="AH210" s="43" t="s">
        <v>1</v>
      </c>
      <c r="AI210" s="43" t="s">
        <v>1</v>
      </c>
      <c r="AJ210" s="43" t="s">
        <v>1</v>
      </c>
      <c r="AK210" s="43" t="s">
        <v>1</v>
      </c>
      <c r="AL210" s="43" t="s">
        <v>1</v>
      </c>
      <c r="AM210" s="43" t="s">
        <v>1</v>
      </c>
      <c r="AN210" s="43" t="s">
        <v>1</v>
      </c>
      <c r="AO210" s="43" t="s">
        <v>1</v>
      </c>
      <c r="AP210" s="43" t="s">
        <v>1</v>
      </c>
      <c r="AQ210" s="43" t="s">
        <v>1</v>
      </c>
      <c r="AR210" s="43" t="s">
        <v>1</v>
      </c>
      <c r="AS210" s="43" t="s">
        <v>1</v>
      </c>
      <c r="AT210" s="43" t="s">
        <v>1</v>
      </c>
      <c r="AU210" s="43" t="s">
        <v>1</v>
      </c>
      <c r="AV210" s="32" t="s">
        <v>1066</v>
      </c>
      <c r="AW210" s="32" t="s">
        <v>1497</v>
      </c>
      <c r="AX210" s="28"/>
      <c r="AY210" s="28"/>
      <c r="AZ210" s="28"/>
    </row>
    <row r="211" spans="1:66" ht="21" customHeight="1" x14ac:dyDescent="0.2">
      <c r="A211" s="42">
        <f t="shared" si="9"/>
        <v>203</v>
      </c>
      <c r="B211" s="42"/>
      <c r="C211" s="42"/>
      <c r="D211" s="42">
        <f t="shared" si="8"/>
        <v>196</v>
      </c>
      <c r="E211" s="44" t="s">
        <v>600</v>
      </c>
      <c r="F211" s="44" t="s">
        <v>597</v>
      </c>
      <c r="G211" s="44" t="s">
        <v>596</v>
      </c>
      <c r="H211" s="42"/>
      <c r="I211" s="43">
        <v>9999</v>
      </c>
      <c r="J211" s="45" t="s">
        <v>599</v>
      </c>
      <c r="K211" s="42" t="s">
        <v>4</v>
      </c>
      <c r="L211" s="43" t="s">
        <v>3</v>
      </c>
      <c r="M211" s="70">
        <v>6714</v>
      </c>
      <c r="N211" s="42" t="s">
        <v>2</v>
      </c>
      <c r="O211" s="71">
        <v>-20.986865999999999</v>
      </c>
      <c r="P211" s="71">
        <v>116.886439</v>
      </c>
      <c r="Q211" s="43">
        <v>3</v>
      </c>
      <c r="R211" s="42" t="s">
        <v>870</v>
      </c>
      <c r="S211" s="44" t="s">
        <v>849</v>
      </c>
      <c r="T211" s="45" t="s">
        <v>101</v>
      </c>
      <c r="U211" s="45">
        <v>8332</v>
      </c>
      <c r="V211" s="67" t="s">
        <v>1052</v>
      </c>
      <c r="W211" s="69" t="s">
        <v>354</v>
      </c>
      <c r="X211" s="69"/>
      <c r="Y211" s="69" t="s">
        <v>1</v>
      </c>
      <c r="Z211" s="69" t="s">
        <v>1</v>
      </c>
      <c r="AA211" s="69"/>
      <c r="AB211" s="69"/>
      <c r="AC211" s="69"/>
      <c r="AD211" s="69"/>
      <c r="AE211" s="69"/>
      <c r="AF211" s="69"/>
      <c r="AG211" s="43" t="s">
        <v>1</v>
      </c>
      <c r="AH211" s="43" t="s">
        <v>1</v>
      </c>
      <c r="AI211" s="43" t="s">
        <v>1</v>
      </c>
      <c r="AJ211" s="43" t="s">
        <v>1</v>
      </c>
      <c r="AK211" s="43" t="s">
        <v>1</v>
      </c>
      <c r="AL211" s="43" t="s">
        <v>1</v>
      </c>
      <c r="AM211" s="43" t="s">
        <v>1</v>
      </c>
      <c r="AN211" s="43" t="s">
        <v>1</v>
      </c>
      <c r="AO211" s="43" t="s">
        <v>1</v>
      </c>
      <c r="AP211" s="43" t="s">
        <v>1</v>
      </c>
      <c r="AQ211" s="43" t="s">
        <v>1</v>
      </c>
      <c r="AR211" s="43" t="s">
        <v>1</v>
      </c>
      <c r="AS211" s="43" t="s">
        <v>1</v>
      </c>
      <c r="AT211" s="43" t="s">
        <v>1</v>
      </c>
      <c r="AU211" s="43" t="s">
        <v>1</v>
      </c>
      <c r="AV211" s="32" t="s">
        <v>1066</v>
      </c>
      <c r="AW211" s="32" t="s">
        <v>1497</v>
      </c>
      <c r="AX211" s="28"/>
      <c r="AY211" s="28"/>
      <c r="AZ211" s="28"/>
    </row>
    <row r="212" spans="1:66" ht="21" customHeight="1" x14ac:dyDescent="0.2">
      <c r="A212" s="42">
        <f t="shared" si="9"/>
        <v>204</v>
      </c>
      <c r="B212" s="42"/>
      <c r="C212" s="42"/>
      <c r="D212" s="42">
        <f t="shared" si="8"/>
        <v>197</v>
      </c>
      <c r="E212" s="44" t="s">
        <v>598</v>
      </c>
      <c r="F212" s="44" t="s">
        <v>597</v>
      </c>
      <c r="G212" s="44" t="s">
        <v>596</v>
      </c>
      <c r="H212" s="42"/>
      <c r="I212" s="43">
        <v>9999</v>
      </c>
      <c r="J212" s="45" t="s">
        <v>595</v>
      </c>
      <c r="K212" s="42" t="s">
        <v>594</v>
      </c>
      <c r="L212" s="43" t="s">
        <v>3</v>
      </c>
      <c r="M212" s="70">
        <v>6722</v>
      </c>
      <c r="N212" s="42" t="s">
        <v>2</v>
      </c>
      <c r="O212" s="71">
        <v>-20.368421999999999</v>
      </c>
      <c r="P212" s="71">
        <v>118.59872799999999</v>
      </c>
      <c r="Q212" s="43">
        <v>3</v>
      </c>
      <c r="R212" s="42" t="s">
        <v>1221</v>
      </c>
      <c r="S212" s="44" t="s">
        <v>849</v>
      </c>
      <c r="T212" s="45" t="s">
        <v>101</v>
      </c>
      <c r="U212" s="45" t="s">
        <v>593</v>
      </c>
      <c r="V212" s="67" t="s">
        <v>1052</v>
      </c>
      <c r="W212" s="69" t="s">
        <v>354</v>
      </c>
      <c r="X212" s="69"/>
      <c r="Y212" s="69" t="s">
        <v>1</v>
      </c>
      <c r="Z212" s="69" t="s">
        <v>1</v>
      </c>
      <c r="AA212" s="69" t="s">
        <v>1</v>
      </c>
      <c r="AB212" s="69"/>
      <c r="AC212" s="69" t="s">
        <v>1</v>
      </c>
      <c r="AD212" s="69"/>
      <c r="AE212" s="69"/>
      <c r="AF212" s="69"/>
      <c r="AG212" s="43" t="s">
        <v>1</v>
      </c>
      <c r="AH212" s="43" t="s">
        <v>1</v>
      </c>
      <c r="AI212" s="43" t="s">
        <v>1</v>
      </c>
      <c r="AJ212" s="43" t="s">
        <v>1</v>
      </c>
      <c r="AK212" s="43" t="s">
        <v>1</v>
      </c>
      <c r="AL212" s="43" t="s">
        <v>1</v>
      </c>
      <c r="AM212" s="43" t="s">
        <v>1</v>
      </c>
      <c r="AN212" s="43" t="s">
        <v>1</v>
      </c>
      <c r="AO212" s="43" t="s">
        <v>1</v>
      </c>
      <c r="AP212" s="43" t="s">
        <v>1</v>
      </c>
      <c r="AQ212" s="43" t="s">
        <v>1</v>
      </c>
      <c r="AR212" s="43" t="s">
        <v>1</v>
      </c>
      <c r="AS212" s="43" t="s">
        <v>1</v>
      </c>
      <c r="AT212" s="43" t="s">
        <v>1</v>
      </c>
      <c r="AU212" s="43" t="s">
        <v>1</v>
      </c>
      <c r="AV212" s="32" t="s">
        <v>1066</v>
      </c>
      <c r="AW212" s="32" t="s">
        <v>1497</v>
      </c>
      <c r="AX212" s="28"/>
      <c r="AY212" s="28"/>
      <c r="AZ212" s="28"/>
    </row>
    <row r="213" spans="1:66" ht="21" customHeight="1" x14ac:dyDescent="0.2">
      <c r="A213" s="42">
        <f t="shared" si="9"/>
        <v>205</v>
      </c>
      <c r="B213" s="42"/>
      <c r="C213" s="42"/>
      <c r="D213" s="42">
        <f t="shared" si="8"/>
        <v>198</v>
      </c>
      <c r="E213" s="44" t="s">
        <v>1224</v>
      </c>
      <c r="F213" s="44" t="s">
        <v>597</v>
      </c>
      <c r="G213" s="44" t="s">
        <v>596</v>
      </c>
      <c r="H213" s="42"/>
      <c r="I213" s="43">
        <v>9999</v>
      </c>
      <c r="J213" s="45"/>
      <c r="K213" s="42" t="s">
        <v>1223</v>
      </c>
      <c r="L213" s="43" t="s">
        <v>46</v>
      </c>
      <c r="M213" s="70"/>
      <c r="N213" s="42"/>
      <c r="O213" s="71"/>
      <c r="P213" s="71"/>
      <c r="Q213" s="43"/>
      <c r="R213" s="42" t="s">
        <v>1221</v>
      </c>
      <c r="S213" s="44" t="s">
        <v>849</v>
      </c>
      <c r="T213" s="45" t="s">
        <v>618</v>
      </c>
      <c r="U213" s="45" t="s">
        <v>1019</v>
      </c>
      <c r="V213" s="72" t="s">
        <v>1052</v>
      </c>
      <c r="W213" s="69"/>
      <c r="X213" s="69"/>
      <c r="Y213" s="69"/>
      <c r="Z213" s="69" t="s">
        <v>1</v>
      </c>
      <c r="AA213" s="69"/>
      <c r="AB213" s="69"/>
      <c r="AC213" s="69"/>
      <c r="AD213" s="69"/>
      <c r="AE213" s="69"/>
      <c r="AF213" s="69"/>
      <c r="AG213" s="43"/>
      <c r="AH213" s="43"/>
      <c r="AI213" s="43"/>
      <c r="AJ213" s="43"/>
      <c r="AK213" s="43"/>
      <c r="AL213" s="43"/>
      <c r="AM213" s="43"/>
      <c r="AN213" s="43"/>
      <c r="AO213" s="43"/>
      <c r="AP213" s="43"/>
      <c r="AQ213" s="43"/>
      <c r="AR213" s="43"/>
      <c r="AS213" s="43"/>
      <c r="AT213" s="43"/>
      <c r="AU213" s="43"/>
      <c r="AV213" s="32" t="s">
        <v>1127</v>
      </c>
      <c r="AW213" s="32" t="s">
        <v>1122</v>
      </c>
      <c r="AX213" s="28"/>
      <c r="AY213" s="28"/>
      <c r="AZ213" s="28"/>
    </row>
    <row r="214" spans="1:66" s="74" customFormat="1" ht="21" customHeight="1" x14ac:dyDescent="0.2">
      <c r="A214" s="42">
        <f t="shared" si="9"/>
        <v>206</v>
      </c>
      <c r="B214" s="42"/>
      <c r="C214" s="42"/>
      <c r="D214" s="42">
        <f t="shared" si="8"/>
        <v>199</v>
      </c>
      <c r="E214" s="44" t="s">
        <v>1225</v>
      </c>
      <c r="F214" s="44" t="s">
        <v>597</v>
      </c>
      <c r="G214" s="44" t="s">
        <v>596</v>
      </c>
      <c r="H214" s="42"/>
      <c r="I214" s="43">
        <v>9999</v>
      </c>
      <c r="J214" s="45"/>
      <c r="K214" s="42" t="s">
        <v>1021</v>
      </c>
      <c r="L214" s="43" t="s">
        <v>328</v>
      </c>
      <c r="M214" s="70"/>
      <c r="N214" s="42"/>
      <c r="O214" s="71"/>
      <c r="P214" s="71"/>
      <c r="Q214" s="43"/>
      <c r="R214" s="42" t="s">
        <v>1221</v>
      </c>
      <c r="S214" s="44" t="s">
        <v>849</v>
      </c>
      <c r="T214" s="45" t="s">
        <v>1020</v>
      </c>
      <c r="U214" s="45" t="s">
        <v>1019</v>
      </c>
      <c r="V214" s="72" t="s">
        <v>1052</v>
      </c>
      <c r="W214" s="69"/>
      <c r="X214" s="69"/>
      <c r="Y214" s="69"/>
      <c r="Z214" s="69" t="s">
        <v>1</v>
      </c>
      <c r="AA214" s="69"/>
      <c r="AB214" s="69"/>
      <c r="AC214" s="69"/>
      <c r="AD214" s="69"/>
      <c r="AE214" s="69"/>
      <c r="AF214" s="69"/>
      <c r="AG214" s="43"/>
      <c r="AH214" s="43"/>
      <c r="AI214" s="43"/>
      <c r="AJ214" s="43"/>
      <c r="AK214" s="43"/>
      <c r="AL214" s="43"/>
      <c r="AM214" s="43"/>
      <c r="AN214" s="43"/>
      <c r="AO214" s="43"/>
      <c r="AP214" s="43"/>
      <c r="AQ214" s="43"/>
      <c r="AR214" s="43"/>
      <c r="AS214" s="43"/>
      <c r="AT214" s="43"/>
      <c r="AU214" s="43"/>
      <c r="AV214" s="32" t="s">
        <v>1127</v>
      </c>
      <c r="AW214" s="32" t="s">
        <v>1122</v>
      </c>
      <c r="AX214" s="28"/>
      <c r="AY214" s="28"/>
      <c r="AZ214" s="28"/>
      <c r="BA214" s="16"/>
      <c r="BB214" s="16"/>
      <c r="BC214" s="16"/>
      <c r="BD214" s="16"/>
      <c r="BE214" s="16"/>
      <c r="BF214" s="16"/>
      <c r="BG214" s="16"/>
      <c r="BH214" s="16"/>
      <c r="BI214" s="16"/>
      <c r="BJ214" s="16"/>
      <c r="BK214" s="16"/>
      <c r="BL214" s="16"/>
      <c r="BM214" s="16"/>
      <c r="BN214" s="16"/>
    </row>
    <row r="215" spans="1:66" s="74" customFormat="1" ht="21" customHeight="1" x14ac:dyDescent="0.2">
      <c r="A215" s="42">
        <f t="shared" si="9"/>
        <v>207</v>
      </c>
      <c r="B215" s="42"/>
      <c r="C215" s="42"/>
      <c r="D215" s="42">
        <f t="shared" si="8"/>
        <v>200</v>
      </c>
      <c r="E215" s="44" t="s">
        <v>325</v>
      </c>
      <c r="F215" s="44" t="s">
        <v>326</v>
      </c>
      <c r="G215" s="44" t="s">
        <v>325</v>
      </c>
      <c r="H215" s="42"/>
      <c r="I215" s="43">
        <v>9999</v>
      </c>
      <c r="J215" s="45" t="s">
        <v>324</v>
      </c>
      <c r="K215" s="42" t="s">
        <v>59</v>
      </c>
      <c r="L215" s="43" t="s">
        <v>41</v>
      </c>
      <c r="M215" s="70">
        <v>2320</v>
      </c>
      <c r="N215" s="42" t="s">
        <v>2</v>
      </c>
      <c r="O215" s="71">
        <v>-32.713776000000003</v>
      </c>
      <c r="P215" s="71">
        <v>151.49676500000001</v>
      </c>
      <c r="Q215" s="43">
        <v>3</v>
      </c>
      <c r="R215" s="42" t="s">
        <v>323</v>
      </c>
      <c r="S215" s="44" t="s">
        <v>322</v>
      </c>
      <c r="T215" s="45" t="s">
        <v>40</v>
      </c>
      <c r="U215" s="45">
        <v>7638</v>
      </c>
      <c r="V215" s="67" t="s">
        <v>1041</v>
      </c>
      <c r="W215" s="69"/>
      <c r="X215" s="69"/>
      <c r="Y215" s="69"/>
      <c r="Z215" s="69"/>
      <c r="AA215" s="69"/>
      <c r="AB215" s="69"/>
      <c r="AC215" s="69"/>
      <c r="AD215" s="69"/>
      <c r="AE215" s="69"/>
      <c r="AF215" s="69"/>
      <c r="AG215" s="43"/>
      <c r="AH215" s="43"/>
      <c r="AI215" s="43"/>
      <c r="AJ215" s="43"/>
      <c r="AK215" s="43"/>
      <c r="AL215" s="43"/>
      <c r="AM215" s="43"/>
      <c r="AN215" s="43"/>
      <c r="AO215" s="43"/>
      <c r="AP215" s="43"/>
      <c r="AQ215" s="43"/>
      <c r="AR215" s="43"/>
      <c r="AS215" s="43"/>
      <c r="AT215" s="43"/>
      <c r="AU215" s="43"/>
      <c r="AV215" s="27"/>
      <c r="AW215" s="27"/>
      <c r="AX215" s="28"/>
      <c r="AY215" s="28"/>
      <c r="AZ215" s="28"/>
      <c r="BA215" s="16"/>
      <c r="BB215" s="16"/>
      <c r="BC215" s="16"/>
      <c r="BD215" s="16"/>
      <c r="BE215" s="16"/>
      <c r="BF215" s="16"/>
      <c r="BG215" s="16"/>
      <c r="BH215" s="16"/>
      <c r="BI215" s="16"/>
      <c r="BJ215" s="16"/>
      <c r="BK215" s="16"/>
      <c r="BL215" s="16"/>
      <c r="BM215" s="16"/>
      <c r="BN215" s="16"/>
    </row>
    <row r="216" spans="1:66" s="74" customFormat="1" ht="21" customHeight="1" x14ac:dyDescent="0.2">
      <c r="A216" s="47">
        <f t="shared" si="9"/>
        <v>208</v>
      </c>
      <c r="B216" s="47" t="s">
        <v>1548</v>
      </c>
      <c r="C216" s="47" t="s">
        <v>1548</v>
      </c>
      <c r="D216" s="47">
        <f t="shared" si="8"/>
        <v>201</v>
      </c>
      <c r="E216" s="37" t="s">
        <v>1280</v>
      </c>
      <c r="F216" s="37" t="s">
        <v>1280</v>
      </c>
      <c r="G216" s="37" t="s">
        <v>1280</v>
      </c>
      <c r="H216" s="36"/>
      <c r="I216" s="43">
        <v>9999</v>
      </c>
      <c r="J216" s="38" t="s">
        <v>1442</v>
      </c>
      <c r="K216" s="36"/>
      <c r="L216" s="26" t="s">
        <v>55</v>
      </c>
      <c r="M216" s="39"/>
      <c r="N216" s="40"/>
      <c r="O216" s="40"/>
      <c r="P216" s="40"/>
      <c r="Q216" s="26"/>
      <c r="R216" s="36"/>
      <c r="S216" s="44"/>
      <c r="T216" s="45"/>
      <c r="U216" s="38"/>
      <c r="V216" s="67" t="s">
        <v>1052</v>
      </c>
      <c r="W216" s="69" t="s">
        <v>1</v>
      </c>
      <c r="X216" s="25"/>
      <c r="Y216" s="25"/>
      <c r="Z216" s="25"/>
      <c r="AA216" s="25"/>
      <c r="AB216" s="25"/>
      <c r="AC216" s="25"/>
      <c r="AD216" s="25"/>
      <c r="AE216" s="25"/>
      <c r="AF216" s="25"/>
      <c r="AG216" s="26"/>
      <c r="AH216" s="26"/>
      <c r="AI216" s="26"/>
      <c r="AJ216" s="43"/>
      <c r="AK216" s="26"/>
      <c r="AL216" s="26"/>
      <c r="AM216" s="26"/>
      <c r="AN216" s="26"/>
      <c r="AO216" s="26"/>
      <c r="AP216" s="26"/>
      <c r="AQ216" s="26"/>
      <c r="AR216" s="43"/>
      <c r="AS216" s="26"/>
      <c r="AT216" s="26"/>
      <c r="AU216" s="43" t="s">
        <v>1</v>
      </c>
      <c r="AV216" s="27" t="s">
        <v>1073</v>
      </c>
      <c r="AW216" s="27" t="s">
        <v>1288</v>
      </c>
      <c r="AX216" s="28"/>
      <c r="AY216" s="28"/>
      <c r="AZ216" s="28"/>
    </row>
    <row r="217" spans="1:66" s="74" customFormat="1" ht="21" customHeight="1" x14ac:dyDescent="0.2">
      <c r="A217" s="47">
        <f t="shared" si="9"/>
        <v>209</v>
      </c>
      <c r="B217" s="47" t="s">
        <v>1548</v>
      </c>
      <c r="C217" s="47" t="s">
        <v>1548</v>
      </c>
      <c r="D217" s="47">
        <f t="shared" si="8"/>
        <v>202</v>
      </c>
      <c r="E217" s="37" t="s">
        <v>1284</v>
      </c>
      <c r="F217" s="37" t="s">
        <v>1284</v>
      </c>
      <c r="G217" s="37" t="s">
        <v>1284</v>
      </c>
      <c r="H217" s="36"/>
      <c r="I217" s="43">
        <v>9999</v>
      </c>
      <c r="J217" s="38" t="s">
        <v>1448</v>
      </c>
      <c r="K217" s="36"/>
      <c r="L217" s="26" t="s">
        <v>55</v>
      </c>
      <c r="M217" s="39"/>
      <c r="N217" s="40"/>
      <c r="O217" s="40"/>
      <c r="P217" s="40"/>
      <c r="Q217" s="26"/>
      <c r="R217" s="36" t="s">
        <v>1449</v>
      </c>
      <c r="S217" s="44" t="s">
        <v>1450</v>
      </c>
      <c r="T217" s="45"/>
      <c r="U217" s="38"/>
      <c r="V217" s="67" t="s">
        <v>1052</v>
      </c>
      <c r="W217" s="69" t="s">
        <v>1</v>
      </c>
      <c r="X217" s="25"/>
      <c r="Y217" s="25"/>
      <c r="Z217" s="25"/>
      <c r="AA217" s="25"/>
      <c r="AB217" s="25"/>
      <c r="AC217" s="25"/>
      <c r="AD217" s="25"/>
      <c r="AE217" s="25"/>
      <c r="AF217" s="25"/>
      <c r="AG217" s="26"/>
      <c r="AH217" s="26"/>
      <c r="AI217" s="26"/>
      <c r="AJ217" s="43"/>
      <c r="AK217" s="26"/>
      <c r="AL217" s="26"/>
      <c r="AM217" s="26"/>
      <c r="AN217" s="26"/>
      <c r="AO217" s="26"/>
      <c r="AP217" s="26"/>
      <c r="AQ217" s="26"/>
      <c r="AR217" s="43"/>
      <c r="AS217" s="26"/>
      <c r="AT217" s="26"/>
      <c r="AU217" s="43" t="s">
        <v>1</v>
      </c>
      <c r="AV217" s="27" t="s">
        <v>1073</v>
      </c>
      <c r="AW217" s="27" t="s">
        <v>1288</v>
      </c>
      <c r="AX217" s="28"/>
      <c r="AY217" s="28"/>
      <c r="AZ217" s="28"/>
    </row>
    <row r="218" spans="1:66" s="74" customFormat="1" ht="21" customHeight="1" x14ac:dyDescent="0.2">
      <c r="A218" s="42">
        <f t="shared" si="9"/>
        <v>210</v>
      </c>
      <c r="B218" s="42"/>
      <c r="C218" s="42"/>
      <c r="D218" s="42">
        <f t="shared" si="8"/>
        <v>203</v>
      </c>
      <c r="E218" s="44" t="s">
        <v>198</v>
      </c>
      <c r="F218" s="44" t="s">
        <v>199</v>
      </c>
      <c r="G218" s="44" t="s">
        <v>198</v>
      </c>
      <c r="H218" s="42"/>
      <c r="I218" s="43">
        <v>9999</v>
      </c>
      <c r="J218" s="45" t="s">
        <v>197</v>
      </c>
      <c r="K218" s="42" t="s">
        <v>196</v>
      </c>
      <c r="L218" s="43" t="s">
        <v>46</v>
      </c>
      <c r="M218" s="70">
        <v>4129</v>
      </c>
      <c r="N218" s="42" t="s">
        <v>2</v>
      </c>
      <c r="O218" s="71">
        <v>-27.681488000000002</v>
      </c>
      <c r="P218" s="71">
        <v>153.18987300000001</v>
      </c>
      <c r="Q218" s="43">
        <v>3</v>
      </c>
      <c r="R218" s="42" t="s">
        <v>195</v>
      </c>
      <c r="S218" s="44" t="s">
        <v>936</v>
      </c>
      <c r="T218" s="45"/>
      <c r="U218" s="45"/>
      <c r="V218" s="67" t="s">
        <v>1052</v>
      </c>
      <c r="W218" s="69" t="s">
        <v>1</v>
      </c>
      <c r="X218" s="69"/>
      <c r="Y218" s="69"/>
      <c r="Z218" s="69"/>
      <c r="AA218" s="69"/>
      <c r="AB218" s="69"/>
      <c r="AC218" s="69"/>
      <c r="AD218" s="69"/>
      <c r="AE218" s="69"/>
      <c r="AF218" s="69"/>
      <c r="AG218" s="43"/>
      <c r="AH218" s="43"/>
      <c r="AI218" s="43"/>
      <c r="AJ218" s="43" t="s">
        <v>1</v>
      </c>
      <c r="AK218" s="43"/>
      <c r="AL218" s="43"/>
      <c r="AM218" s="43"/>
      <c r="AN218" s="43"/>
      <c r="AO218" s="43"/>
      <c r="AP218" s="43"/>
      <c r="AQ218" s="43"/>
      <c r="AR218" s="43"/>
      <c r="AS218" s="43"/>
      <c r="AT218" s="43"/>
      <c r="AU218" s="43"/>
      <c r="AV218" s="27" t="s">
        <v>1073</v>
      </c>
      <c r="AW218" s="27" t="s">
        <v>1083</v>
      </c>
      <c r="AX218" s="28"/>
      <c r="AY218" s="28"/>
      <c r="AZ218" s="28"/>
      <c r="BA218" s="16"/>
      <c r="BB218" s="16"/>
      <c r="BC218" s="16"/>
      <c r="BD218" s="16"/>
      <c r="BE218" s="16"/>
      <c r="BF218" s="16"/>
      <c r="BG218" s="16"/>
      <c r="BH218" s="16"/>
      <c r="BI218" s="16"/>
      <c r="BJ218" s="16"/>
      <c r="BK218" s="16"/>
      <c r="BL218" s="16"/>
      <c r="BM218" s="16"/>
      <c r="BN218" s="16"/>
    </row>
    <row r="219" spans="1:66" s="74" customFormat="1" ht="21" customHeight="1" x14ac:dyDescent="0.2">
      <c r="A219" s="42">
        <f t="shared" si="9"/>
        <v>211</v>
      </c>
      <c r="B219" s="42"/>
      <c r="C219" s="42"/>
      <c r="D219" s="42">
        <f t="shared" si="8"/>
        <v>204</v>
      </c>
      <c r="E219" s="44" t="s">
        <v>1235</v>
      </c>
      <c r="F219" s="44" t="s">
        <v>10</v>
      </c>
      <c r="G219" s="44" t="s">
        <v>142</v>
      </c>
      <c r="H219" s="42"/>
      <c r="I219" s="43">
        <v>2719</v>
      </c>
      <c r="J219" s="45" t="s">
        <v>507</v>
      </c>
      <c r="K219" s="42" t="s">
        <v>222</v>
      </c>
      <c r="L219" s="43" t="s">
        <v>55</v>
      </c>
      <c r="M219" s="70">
        <v>3012</v>
      </c>
      <c r="N219" s="71" t="s">
        <v>2</v>
      </c>
      <c r="O219" s="71">
        <v>-37.814230000000002</v>
      </c>
      <c r="P219" s="71">
        <v>144.84590800000001</v>
      </c>
      <c r="Q219" s="43">
        <v>3</v>
      </c>
      <c r="R219" s="42" t="s">
        <v>1229</v>
      </c>
      <c r="S219" s="84" t="s">
        <v>1230</v>
      </c>
      <c r="T219" s="42" t="s">
        <v>213</v>
      </c>
      <c r="U219" s="45" t="s">
        <v>1236</v>
      </c>
      <c r="V219" s="67" t="s">
        <v>1052</v>
      </c>
      <c r="W219" s="69"/>
      <c r="X219" s="69"/>
      <c r="Y219" s="69" t="s">
        <v>1</v>
      </c>
      <c r="Z219" s="69" t="s">
        <v>1</v>
      </c>
      <c r="AA219" s="69"/>
      <c r="AB219" s="69"/>
      <c r="AC219" s="69" t="s">
        <v>1</v>
      </c>
      <c r="AD219" s="69"/>
      <c r="AE219" s="69"/>
      <c r="AF219" s="69"/>
      <c r="AG219" s="43"/>
      <c r="AH219" s="43" t="s">
        <v>1</v>
      </c>
      <c r="AI219" s="43" t="s">
        <v>1</v>
      </c>
      <c r="AJ219" s="43" t="s">
        <v>1</v>
      </c>
      <c r="AK219" s="43" t="s">
        <v>1</v>
      </c>
      <c r="AL219" s="43" t="s">
        <v>1</v>
      </c>
      <c r="AM219" s="43" t="s">
        <v>1</v>
      </c>
      <c r="AN219" s="43" t="s">
        <v>1</v>
      </c>
      <c r="AO219" s="43" t="s">
        <v>1</v>
      </c>
      <c r="AP219" s="43" t="s">
        <v>1</v>
      </c>
      <c r="AQ219" s="43" t="s">
        <v>1</v>
      </c>
      <c r="AR219" s="43" t="s">
        <v>1</v>
      </c>
      <c r="AS219" s="43" t="s">
        <v>1</v>
      </c>
      <c r="AT219" s="43"/>
      <c r="AU219" s="43" t="s">
        <v>1</v>
      </c>
      <c r="AV219" s="27" t="s">
        <v>1066</v>
      </c>
      <c r="AW219" s="27" t="s">
        <v>1497</v>
      </c>
      <c r="AX219" s="28"/>
      <c r="AY219" s="28"/>
      <c r="AZ219" s="28"/>
      <c r="BA219" s="16"/>
      <c r="BB219" s="16"/>
      <c r="BC219" s="16"/>
      <c r="BD219" s="16"/>
      <c r="BE219" s="16"/>
      <c r="BF219" s="16"/>
      <c r="BG219" s="16"/>
      <c r="BH219" s="16"/>
      <c r="BI219" s="16"/>
      <c r="BJ219" s="16"/>
      <c r="BK219" s="16"/>
      <c r="BL219" s="16"/>
      <c r="BM219" s="16"/>
      <c r="BN219" s="16"/>
    </row>
    <row r="220" spans="1:66" s="74" customFormat="1" ht="21" customHeight="1" x14ac:dyDescent="0.2">
      <c r="A220" s="108">
        <f t="shared" si="9"/>
        <v>212</v>
      </c>
      <c r="B220" s="116" t="s">
        <v>1548</v>
      </c>
      <c r="C220" s="108"/>
      <c r="D220" s="108">
        <v>204</v>
      </c>
      <c r="E220" s="109" t="s">
        <v>1235</v>
      </c>
      <c r="F220" s="109" t="s">
        <v>10</v>
      </c>
      <c r="G220" s="109" t="s">
        <v>142</v>
      </c>
      <c r="H220" s="108"/>
      <c r="I220" s="110">
        <v>2719</v>
      </c>
      <c r="J220" s="111" t="s">
        <v>507</v>
      </c>
      <c r="K220" s="108" t="s">
        <v>222</v>
      </c>
      <c r="L220" s="110" t="s">
        <v>55</v>
      </c>
      <c r="M220" s="112">
        <v>3012</v>
      </c>
      <c r="N220" s="113" t="s">
        <v>2</v>
      </c>
      <c r="O220" s="113">
        <v>-37.814230000000002</v>
      </c>
      <c r="P220" s="113">
        <v>144.84590800000001</v>
      </c>
      <c r="Q220" s="110">
        <v>3</v>
      </c>
      <c r="R220" s="108" t="s">
        <v>1229</v>
      </c>
      <c r="S220" s="115" t="s">
        <v>1230</v>
      </c>
      <c r="T220" s="108" t="s">
        <v>213</v>
      </c>
      <c r="U220" s="111" t="s">
        <v>1236</v>
      </c>
      <c r="V220" s="114" t="s">
        <v>1052</v>
      </c>
      <c r="W220" s="69"/>
      <c r="X220" s="69"/>
      <c r="Y220" s="69" t="s">
        <v>1</v>
      </c>
      <c r="Z220" s="69" t="s">
        <v>1</v>
      </c>
      <c r="AA220" s="69"/>
      <c r="AB220" s="69"/>
      <c r="AC220" s="69" t="s">
        <v>1</v>
      </c>
      <c r="AD220" s="69"/>
      <c r="AE220" s="69"/>
      <c r="AF220" s="69"/>
      <c r="AG220" s="43"/>
      <c r="AH220" s="43" t="s">
        <v>1</v>
      </c>
      <c r="AI220" s="43" t="s">
        <v>1</v>
      </c>
      <c r="AJ220" s="43" t="s">
        <v>1</v>
      </c>
      <c r="AK220" s="43" t="s">
        <v>1</v>
      </c>
      <c r="AL220" s="43" t="s">
        <v>1</v>
      </c>
      <c r="AM220" s="43" t="s">
        <v>1</v>
      </c>
      <c r="AN220" s="43" t="s">
        <v>1</v>
      </c>
      <c r="AO220" s="43" t="s">
        <v>1</v>
      </c>
      <c r="AP220" s="43" t="s">
        <v>1</v>
      </c>
      <c r="AQ220" s="43" t="s">
        <v>1</v>
      </c>
      <c r="AR220" s="43" t="s">
        <v>1</v>
      </c>
      <c r="AS220" s="43" t="s">
        <v>1</v>
      </c>
      <c r="AT220" s="43"/>
      <c r="AU220" s="43" t="s">
        <v>1</v>
      </c>
      <c r="AV220" s="27" t="s">
        <v>1066</v>
      </c>
      <c r="AW220" s="27" t="s">
        <v>1438</v>
      </c>
      <c r="AX220" s="28"/>
      <c r="AY220" s="28"/>
      <c r="AZ220" s="28"/>
      <c r="BA220" s="16"/>
      <c r="BB220" s="16"/>
      <c r="BC220" s="16"/>
      <c r="BD220" s="16"/>
      <c r="BE220" s="16"/>
      <c r="BF220" s="16"/>
      <c r="BG220" s="16"/>
      <c r="BH220" s="16"/>
      <c r="BI220" s="16"/>
      <c r="BJ220" s="16"/>
      <c r="BK220" s="16"/>
      <c r="BL220" s="16"/>
      <c r="BM220" s="16"/>
      <c r="BN220" s="16"/>
    </row>
    <row r="221" spans="1:66" s="74" customFormat="1" ht="21" customHeight="1" x14ac:dyDescent="0.2">
      <c r="A221" s="42">
        <f t="shared" si="9"/>
        <v>213</v>
      </c>
      <c r="B221" s="42"/>
      <c r="C221" s="42"/>
      <c r="D221" s="42">
        <f t="shared" si="8"/>
        <v>205</v>
      </c>
      <c r="E221" s="44" t="s">
        <v>506</v>
      </c>
      <c r="F221" s="44" t="s">
        <v>10</v>
      </c>
      <c r="G221" s="44" t="s">
        <v>142</v>
      </c>
      <c r="H221" s="42"/>
      <c r="I221" s="43">
        <v>2720</v>
      </c>
      <c r="J221" s="45" t="s">
        <v>505</v>
      </c>
      <c r="K221" s="42" t="s">
        <v>105</v>
      </c>
      <c r="L221" s="43" t="s">
        <v>55</v>
      </c>
      <c r="M221" s="70">
        <v>3175</v>
      </c>
      <c r="N221" s="71" t="s">
        <v>2</v>
      </c>
      <c r="O221" s="71">
        <v>-38.029620999999999</v>
      </c>
      <c r="P221" s="71">
        <v>145.19952699999999</v>
      </c>
      <c r="Q221" s="43">
        <v>3</v>
      </c>
      <c r="R221" s="42" t="s">
        <v>1231</v>
      </c>
      <c r="S221" s="44" t="s">
        <v>1232</v>
      </c>
      <c r="T221" s="42"/>
      <c r="U221" s="45"/>
      <c r="V221" s="67" t="s">
        <v>1052</v>
      </c>
      <c r="W221" s="69"/>
      <c r="X221" s="69"/>
      <c r="Y221" s="69" t="s">
        <v>1</v>
      </c>
      <c r="Z221" s="69"/>
      <c r="AA221" s="69"/>
      <c r="AB221" s="69"/>
      <c r="AC221" s="69"/>
      <c r="AD221" s="69"/>
      <c r="AE221" s="69"/>
      <c r="AF221" s="69"/>
      <c r="AG221" s="43"/>
      <c r="AH221" s="43"/>
      <c r="AI221" s="43"/>
      <c r="AJ221" s="43"/>
      <c r="AK221" s="43"/>
      <c r="AL221" s="43"/>
      <c r="AM221" s="43"/>
      <c r="AN221" s="43"/>
      <c r="AO221" s="43"/>
      <c r="AP221" s="43" t="s">
        <v>1</v>
      </c>
      <c r="AQ221" s="43"/>
      <c r="AR221" s="43"/>
      <c r="AS221" s="43"/>
      <c r="AT221" s="43"/>
      <c r="AU221" s="43"/>
      <c r="AV221" s="27" t="s">
        <v>1073</v>
      </c>
      <c r="AW221" s="27" t="s">
        <v>1090</v>
      </c>
      <c r="AX221" s="28" t="s">
        <v>1028</v>
      </c>
      <c r="AY221" s="28"/>
      <c r="AZ221" s="28"/>
      <c r="BA221" s="16"/>
      <c r="BB221" s="16"/>
      <c r="BC221" s="16"/>
      <c r="BD221" s="16"/>
      <c r="BE221" s="16"/>
      <c r="BF221" s="16"/>
      <c r="BG221" s="16"/>
      <c r="BH221" s="16"/>
      <c r="BI221" s="16"/>
      <c r="BJ221" s="16"/>
      <c r="BK221" s="16"/>
      <c r="BL221" s="16"/>
      <c r="BM221" s="16"/>
      <c r="BN221" s="16"/>
    </row>
    <row r="222" spans="1:66" s="74" customFormat="1" ht="21" customHeight="1" x14ac:dyDescent="0.2">
      <c r="A222" s="42">
        <f t="shared" si="9"/>
        <v>214</v>
      </c>
      <c r="B222" s="42"/>
      <c r="C222" s="42"/>
      <c r="D222" s="42">
        <f t="shared" si="8"/>
        <v>206</v>
      </c>
      <c r="E222" s="44" t="s">
        <v>504</v>
      </c>
      <c r="F222" s="44" t="s">
        <v>10</v>
      </c>
      <c r="G222" s="44" t="s">
        <v>142</v>
      </c>
      <c r="H222" s="42"/>
      <c r="I222" s="43">
        <v>2721</v>
      </c>
      <c r="J222" s="45" t="s">
        <v>503</v>
      </c>
      <c r="K222" s="42" t="s">
        <v>502</v>
      </c>
      <c r="L222" s="43" t="s">
        <v>55</v>
      </c>
      <c r="M222" s="70">
        <v>3631</v>
      </c>
      <c r="N222" s="71" t="s">
        <v>2</v>
      </c>
      <c r="O222" s="71">
        <v>-36.324002</v>
      </c>
      <c r="P222" s="71">
        <v>145.37648300000001</v>
      </c>
      <c r="Q222" s="43">
        <v>2</v>
      </c>
      <c r="R222" s="42" t="s">
        <v>1233</v>
      </c>
      <c r="S222" s="44" t="s">
        <v>1234</v>
      </c>
      <c r="T222" s="42"/>
      <c r="U222" s="45"/>
      <c r="V222" s="67" t="s">
        <v>1052</v>
      </c>
      <c r="W222" s="69"/>
      <c r="X222" s="69"/>
      <c r="Y222" s="69" t="s">
        <v>1</v>
      </c>
      <c r="Z222" s="69"/>
      <c r="AA222" s="69"/>
      <c r="AB222" s="69"/>
      <c r="AC222" s="69"/>
      <c r="AD222" s="69"/>
      <c r="AE222" s="69"/>
      <c r="AF222" s="69"/>
      <c r="AG222" s="43"/>
      <c r="AH222" s="43"/>
      <c r="AI222" s="43"/>
      <c r="AJ222" s="43"/>
      <c r="AK222" s="43"/>
      <c r="AL222" s="43"/>
      <c r="AM222" s="43"/>
      <c r="AN222" s="43"/>
      <c r="AO222" s="43" t="s">
        <v>1</v>
      </c>
      <c r="AP222" s="43" t="s">
        <v>1</v>
      </c>
      <c r="AQ222" s="43"/>
      <c r="AR222" s="43"/>
      <c r="AS222" s="43"/>
      <c r="AT222" s="43"/>
      <c r="AU222" s="43"/>
      <c r="AV222" s="27" t="s">
        <v>1073</v>
      </c>
      <c r="AW222" s="27" t="s">
        <v>1144</v>
      </c>
      <c r="AX222" s="28"/>
      <c r="AY222" s="28"/>
      <c r="AZ222" s="28"/>
      <c r="BA222" s="16"/>
      <c r="BB222" s="16"/>
      <c r="BC222" s="16"/>
      <c r="BD222" s="16"/>
      <c r="BE222" s="16"/>
      <c r="BF222" s="16"/>
      <c r="BG222" s="16"/>
      <c r="BH222" s="16"/>
      <c r="BI222" s="16"/>
      <c r="BJ222" s="16"/>
      <c r="BK222" s="16"/>
      <c r="BL222" s="16"/>
      <c r="BM222" s="16"/>
      <c r="BN222" s="16"/>
    </row>
    <row r="223" spans="1:66" s="74" customFormat="1" ht="21" customHeight="1" x14ac:dyDescent="0.2">
      <c r="A223" s="42">
        <f t="shared" si="9"/>
        <v>215</v>
      </c>
      <c r="B223" s="42"/>
      <c r="C223" s="42"/>
      <c r="D223" s="42">
        <f t="shared" si="8"/>
        <v>207</v>
      </c>
      <c r="E223" s="44" t="s">
        <v>501</v>
      </c>
      <c r="F223" s="44" t="s">
        <v>10</v>
      </c>
      <c r="G223" s="44" t="s">
        <v>142</v>
      </c>
      <c r="H223" s="42"/>
      <c r="I223" s="43">
        <v>2710</v>
      </c>
      <c r="J223" s="45" t="s">
        <v>500</v>
      </c>
      <c r="K223" s="42" t="s">
        <v>499</v>
      </c>
      <c r="L223" s="43" t="s">
        <v>107</v>
      </c>
      <c r="M223" s="70">
        <v>5084</v>
      </c>
      <c r="N223" s="71" t="s">
        <v>2</v>
      </c>
      <c r="O223" s="71">
        <v>-34.852702000000001</v>
      </c>
      <c r="P223" s="71">
        <v>138.58248399999999</v>
      </c>
      <c r="Q223" s="43">
        <v>3</v>
      </c>
      <c r="R223" s="42"/>
      <c r="S223" s="44"/>
      <c r="T223" s="42"/>
      <c r="U223" s="45"/>
      <c r="V223" s="67" t="s">
        <v>1052</v>
      </c>
      <c r="W223" s="69"/>
      <c r="X223" s="69"/>
      <c r="Y223" s="69" t="s">
        <v>1</v>
      </c>
      <c r="Z223" s="69" t="s">
        <v>1</v>
      </c>
      <c r="AA223" s="69"/>
      <c r="AB223" s="69"/>
      <c r="AC223" s="69" t="s">
        <v>1</v>
      </c>
      <c r="AD223" s="69"/>
      <c r="AE223" s="69"/>
      <c r="AF223" s="69"/>
      <c r="AG223" s="43"/>
      <c r="AH223" s="43" t="s">
        <v>1</v>
      </c>
      <c r="AI223" s="43" t="s">
        <v>1</v>
      </c>
      <c r="AJ223" s="43"/>
      <c r="AK223" s="43"/>
      <c r="AL223" s="43"/>
      <c r="AM223" s="43"/>
      <c r="AN223" s="43"/>
      <c r="AO223" s="43" t="s">
        <v>1</v>
      </c>
      <c r="AP223" s="43" t="s">
        <v>1</v>
      </c>
      <c r="AQ223" s="43" t="s">
        <v>1</v>
      </c>
      <c r="AR223" s="43"/>
      <c r="AS223" s="43" t="s">
        <v>1</v>
      </c>
      <c r="AT223" s="43"/>
      <c r="AU223" s="43" t="s">
        <v>1</v>
      </c>
      <c r="AV223" s="27" t="s">
        <v>1066</v>
      </c>
      <c r="AW223" s="27" t="s">
        <v>1497</v>
      </c>
      <c r="AX223" s="28" t="s">
        <v>1031</v>
      </c>
      <c r="AY223" s="28"/>
      <c r="AZ223" s="28"/>
      <c r="BA223" s="16"/>
      <c r="BB223" s="16"/>
      <c r="BC223" s="16"/>
      <c r="BD223" s="16"/>
      <c r="BE223" s="16"/>
      <c r="BF223" s="16"/>
      <c r="BG223" s="16"/>
      <c r="BH223" s="16"/>
      <c r="BI223" s="16"/>
      <c r="BJ223" s="16"/>
      <c r="BK223" s="16"/>
      <c r="BL223" s="16"/>
      <c r="BM223" s="16"/>
      <c r="BN223" s="16"/>
    </row>
    <row r="224" spans="1:66" s="74" customFormat="1" ht="21" customHeight="1" x14ac:dyDescent="0.2">
      <c r="A224" s="42">
        <f t="shared" si="9"/>
        <v>216</v>
      </c>
      <c r="B224" s="42"/>
      <c r="C224" s="42"/>
      <c r="D224" s="42">
        <f t="shared" si="8"/>
        <v>208</v>
      </c>
      <c r="E224" s="95" t="s">
        <v>498</v>
      </c>
      <c r="F224" s="95" t="s">
        <v>10</v>
      </c>
      <c r="G224" s="95" t="s">
        <v>142</v>
      </c>
      <c r="H224" s="42"/>
      <c r="I224" s="43">
        <v>2714</v>
      </c>
      <c r="J224" s="45" t="s">
        <v>497</v>
      </c>
      <c r="K224" s="42" t="s">
        <v>329</v>
      </c>
      <c r="L224" s="43" t="s">
        <v>328</v>
      </c>
      <c r="M224" s="70">
        <v>7248</v>
      </c>
      <c r="N224" s="71" t="s">
        <v>2</v>
      </c>
      <c r="O224" s="71">
        <v>-41.424919000000003</v>
      </c>
      <c r="P224" s="71">
        <v>147.12361000000001</v>
      </c>
      <c r="Q224" s="43">
        <v>3</v>
      </c>
      <c r="R224" s="42"/>
      <c r="S224" s="44"/>
      <c r="T224" s="42"/>
      <c r="U224" s="45"/>
      <c r="V224" s="67" t="s">
        <v>1052</v>
      </c>
      <c r="W224" s="69"/>
      <c r="X224" s="69"/>
      <c r="Y224" s="69" t="s">
        <v>1</v>
      </c>
      <c r="Z224" s="69" t="s">
        <v>1</v>
      </c>
      <c r="AA224" s="69"/>
      <c r="AB224" s="69"/>
      <c r="AC224" s="69"/>
      <c r="AD224" s="69"/>
      <c r="AE224" s="69"/>
      <c r="AF224" s="69"/>
      <c r="AG224" s="43"/>
      <c r="AH224" s="43"/>
      <c r="AI224" s="43"/>
      <c r="AJ224" s="43"/>
      <c r="AK224" s="43"/>
      <c r="AL224" s="43"/>
      <c r="AM224" s="43"/>
      <c r="AN224" s="43"/>
      <c r="AO224" s="43" t="s">
        <v>1</v>
      </c>
      <c r="AP224" s="43"/>
      <c r="AQ224" s="43"/>
      <c r="AR224" s="43"/>
      <c r="AS224" s="43"/>
      <c r="AT224" s="43"/>
      <c r="AU224" s="43"/>
      <c r="AV224" s="27" t="s">
        <v>1073</v>
      </c>
      <c r="AW224" s="27" t="s">
        <v>1144</v>
      </c>
      <c r="AX224" s="28"/>
      <c r="AY224" s="28"/>
      <c r="AZ224" s="28"/>
      <c r="BA224" s="16"/>
      <c r="BB224" s="16"/>
      <c r="BC224" s="16"/>
      <c r="BD224" s="16"/>
      <c r="BE224" s="16"/>
      <c r="BF224" s="16"/>
      <c r="BG224" s="16"/>
      <c r="BH224" s="16"/>
      <c r="BI224" s="16"/>
      <c r="BJ224" s="16"/>
      <c r="BK224" s="16"/>
      <c r="BL224" s="16"/>
      <c r="BM224" s="16"/>
      <c r="BN224" s="16"/>
    </row>
    <row r="225" spans="1:66" s="74" customFormat="1" ht="21" customHeight="1" x14ac:dyDescent="0.2">
      <c r="A225" s="42">
        <f t="shared" si="9"/>
        <v>217</v>
      </c>
      <c r="B225" s="42"/>
      <c r="C225" s="42"/>
      <c r="D225" s="42">
        <f t="shared" ref="D225:D242" si="10">D224+1</f>
        <v>209</v>
      </c>
      <c r="E225" s="95" t="s">
        <v>447</v>
      </c>
      <c r="F225" s="95" t="s">
        <v>10</v>
      </c>
      <c r="G225" s="95" t="s">
        <v>142</v>
      </c>
      <c r="H225" s="42"/>
      <c r="I225" s="43">
        <v>2713</v>
      </c>
      <c r="J225" s="45" t="s">
        <v>446</v>
      </c>
      <c r="K225" s="42" t="s">
        <v>368</v>
      </c>
      <c r="L225" s="43" t="s">
        <v>107</v>
      </c>
      <c r="M225" s="70">
        <v>5094</v>
      </c>
      <c r="N225" s="71" t="s">
        <v>2</v>
      </c>
      <c r="O225" s="71">
        <v>-34.843235999999997</v>
      </c>
      <c r="P225" s="71">
        <v>138.58158399999999</v>
      </c>
      <c r="Q225" s="43">
        <v>3</v>
      </c>
      <c r="R225" s="42"/>
      <c r="S225" s="44"/>
      <c r="T225" s="45"/>
      <c r="U225" s="45"/>
      <c r="V225" s="67" t="s">
        <v>1052</v>
      </c>
      <c r="W225" s="69"/>
      <c r="X225" s="69"/>
      <c r="Y225" s="69"/>
      <c r="Z225" s="69"/>
      <c r="AA225" s="69" t="s">
        <v>1</v>
      </c>
      <c r="AB225" s="69"/>
      <c r="AC225" s="69"/>
      <c r="AD225" s="69"/>
      <c r="AE225" s="69"/>
      <c r="AF225" s="69"/>
      <c r="AG225" s="43"/>
      <c r="AH225" s="43"/>
      <c r="AI225" s="43"/>
      <c r="AJ225" s="43"/>
      <c r="AK225" s="43"/>
      <c r="AL225" s="43" t="s">
        <v>1</v>
      </c>
      <c r="AM225" s="43"/>
      <c r="AN225" s="43"/>
      <c r="AO225" s="43"/>
      <c r="AP225" s="43"/>
      <c r="AQ225" s="43"/>
      <c r="AR225" s="43"/>
      <c r="AS225" s="43"/>
      <c r="AT225" s="43" t="s">
        <v>1</v>
      </c>
      <c r="AU225" s="43"/>
      <c r="AV225" s="27" t="s">
        <v>1067</v>
      </c>
      <c r="AW225" s="27" t="s">
        <v>1120</v>
      </c>
      <c r="AX225" s="28"/>
      <c r="AY225" s="28"/>
      <c r="AZ225" s="28"/>
      <c r="BA225" s="16"/>
      <c r="BB225" s="16"/>
      <c r="BC225" s="16"/>
      <c r="BD225" s="16"/>
      <c r="BE225" s="16"/>
      <c r="BF225" s="16"/>
      <c r="BG225" s="16"/>
      <c r="BH225" s="16"/>
      <c r="BI225" s="16"/>
      <c r="BJ225" s="16"/>
      <c r="BK225" s="16"/>
      <c r="BL225" s="16"/>
      <c r="BM225" s="16"/>
      <c r="BN225" s="16"/>
    </row>
    <row r="226" spans="1:66" s="74" customFormat="1" ht="21" customHeight="1" x14ac:dyDescent="0.2">
      <c r="A226" s="42">
        <f t="shared" si="9"/>
        <v>218</v>
      </c>
      <c r="B226" s="42"/>
      <c r="C226" s="42"/>
      <c r="D226" s="42">
        <f t="shared" si="10"/>
        <v>210</v>
      </c>
      <c r="E226" s="95" t="s">
        <v>419</v>
      </c>
      <c r="F226" s="95" t="s">
        <v>10</v>
      </c>
      <c r="G226" s="95" t="s">
        <v>142</v>
      </c>
      <c r="H226" s="42"/>
      <c r="I226" s="43">
        <v>2708</v>
      </c>
      <c r="J226" s="45" t="s">
        <v>418</v>
      </c>
      <c r="K226" s="42" t="s">
        <v>415</v>
      </c>
      <c r="L226" s="43" t="s">
        <v>405</v>
      </c>
      <c r="M226" s="81" t="s">
        <v>414</v>
      </c>
      <c r="N226" s="71" t="s">
        <v>2</v>
      </c>
      <c r="O226" s="71">
        <v>-12.436563</v>
      </c>
      <c r="P226" s="71">
        <v>130.92167499999999</v>
      </c>
      <c r="Q226" s="43">
        <v>2</v>
      </c>
      <c r="R226" s="42"/>
      <c r="S226" s="44"/>
      <c r="T226" s="45" t="s">
        <v>413</v>
      </c>
      <c r="U226" s="45">
        <v>21</v>
      </c>
      <c r="V226" s="67" t="s">
        <v>1052</v>
      </c>
      <c r="W226" s="69"/>
      <c r="X226" s="69"/>
      <c r="Y226" s="69" t="s">
        <v>1</v>
      </c>
      <c r="Z226" s="69" t="s">
        <v>1</v>
      </c>
      <c r="AA226" s="69" t="s">
        <v>1</v>
      </c>
      <c r="AB226" s="69"/>
      <c r="AC226" s="69"/>
      <c r="AD226" s="69"/>
      <c r="AE226" s="69"/>
      <c r="AF226" s="69"/>
      <c r="AG226" s="43" t="s">
        <v>1</v>
      </c>
      <c r="AH226" s="43" t="s">
        <v>1</v>
      </c>
      <c r="AI226" s="43" t="s">
        <v>1</v>
      </c>
      <c r="AJ226" s="43" t="s">
        <v>1</v>
      </c>
      <c r="AK226" s="43" t="s">
        <v>1</v>
      </c>
      <c r="AL226" s="43" t="s">
        <v>1</v>
      </c>
      <c r="AM226" s="43" t="s">
        <v>1</v>
      </c>
      <c r="AN226" s="43" t="s">
        <v>1</v>
      </c>
      <c r="AO226" s="43" t="s">
        <v>1</v>
      </c>
      <c r="AP226" s="43" t="s">
        <v>1</v>
      </c>
      <c r="AQ226" s="43" t="s">
        <v>1</v>
      </c>
      <c r="AR226" s="43" t="s">
        <v>1</v>
      </c>
      <c r="AS226" s="43" t="s">
        <v>1</v>
      </c>
      <c r="AT226" s="43" t="s">
        <v>1</v>
      </c>
      <c r="AU226" s="43" t="s">
        <v>1</v>
      </c>
      <c r="AV226" s="27" t="s">
        <v>1066</v>
      </c>
      <c r="AW226" s="27" t="s">
        <v>1102</v>
      </c>
      <c r="AX226" s="28" t="s">
        <v>1029</v>
      </c>
      <c r="AY226" s="28"/>
      <c r="AZ226" s="28"/>
      <c r="BA226" s="16"/>
      <c r="BB226" s="16"/>
      <c r="BC226" s="16"/>
      <c r="BD226" s="16"/>
      <c r="BE226" s="16"/>
      <c r="BF226" s="16"/>
      <c r="BG226" s="16"/>
      <c r="BH226" s="16"/>
      <c r="BI226" s="16"/>
      <c r="BJ226" s="16"/>
      <c r="BK226" s="16"/>
      <c r="BL226" s="16"/>
      <c r="BM226" s="16"/>
      <c r="BN226" s="16"/>
    </row>
    <row r="227" spans="1:66" s="74" customFormat="1" ht="21" customHeight="1" x14ac:dyDescent="0.2">
      <c r="A227" s="42">
        <f t="shared" si="9"/>
        <v>219</v>
      </c>
      <c r="B227" s="42"/>
      <c r="C227" s="42"/>
      <c r="D227" s="42">
        <f t="shared" si="10"/>
        <v>211</v>
      </c>
      <c r="E227" s="95" t="s">
        <v>417</v>
      </c>
      <c r="F227" s="95" t="s">
        <v>10</v>
      </c>
      <c r="G227" s="95" t="s">
        <v>142</v>
      </c>
      <c r="H227" s="42"/>
      <c r="I227" s="43">
        <v>2709</v>
      </c>
      <c r="J227" s="45" t="s">
        <v>416</v>
      </c>
      <c r="K227" s="42" t="s">
        <v>415</v>
      </c>
      <c r="L227" s="43" t="s">
        <v>405</v>
      </c>
      <c r="M227" s="81" t="s">
        <v>414</v>
      </c>
      <c r="N227" s="71" t="s">
        <v>2</v>
      </c>
      <c r="O227" s="71">
        <v>-12.436321</v>
      </c>
      <c r="P227" s="71">
        <v>130.92296999999999</v>
      </c>
      <c r="Q227" s="43">
        <v>2</v>
      </c>
      <c r="R227" s="42"/>
      <c r="S227" s="44"/>
      <c r="T227" s="45" t="s">
        <v>413</v>
      </c>
      <c r="U227" s="45">
        <v>104</v>
      </c>
      <c r="V227" s="67" t="s">
        <v>1041</v>
      </c>
      <c r="W227" s="69"/>
      <c r="X227" s="69"/>
      <c r="Y227" s="69"/>
      <c r="Z227" s="69" t="s">
        <v>1</v>
      </c>
      <c r="AA227" s="69"/>
      <c r="AB227" s="69"/>
      <c r="AC227" s="69"/>
      <c r="AD227" s="69"/>
      <c r="AE227" s="69"/>
      <c r="AF227" s="69"/>
      <c r="AG227" s="43" t="s">
        <v>1</v>
      </c>
      <c r="AH227" s="43" t="s">
        <v>1</v>
      </c>
      <c r="AI227" s="43" t="s">
        <v>1</v>
      </c>
      <c r="AJ227" s="43" t="s">
        <v>1</v>
      </c>
      <c r="AK227" s="43" t="s">
        <v>1</v>
      </c>
      <c r="AL227" s="43" t="s">
        <v>1</v>
      </c>
      <c r="AM227" s="43" t="s">
        <v>1</v>
      </c>
      <c r="AN227" s="43" t="s">
        <v>1</v>
      </c>
      <c r="AO227" s="43" t="s">
        <v>1</v>
      </c>
      <c r="AP227" s="43" t="s">
        <v>1</v>
      </c>
      <c r="AQ227" s="43" t="s">
        <v>1</v>
      </c>
      <c r="AR227" s="43" t="s">
        <v>1</v>
      </c>
      <c r="AS227" s="43" t="s">
        <v>1</v>
      </c>
      <c r="AT227" s="43" t="s">
        <v>1</v>
      </c>
      <c r="AU227" s="43" t="s">
        <v>1</v>
      </c>
      <c r="AV227" s="27"/>
      <c r="AW227" s="27"/>
      <c r="AX227" s="28" t="s">
        <v>1030</v>
      </c>
      <c r="AY227" s="28"/>
      <c r="AZ227" s="28"/>
      <c r="BA227" s="16"/>
      <c r="BB227" s="16"/>
      <c r="BC227" s="16"/>
      <c r="BD227" s="16"/>
      <c r="BE227" s="16"/>
      <c r="BF227" s="16"/>
      <c r="BG227" s="16"/>
      <c r="BH227" s="16"/>
      <c r="BI227" s="16"/>
      <c r="BJ227" s="16"/>
      <c r="BK227" s="16"/>
      <c r="BL227" s="16"/>
      <c r="BM227" s="16"/>
      <c r="BN227" s="16"/>
    </row>
    <row r="228" spans="1:66" s="74" customFormat="1" ht="21" customHeight="1" x14ac:dyDescent="0.2">
      <c r="A228" s="42">
        <f t="shared" si="9"/>
        <v>220</v>
      </c>
      <c r="B228" s="42"/>
      <c r="C228" s="42"/>
      <c r="D228" s="42">
        <f t="shared" si="10"/>
        <v>212</v>
      </c>
      <c r="E228" s="95" t="s">
        <v>11</v>
      </c>
      <c r="F228" s="95" t="s">
        <v>10</v>
      </c>
      <c r="G228" s="95"/>
      <c r="H228" s="42"/>
      <c r="I228" s="43">
        <v>9999</v>
      </c>
      <c r="J228" s="45" t="s">
        <v>9</v>
      </c>
      <c r="K228" s="42" t="s">
        <v>8</v>
      </c>
      <c r="L228" s="43" t="s">
        <v>3</v>
      </c>
      <c r="M228" s="70">
        <v>6714</v>
      </c>
      <c r="N228" s="42" t="s">
        <v>2</v>
      </c>
      <c r="O228" s="71">
        <v>-20.769762</v>
      </c>
      <c r="P228" s="71">
        <v>116.871398</v>
      </c>
      <c r="Q228" s="43">
        <v>3</v>
      </c>
      <c r="R228" s="42"/>
      <c r="S228" s="44"/>
      <c r="T228" s="45" t="s">
        <v>101</v>
      </c>
      <c r="U228" s="45" t="s">
        <v>1044</v>
      </c>
      <c r="V228" s="104" t="s">
        <v>1052</v>
      </c>
      <c r="W228" s="69"/>
      <c r="X228" s="69"/>
      <c r="Y228" s="69" t="s">
        <v>1</v>
      </c>
      <c r="Z228" s="69" t="s">
        <v>1</v>
      </c>
      <c r="AA228" s="69"/>
      <c r="AB228" s="69"/>
      <c r="AC228" s="69"/>
      <c r="AD228" s="69"/>
      <c r="AE228" s="69"/>
      <c r="AF228" s="69"/>
      <c r="AG228" s="43" t="s">
        <v>1</v>
      </c>
      <c r="AH228" s="43" t="s">
        <v>1</v>
      </c>
      <c r="AI228" s="43" t="s">
        <v>1</v>
      </c>
      <c r="AJ228" s="43" t="s">
        <v>1</v>
      </c>
      <c r="AK228" s="43"/>
      <c r="AL228" s="43" t="s">
        <v>1</v>
      </c>
      <c r="AM228" s="43" t="s">
        <v>1</v>
      </c>
      <c r="AN228" s="43" t="s">
        <v>1</v>
      </c>
      <c r="AO228" s="43" t="s">
        <v>1</v>
      </c>
      <c r="AP228" s="43" t="s">
        <v>1</v>
      </c>
      <c r="AQ228" s="43" t="s">
        <v>1</v>
      </c>
      <c r="AR228" s="43" t="s">
        <v>1</v>
      </c>
      <c r="AS228" s="43" t="s">
        <v>1</v>
      </c>
      <c r="AT228" s="43" t="s">
        <v>1</v>
      </c>
      <c r="AU228" s="43" t="s">
        <v>1</v>
      </c>
      <c r="AV228" s="27" t="s">
        <v>1066</v>
      </c>
      <c r="AW228" s="27" t="s">
        <v>1497</v>
      </c>
      <c r="AX228" s="28"/>
      <c r="AY228" s="28"/>
      <c r="AZ228" s="28"/>
      <c r="BA228" s="16"/>
      <c r="BB228" s="16"/>
      <c r="BC228" s="16"/>
      <c r="BD228" s="16"/>
      <c r="BE228" s="16"/>
      <c r="BF228" s="16"/>
      <c r="BG228" s="16"/>
      <c r="BH228" s="16"/>
      <c r="BI228" s="16"/>
      <c r="BJ228" s="16"/>
      <c r="BK228" s="16"/>
      <c r="BL228" s="16"/>
      <c r="BM228" s="16"/>
      <c r="BN228" s="16"/>
    </row>
    <row r="229" spans="1:66" s="74" customFormat="1" ht="21" customHeight="1" x14ac:dyDescent="0.2">
      <c r="A229" s="42">
        <f t="shared" si="9"/>
        <v>221</v>
      </c>
      <c r="B229" s="42"/>
      <c r="C229" s="42"/>
      <c r="D229" s="42">
        <f t="shared" si="10"/>
        <v>213</v>
      </c>
      <c r="E229" s="95" t="s">
        <v>147</v>
      </c>
      <c r="F229" s="95" t="s">
        <v>146</v>
      </c>
      <c r="G229" s="95" t="s">
        <v>145</v>
      </c>
      <c r="H229" s="42"/>
      <c r="I229" s="43">
        <v>189</v>
      </c>
      <c r="J229" s="45" t="s">
        <v>144</v>
      </c>
      <c r="K229" s="42" t="s">
        <v>143</v>
      </c>
      <c r="L229" s="43" t="s">
        <v>46</v>
      </c>
      <c r="M229" s="70">
        <v>4306</v>
      </c>
      <c r="N229" s="42" t="s">
        <v>2</v>
      </c>
      <c r="O229" s="71">
        <v>-27.683228</v>
      </c>
      <c r="P229" s="71">
        <v>152.66138699999999</v>
      </c>
      <c r="Q229" s="43">
        <v>3</v>
      </c>
      <c r="R229" s="42"/>
      <c r="S229" s="44"/>
      <c r="T229" s="45"/>
      <c r="U229" s="45"/>
      <c r="V229" s="67" t="s">
        <v>1052</v>
      </c>
      <c r="W229" s="69"/>
      <c r="X229" s="69" t="s">
        <v>1</v>
      </c>
      <c r="Y229" s="69"/>
      <c r="Z229" s="69"/>
      <c r="AA229" s="69"/>
      <c r="AB229" s="69"/>
      <c r="AC229" s="69"/>
      <c r="AD229" s="69"/>
      <c r="AE229" s="69"/>
      <c r="AF229" s="69"/>
      <c r="AG229" s="43"/>
      <c r="AH229" s="43"/>
      <c r="AI229" s="43"/>
      <c r="AJ229" s="43" t="s">
        <v>1</v>
      </c>
      <c r="AK229" s="43"/>
      <c r="AL229" s="43"/>
      <c r="AM229" s="43"/>
      <c r="AN229" s="43" t="s">
        <v>1</v>
      </c>
      <c r="AO229" s="43" t="s">
        <v>1</v>
      </c>
      <c r="AP229" s="43"/>
      <c r="AQ229" s="43"/>
      <c r="AR229" s="43"/>
      <c r="AS229" s="43" t="s">
        <v>1</v>
      </c>
      <c r="AT229" s="43"/>
      <c r="AU229" s="43"/>
      <c r="AV229" s="27" t="s">
        <v>1067</v>
      </c>
      <c r="AW229" s="27" t="s">
        <v>1111</v>
      </c>
      <c r="AX229" s="28" t="s">
        <v>1048</v>
      </c>
      <c r="AY229" s="28"/>
      <c r="AZ229" s="28"/>
      <c r="BA229" s="16"/>
      <c r="BB229" s="16"/>
      <c r="BC229" s="16"/>
      <c r="BD229" s="16"/>
      <c r="BE229" s="16"/>
      <c r="BF229" s="16"/>
      <c r="BG229" s="16"/>
      <c r="BH229" s="16"/>
      <c r="BI229" s="16"/>
      <c r="BJ229" s="16"/>
      <c r="BK229" s="16"/>
      <c r="BL229" s="16"/>
      <c r="BM229" s="16"/>
      <c r="BN229" s="16"/>
    </row>
    <row r="230" spans="1:66" s="74" customFormat="1" ht="21" customHeight="1" x14ac:dyDescent="0.2">
      <c r="A230" s="42">
        <f t="shared" si="9"/>
        <v>222</v>
      </c>
      <c r="B230" s="42"/>
      <c r="C230" s="42"/>
      <c r="D230" s="42">
        <f t="shared" si="10"/>
        <v>214</v>
      </c>
      <c r="E230" s="95" t="s">
        <v>155</v>
      </c>
      <c r="F230" s="95" t="s">
        <v>156</v>
      </c>
      <c r="G230" s="95" t="s">
        <v>155</v>
      </c>
      <c r="H230" s="42"/>
      <c r="I230" s="43">
        <v>9999</v>
      </c>
      <c r="J230" s="45" t="s">
        <v>154</v>
      </c>
      <c r="K230" s="42" t="s">
        <v>153</v>
      </c>
      <c r="L230" s="43" t="s">
        <v>41</v>
      </c>
      <c r="M230" s="70">
        <v>2147</v>
      </c>
      <c r="N230" s="42" t="s">
        <v>2</v>
      </c>
      <c r="O230" s="71">
        <v>-33.774942000000003</v>
      </c>
      <c r="P230" s="71">
        <v>150.95393999999999</v>
      </c>
      <c r="Q230" s="43">
        <v>3</v>
      </c>
      <c r="R230" s="42"/>
      <c r="S230" s="44"/>
      <c r="T230" s="45" t="s">
        <v>40</v>
      </c>
      <c r="U230" s="45">
        <v>124</v>
      </c>
      <c r="V230" s="67" t="s">
        <v>1052</v>
      </c>
      <c r="W230" s="69" t="s">
        <v>1</v>
      </c>
      <c r="X230" s="69"/>
      <c r="Y230" s="69"/>
      <c r="Z230" s="69"/>
      <c r="AA230" s="69"/>
      <c r="AB230" s="69"/>
      <c r="AC230" s="69"/>
      <c r="AD230" s="69"/>
      <c r="AE230" s="69"/>
      <c r="AF230" s="69"/>
      <c r="AG230" s="43"/>
      <c r="AH230" s="43"/>
      <c r="AI230" s="43"/>
      <c r="AJ230" s="43"/>
      <c r="AK230" s="43"/>
      <c r="AL230" s="43"/>
      <c r="AM230" s="43"/>
      <c r="AN230" s="43"/>
      <c r="AO230" s="43"/>
      <c r="AP230" s="43"/>
      <c r="AQ230" s="43"/>
      <c r="AR230" s="43"/>
      <c r="AS230" s="43" t="s">
        <v>1</v>
      </c>
      <c r="AT230" s="43"/>
      <c r="AU230" s="43"/>
      <c r="AV230" s="27" t="s">
        <v>1073</v>
      </c>
      <c r="AW230" s="27" t="s">
        <v>1074</v>
      </c>
      <c r="AX230" s="28"/>
      <c r="AY230" s="28"/>
      <c r="AZ230" s="28"/>
      <c r="BA230" s="16"/>
      <c r="BB230" s="16"/>
      <c r="BC230" s="16"/>
      <c r="BD230" s="16"/>
      <c r="BE230" s="16"/>
      <c r="BF230" s="16"/>
      <c r="BG230" s="16"/>
      <c r="BH230" s="16"/>
      <c r="BI230" s="16"/>
      <c r="BJ230" s="16"/>
      <c r="BK230" s="16"/>
      <c r="BL230" s="16"/>
      <c r="BM230" s="16"/>
      <c r="BN230" s="16"/>
    </row>
    <row r="231" spans="1:66" s="74" customFormat="1" ht="21" customHeight="1" x14ac:dyDescent="0.2">
      <c r="A231" s="42">
        <f t="shared" si="9"/>
        <v>223</v>
      </c>
      <c r="B231" s="42"/>
      <c r="C231" s="42"/>
      <c r="D231" s="42">
        <f t="shared" si="10"/>
        <v>215</v>
      </c>
      <c r="E231" s="95" t="s">
        <v>233</v>
      </c>
      <c r="F231" s="95" t="s">
        <v>234</v>
      </c>
      <c r="G231" s="95" t="s">
        <v>233</v>
      </c>
      <c r="H231" s="42"/>
      <c r="I231" s="43">
        <v>9999</v>
      </c>
      <c r="J231" s="45" t="s">
        <v>236</v>
      </c>
      <c r="K231" s="42" t="s">
        <v>235</v>
      </c>
      <c r="L231" s="43" t="s">
        <v>55</v>
      </c>
      <c r="M231" s="70">
        <v>3026</v>
      </c>
      <c r="N231" s="42" t="s">
        <v>2</v>
      </c>
      <c r="O231" s="71">
        <v>-37.820805</v>
      </c>
      <c r="P231" s="71">
        <v>144.81901099999999</v>
      </c>
      <c r="Q231" s="43">
        <v>3</v>
      </c>
      <c r="R231" s="42" t="s">
        <v>1499</v>
      </c>
      <c r="S231" s="44"/>
      <c r="T231" s="45" t="s">
        <v>213</v>
      </c>
      <c r="U231" s="45">
        <v>68650</v>
      </c>
      <c r="V231" s="67" t="s">
        <v>1052</v>
      </c>
      <c r="W231" s="69" t="s">
        <v>1</v>
      </c>
      <c r="X231" s="69"/>
      <c r="Y231" s="69"/>
      <c r="Z231" s="69"/>
      <c r="AA231" s="69"/>
      <c r="AB231" s="69"/>
      <c r="AC231" s="69"/>
      <c r="AD231" s="69"/>
      <c r="AE231" s="69"/>
      <c r="AF231" s="69"/>
      <c r="AG231" s="43"/>
      <c r="AH231" s="43"/>
      <c r="AI231" s="43"/>
      <c r="AJ231" s="43"/>
      <c r="AK231" s="43"/>
      <c r="AL231" s="43"/>
      <c r="AM231" s="43"/>
      <c r="AN231" s="43"/>
      <c r="AO231" s="43"/>
      <c r="AP231" s="43"/>
      <c r="AQ231" s="43"/>
      <c r="AR231" s="43"/>
      <c r="AS231" s="43" t="s">
        <v>1</v>
      </c>
      <c r="AT231" s="43"/>
      <c r="AU231" s="43"/>
      <c r="AV231" s="27" t="s">
        <v>1073</v>
      </c>
      <c r="AW231" s="27" t="s">
        <v>1074</v>
      </c>
      <c r="AX231" s="28"/>
      <c r="AY231" s="28"/>
      <c r="AZ231" s="28"/>
      <c r="BA231" s="16"/>
      <c r="BB231" s="16"/>
      <c r="BC231" s="16"/>
      <c r="BD231" s="16"/>
      <c r="BE231" s="16"/>
      <c r="BF231" s="16"/>
      <c r="BG231" s="16"/>
      <c r="BH231" s="16"/>
      <c r="BI231" s="16"/>
      <c r="BJ231" s="16"/>
      <c r="BK231" s="16"/>
      <c r="BL231" s="16"/>
      <c r="BM231" s="16"/>
      <c r="BN231" s="16"/>
    </row>
    <row r="232" spans="1:66" s="74" customFormat="1" ht="21" customHeight="1" x14ac:dyDescent="0.2">
      <c r="A232" s="42">
        <f t="shared" si="9"/>
        <v>224</v>
      </c>
      <c r="B232" s="42"/>
      <c r="C232" s="42"/>
      <c r="D232" s="42">
        <f t="shared" si="10"/>
        <v>216</v>
      </c>
      <c r="E232" s="95" t="s">
        <v>233</v>
      </c>
      <c r="F232" s="95" t="s">
        <v>234</v>
      </c>
      <c r="G232" s="95" t="s">
        <v>233</v>
      </c>
      <c r="H232" s="42"/>
      <c r="I232" s="43">
        <v>9999</v>
      </c>
      <c r="J232" s="45" t="s">
        <v>232</v>
      </c>
      <c r="K232" s="42" t="s">
        <v>231</v>
      </c>
      <c r="L232" s="43" t="s">
        <v>55</v>
      </c>
      <c r="M232" s="70">
        <v>3020</v>
      </c>
      <c r="N232" s="42" t="s">
        <v>2</v>
      </c>
      <c r="O232" s="71">
        <v>-37.812036999999997</v>
      </c>
      <c r="P232" s="71">
        <v>144.81384600000001</v>
      </c>
      <c r="Q232" s="43">
        <v>3</v>
      </c>
      <c r="R232" s="42" t="s">
        <v>1499</v>
      </c>
      <c r="S232" s="44"/>
      <c r="T232" s="45" t="s">
        <v>213</v>
      </c>
      <c r="U232" s="45">
        <v>69063</v>
      </c>
      <c r="V232" s="67" t="s">
        <v>1052</v>
      </c>
      <c r="W232" s="69" t="s">
        <v>1</v>
      </c>
      <c r="X232" s="69"/>
      <c r="Y232" s="69"/>
      <c r="Z232" s="69"/>
      <c r="AA232" s="69"/>
      <c r="AB232" s="69"/>
      <c r="AC232" s="69"/>
      <c r="AD232" s="69"/>
      <c r="AE232" s="69"/>
      <c r="AF232" s="69"/>
      <c r="AG232" s="43"/>
      <c r="AH232" s="43"/>
      <c r="AI232" s="43"/>
      <c r="AJ232" s="43"/>
      <c r="AK232" s="43"/>
      <c r="AL232" s="43"/>
      <c r="AM232" s="43"/>
      <c r="AN232" s="43"/>
      <c r="AO232" s="43"/>
      <c r="AP232" s="43"/>
      <c r="AQ232" s="43"/>
      <c r="AR232" s="43"/>
      <c r="AS232" s="43" t="s">
        <v>1</v>
      </c>
      <c r="AT232" s="43"/>
      <c r="AU232" s="43"/>
      <c r="AV232" s="27" t="s">
        <v>1073</v>
      </c>
      <c r="AW232" s="27" t="s">
        <v>1074</v>
      </c>
      <c r="AX232" s="28"/>
      <c r="AY232" s="28"/>
      <c r="AZ232" s="28"/>
      <c r="BA232" s="16"/>
      <c r="BB232" s="16"/>
      <c r="BC232" s="16"/>
      <c r="BD232" s="16"/>
      <c r="BE232" s="16"/>
      <c r="BF232" s="16"/>
      <c r="BG232" s="16"/>
      <c r="BH232" s="16"/>
      <c r="BI232" s="16"/>
      <c r="BJ232" s="16"/>
      <c r="BK232" s="16"/>
      <c r="BL232" s="16"/>
      <c r="BM232" s="16"/>
      <c r="BN232" s="16"/>
    </row>
    <row r="233" spans="1:66" s="74" customFormat="1" ht="21" customHeight="1" x14ac:dyDescent="0.2">
      <c r="A233" s="42">
        <f t="shared" si="9"/>
        <v>225</v>
      </c>
      <c r="B233" s="42"/>
      <c r="C233" s="42"/>
      <c r="D233" s="42">
        <f t="shared" si="10"/>
        <v>217</v>
      </c>
      <c r="E233" s="95" t="s">
        <v>233</v>
      </c>
      <c r="F233" s="95" t="s">
        <v>234</v>
      </c>
      <c r="G233" s="95" t="s">
        <v>233</v>
      </c>
      <c r="H233" s="42"/>
      <c r="I233" s="43">
        <v>9999</v>
      </c>
      <c r="J233" s="45" t="s">
        <v>878</v>
      </c>
      <c r="K233" s="42" t="s">
        <v>879</v>
      </c>
      <c r="L233" s="43" t="s">
        <v>46</v>
      </c>
      <c r="M233" s="70">
        <v>3020</v>
      </c>
      <c r="N233" s="42" t="s">
        <v>2</v>
      </c>
      <c r="O233" s="71">
        <v>-37.812036999999997</v>
      </c>
      <c r="P233" s="71">
        <v>144.81384600000001</v>
      </c>
      <c r="Q233" s="43">
        <v>3</v>
      </c>
      <c r="R233" s="42" t="s">
        <v>1499</v>
      </c>
      <c r="S233" s="44"/>
      <c r="T233" s="45" t="s">
        <v>880</v>
      </c>
      <c r="U233" s="45" t="s">
        <v>881</v>
      </c>
      <c r="V233" s="67" t="s">
        <v>1052</v>
      </c>
      <c r="W233" s="69" t="s">
        <v>1</v>
      </c>
      <c r="X233" s="69"/>
      <c r="Y233" s="69"/>
      <c r="Z233" s="69"/>
      <c r="AA233" s="69"/>
      <c r="AB233" s="69"/>
      <c r="AC233" s="69"/>
      <c r="AD233" s="69"/>
      <c r="AE233" s="69"/>
      <c r="AF233" s="69"/>
      <c r="AG233" s="43"/>
      <c r="AH233" s="43"/>
      <c r="AI233" s="43"/>
      <c r="AJ233" s="43"/>
      <c r="AK233" s="43"/>
      <c r="AL233" s="43"/>
      <c r="AM233" s="43"/>
      <c r="AN233" s="43"/>
      <c r="AO233" s="43"/>
      <c r="AP233" s="43"/>
      <c r="AQ233" s="43"/>
      <c r="AR233" s="43"/>
      <c r="AS233" s="43" t="s">
        <v>1</v>
      </c>
      <c r="AT233" s="43"/>
      <c r="AU233" s="43"/>
      <c r="AV233" s="27" t="s">
        <v>1073</v>
      </c>
      <c r="AW233" s="27" t="s">
        <v>1074</v>
      </c>
      <c r="AX233" s="28"/>
      <c r="AY233" s="28"/>
      <c r="AZ233" s="28"/>
      <c r="BA233" s="16"/>
      <c r="BB233" s="16"/>
      <c r="BC233" s="16"/>
      <c r="BD233" s="16"/>
      <c r="BE233" s="16"/>
      <c r="BF233" s="16"/>
      <c r="BG233" s="16"/>
      <c r="BH233" s="16"/>
      <c r="BI233" s="16"/>
      <c r="BJ233" s="16"/>
      <c r="BK233" s="16"/>
      <c r="BL233" s="16"/>
      <c r="BM233" s="16"/>
      <c r="BN233" s="16"/>
    </row>
    <row r="234" spans="1:66" s="74" customFormat="1" ht="21" customHeight="1" x14ac:dyDescent="0.2">
      <c r="A234" s="42">
        <f t="shared" si="9"/>
        <v>226</v>
      </c>
      <c r="B234" s="42"/>
      <c r="C234" s="42"/>
      <c r="D234" s="42">
        <f t="shared" si="10"/>
        <v>218</v>
      </c>
      <c r="E234" s="44" t="s">
        <v>229</v>
      </c>
      <c r="F234" s="44" t="s">
        <v>230</v>
      </c>
      <c r="G234" s="44" t="s">
        <v>229</v>
      </c>
      <c r="H234" s="42"/>
      <c r="I234" s="43">
        <v>9999</v>
      </c>
      <c r="J234" s="45" t="s">
        <v>228</v>
      </c>
      <c r="K234" s="42" t="s">
        <v>227</v>
      </c>
      <c r="L234" s="43" t="s">
        <v>55</v>
      </c>
      <c r="M234" s="70">
        <v>3062</v>
      </c>
      <c r="N234" s="42" t="s">
        <v>2</v>
      </c>
      <c r="O234" s="71">
        <v>-37.640658000000002</v>
      </c>
      <c r="P234" s="71">
        <v>144.96392900000001</v>
      </c>
      <c r="Q234" s="43">
        <v>3</v>
      </c>
      <c r="R234" s="42" t="s">
        <v>226</v>
      </c>
      <c r="S234" s="44"/>
      <c r="T234" s="45" t="s">
        <v>213</v>
      </c>
      <c r="U234" s="45">
        <v>10587</v>
      </c>
      <c r="V234" s="67" t="s">
        <v>1052</v>
      </c>
      <c r="W234" s="69" t="s">
        <v>1</v>
      </c>
      <c r="X234" s="69"/>
      <c r="Y234" s="69" t="s">
        <v>1</v>
      </c>
      <c r="Z234" s="69" t="s">
        <v>1</v>
      </c>
      <c r="AA234" s="69"/>
      <c r="AB234" s="69"/>
      <c r="AC234" s="69" t="s">
        <v>1</v>
      </c>
      <c r="AD234" s="69"/>
      <c r="AE234" s="69"/>
      <c r="AF234" s="69"/>
      <c r="AG234" s="43"/>
      <c r="AH234" s="43"/>
      <c r="AI234" s="43" t="s">
        <v>1</v>
      </c>
      <c r="AJ234" s="43"/>
      <c r="AK234" s="43"/>
      <c r="AL234" s="43" t="s">
        <v>1</v>
      </c>
      <c r="AM234" s="43"/>
      <c r="AN234" s="43"/>
      <c r="AO234" s="43" t="s">
        <v>1</v>
      </c>
      <c r="AP234" s="43"/>
      <c r="AQ234" s="43" t="s">
        <v>1</v>
      </c>
      <c r="AR234" s="43"/>
      <c r="AS234" s="43" t="s">
        <v>1</v>
      </c>
      <c r="AT234" s="43"/>
      <c r="AU234" s="43" t="s">
        <v>1</v>
      </c>
      <c r="AV234" s="27" t="s">
        <v>1066</v>
      </c>
      <c r="AW234" s="27" t="s">
        <v>1497</v>
      </c>
      <c r="AX234" s="28" t="s">
        <v>1032</v>
      </c>
      <c r="AY234" s="28"/>
      <c r="AZ234" s="28"/>
      <c r="BA234" s="16"/>
      <c r="BB234" s="16"/>
      <c r="BC234" s="16"/>
      <c r="BD234" s="16"/>
      <c r="BE234" s="16"/>
      <c r="BF234" s="16"/>
      <c r="BG234" s="16"/>
      <c r="BH234" s="16"/>
      <c r="BI234" s="16"/>
      <c r="BJ234" s="16"/>
      <c r="BK234" s="16"/>
      <c r="BL234" s="16"/>
      <c r="BM234" s="16"/>
      <c r="BN234" s="16"/>
    </row>
    <row r="235" spans="1:66" s="74" customFormat="1" ht="21" customHeight="1" x14ac:dyDescent="0.2">
      <c r="A235" s="42">
        <f t="shared" si="9"/>
        <v>227</v>
      </c>
      <c r="B235" s="42"/>
      <c r="C235" s="42"/>
      <c r="D235" s="42">
        <f t="shared" si="10"/>
        <v>219</v>
      </c>
      <c r="E235" s="44" t="s">
        <v>61</v>
      </c>
      <c r="F235" s="95" t="s">
        <v>61</v>
      </c>
      <c r="G235" s="95"/>
      <c r="H235" s="42"/>
      <c r="I235" s="43">
        <v>9999</v>
      </c>
      <c r="J235" s="45" t="s">
        <v>60</v>
      </c>
      <c r="K235" s="42" t="s">
        <v>59</v>
      </c>
      <c r="L235" s="43" t="s">
        <v>41</v>
      </c>
      <c r="M235" s="70">
        <v>2320</v>
      </c>
      <c r="N235" s="42" t="s">
        <v>2</v>
      </c>
      <c r="O235" s="71">
        <v>-32.712622000000003</v>
      </c>
      <c r="P235" s="71">
        <v>151.5085</v>
      </c>
      <c r="Q235" s="43">
        <v>3</v>
      </c>
      <c r="R235" s="42" t="s">
        <v>864</v>
      </c>
      <c r="S235" s="44" t="s">
        <v>937</v>
      </c>
      <c r="T235" s="45" t="s">
        <v>40</v>
      </c>
      <c r="U235" s="45">
        <v>20065</v>
      </c>
      <c r="V235" s="104" t="s">
        <v>1052</v>
      </c>
      <c r="W235" s="69"/>
      <c r="X235" s="69"/>
      <c r="Y235" s="69" t="s">
        <v>1</v>
      </c>
      <c r="Z235" s="69" t="s">
        <v>1</v>
      </c>
      <c r="AA235" s="69"/>
      <c r="AB235" s="69"/>
      <c r="AC235" s="69"/>
      <c r="AD235" s="69"/>
      <c r="AE235" s="69"/>
      <c r="AF235" s="69"/>
      <c r="AG235" s="43"/>
      <c r="AH235" s="43"/>
      <c r="AI235" s="43"/>
      <c r="AJ235" s="43" t="s">
        <v>1</v>
      </c>
      <c r="AK235" s="43"/>
      <c r="AL235" s="43"/>
      <c r="AM235" s="43" t="s">
        <v>1</v>
      </c>
      <c r="AN235" s="43"/>
      <c r="AO235" s="43" t="s">
        <v>1</v>
      </c>
      <c r="AP235" s="43"/>
      <c r="AQ235" s="43"/>
      <c r="AR235" s="43" t="s">
        <v>1</v>
      </c>
      <c r="AS235" s="43" t="s">
        <v>1</v>
      </c>
      <c r="AT235" s="43" t="s">
        <v>1</v>
      </c>
      <c r="AU235" s="43" t="s">
        <v>1</v>
      </c>
      <c r="AV235" s="27" t="s">
        <v>1066</v>
      </c>
      <c r="AW235" s="27" t="s">
        <v>1497</v>
      </c>
      <c r="AX235" s="28" t="s">
        <v>1033</v>
      </c>
      <c r="AY235" s="28"/>
      <c r="AZ235" s="28"/>
      <c r="BA235" s="16"/>
      <c r="BB235" s="16"/>
      <c r="BC235" s="16"/>
      <c r="BD235" s="16"/>
      <c r="BE235" s="16"/>
      <c r="BF235" s="16"/>
      <c r="BG235" s="16"/>
      <c r="BH235" s="16"/>
      <c r="BI235" s="16"/>
      <c r="BJ235" s="16"/>
      <c r="BK235" s="16"/>
      <c r="BL235" s="16"/>
      <c r="BM235" s="16"/>
      <c r="BN235" s="16"/>
    </row>
    <row r="236" spans="1:66" s="74" customFormat="1" ht="21" customHeight="1" x14ac:dyDescent="0.2">
      <c r="A236" s="42">
        <f t="shared" si="9"/>
        <v>228</v>
      </c>
      <c r="B236" s="42"/>
      <c r="C236" s="42"/>
      <c r="D236" s="42">
        <f t="shared" si="10"/>
        <v>220</v>
      </c>
      <c r="E236" s="95" t="s">
        <v>7</v>
      </c>
      <c r="F236" s="95" t="s">
        <v>6</v>
      </c>
      <c r="G236" s="95"/>
      <c r="H236" s="42"/>
      <c r="I236" s="43">
        <v>9999</v>
      </c>
      <c r="J236" s="45" t="s">
        <v>5</v>
      </c>
      <c r="K236" s="42" t="s">
        <v>4</v>
      </c>
      <c r="L236" s="43" t="s">
        <v>3</v>
      </c>
      <c r="M236" s="70">
        <v>6714</v>
      </c>
      <c r="N236" s="42" t="s">
        <v>2</v>
      </c>
      <c r="O236" s="71">
        <v>-20.763397000000001</v>
      </c>
      <c r="P236" s="71">
        <v>116.88233200000001</v>
      </c>
      <c r="Q236" s="43">
        <v>3</v>
      </c>
      <c r="R236" s="42"/>
      <c r="S236" s="44" t="s">
        <v>1226</v>
      </c>
      <c r="T236" s="45"/>
      <c r="U236" s="45"/>
      <c r="V236" s="104" t="s">
        <v>1052</v>
      </c>
      <c r="W236" s="69"/>
      <c r="X236" s="69"/>
      <c r="Y236" s="69" t="s">
        <v>1</v>
      </c>
      <c r="Z236" s="69" t="s">
        <v>1</v>
      </c>
      <c r="AA236" s="69"/>
      <c r="AB236" s="69"/>
      <c r="AC236" s="69"/>
      <c r="AD236" s="69"/>
      <c r="AE236" s="69"/>
      <c r="AF236" s="69"/>
      <c r="AG236" s="43" t="s">
        <v>1</v>
      </c>
      <c r="AH236" s="43" t="s">
        <v>1</v>
      </c>
      <c r="AI236" s="43" t="s">
        <v>1</v>
      </c>
      <c r="AJ236" s="43" t="s">
        <v>1</v>
      </c>
      <c r="AK236" s="43"/>
      <c r="AL236" s="43" t="s">
        <v>1</v>
      </c>
      <c r="AM236" s="43" t="s">
        <v>1</v>
      </c>
      <c r="AN236" s="43" t="s">
        <v>1</v>
      </c>
      <c r="AO236" s="43" t="s">
        <v>1</v>
      </c>
      <c r="AP236" s="43" t="s">
        <v>1</v>
      </c>
      <c r="AQ236" s="43" t="s">
        <v>1</v>
      </c>
      <c r="AR236" s="43"/>
      <c r="AS236" s="43" t="s">
        <v>1</v>
      </c>
      <c r="AT236" s="43"/>
      <c r="AU236" s="43" t="s">
        <v>1</v>
      </c>
      <c r="AV236" s="27" t="s">
        <v>1066</v>
      </c>
      <c r="AW236" s="27" t="s">
        <v>1497</v>
      </c>
      <c r="AX236" s="28"/>
      <c r="AY236" s="28"/>
      <c r="AZ236" s="28"/>
      <c r="BA236" s="16"/>
      <c r="BB236" s="16"/>
      <c r="BC236" s="16"/>
      <c r="BD236" s="16"/>
      <c r="BE236" s="16"/>
      <c r="BF236" s="16"/>
      <c r="BG236" s="16"/>
      <c r="BH236" s="16"/>
      <c r="BI236" s="16"/>
      <c r="BJ236" s="16"/>
      <c r="BK236" s="16"/>
      <c r="BL236" s="16"/>
      <c r="BM236" s="16"/>
      <c r="BN236" s="16"/>
    </row>
    <row r="237" spans="1:66" s="74" customFormat="1" ht="21" customHeight="1" x14ac:dyDescent="0.2">
      <c r="A237" s="42">
        <f t="shared" si="9"/>
        <v>229</v>
      </c>
      <c r="B237" s="42"/>
      <c r="C237" s="42"/>
      <c r="D237" s="42">
        <f t="shared" si="10"/>
        <v>221</v>
      </c>
      <c r="E237" s="95" t="s">
        <v>225</v>
      </c>
      <c r="F237" s="95" t="s">
        <v>224</v>
      </c>
      <c r="G237" s="95"/>
      <c r="H237" s="42"/>
      <c r="I237" s="43">
        <v>9999</v>
      </c>
      <c r="J237" s="45" t="s">
        <v>223</v>
      </c>
      <c r="K237" s="45" t="s">
        <v>222</v>
      </c>
      <c r="L237" s="43" t="s">
        <v>55</v>
      </c>
      <c r="M237" s="70">
        <v>3012</v>
      </c>
      <c r="N237" s="42" t="s">
        <v>2</v>
      </c>
      <c r="O237" s="71">
        <v>-37.812731999999997</v>
      </c>
      <c r="P237" s="71">
        <v>144.84602100000001</v>
      </c>
      <c r="Q237" s="43">
        <v>3</v>
      </c>
      <c r="R237" s="42" t="s">
        <v>868</v>
      </c>
      <c r="S237" s="44"/>
      <c r="T237" s="45" t="s">
        <v>213</v>
      </c>
      <c r="U237" s="45">
        <v>11628</v>
      </c>
      <c r="V237" s="67" t="s">
        <v>1052</v>
      </c>
      <c r="W237" s="69" t="s">
        <v>1</v>
      </c>
      <c r="X237" s="69"/>
      <c r="Y237" s="69"/>
      <c r="Z237" s="69"/>
      <c r="AA237" s="69"/>
      <c r="AB237" s="69"/>
      <c r="AC237" s="69"/>
      <c r="AD237" s="69"/>
      <c r="AE237" s="69"/>
      <c r="AF237" s="69"/>
      <c r="AG237" s="43"/>
      <c r="AH237" s="43"/>
      <c r="AI237" s="43"/>
      <c r="AJ237" s="43"/>
      <c r="AK237" s="43"/>
      <c r="AL237" s="43"/>
      <c r="AM237" s="43"/>
      <c r="AN237" s="43"/>
      <c r="AO237" s="43"/>
      <c r="AP237" s="43"/>
      <c r="AQ237" s="43"/>
      <c r="AR237" s="43"/>
      <c r="AS237" s="43" t="s">
        <v>1</v>
      </c>
      <c r="AT237" s="43"/>
      <c r="AU237" s="43"/>
      <c r="AV237" s="27" t="s">
        <v>1073</v>
      </c>
      <c r="AW237" s="27" t="s">
        <v>1074</v>
      </c>
      <c r="AX237" s="28" t="s">
        <v>1034</v>
      </c>
      <c r="AY237" s="28"/>
      <c r="AZ237" s="28"/>
      <c r="BA237" s="16"/>
      <c r="BB237" s="16"/>
      <c r="BC237" s="16"/>
      <c r="BD237" s="16"/>
      <c r="BE237" s="16"/>
      <c r="BF237" s="16"/>
      <c r="BG237" s="16"/>
      <c r="BH237" s="16"/>
      <c r="BI237" s="16"/>
      <c r="BJ237" s="16"/>
      <c r="BK237" s="16"/>
      <c r="BL237" s="16"/>
      <c r="BM237" s="16"/>
      <c r="BN237" s="16"/>
    </row>
    <row r="238" spans="1:66" s="74" customFormat="1" ht="21" customHeight="1" x14ac:dyDescent="0.2">
      <c r="A238" s="42">
        <f t="shared" si="9"/>
        <v>230</v>
      </c>
      <c r="B238" s="42"/>
      <c r="C238" s="42"/>
      <c r="D238" s="42">
        <f t="shared" si="10"/>
        <v>222</v>
      </c>
      <c r="E238" s="95" t="s">
        <v>896</v>
      </c>
      <c r="F238" s="95" t="s">
        <v>897</v>
      </c>
      <c r="G238" s="95" t="s">
        <v>194</v>
      </c>
      <c r="H238" s="42"/>
      <c r="I238" s="43">
        <v>9999</v>
      </c>
      <c r="J238" s="45" t="s">
        <v>193</v>
      </c>
      <c r="K238" s="42" t="s">
        <v>192</v>
      </c>
      <c r="L238" s="43" t="s">
        <v>41</v>
      </c>
      <c r="M238" s="70">
        <v>2326</v>
      </c>
      <c r="N238" s="42" t="s">
        <v>2</v>
      </c>
      <c r="O238" s="71">
        <v>-32.805117000000003</v>
      </c>
      <c r="P238" s="71">
        <v>151.476314</v>
      </c>
      <c r="Q238" s="43">
        <v>3</v>
      </c>
      <c r="R238" s="42" t="s">
        <v>948</v>
      </c>
      <c r="S238" s="44" t="s">
        <v>951</v>
      </c>
      <c r="T238" s="45" t="s">
        <v>40</v>
      </c>
      <c r="U238" s="45">
        <v>6423</v>
      </c>
      <c r="V238" s="67" t="s">
        <v>1052</v>
      </c>
      <c r="W238" s="69" t="s">
        <v>1</v>
      </c>
      <c r="X238" s="69"/>
      <c r="Y238" s="69" t="s">
        <v>1</v>
      </c>
      <c r="Z238" s="69"/>
      <c r="AA238" s="69" t="s">
        <v>1</v>
      </c>
      <c r="AB238" s="69"/>
      <c r="AC238" s="69"/>
      <c r="AD238" s="69"/>
      <c r="AE238" s="69"/>
      <c r="AF238" s="69"/>
      <c r="AG238" s="43"/>
      <c r="AH238" s="43"/>
      <c r="AI238" s="43"/>
      <c r="AJ238" s="43" t="s">
        <v>1</v>
      </c>
      <c r="AK238" s="43"/>
      <c r="AL238" s="43"/>
      <c r="AM238" s="43"/>
      <c r="AN238" s="43"/>
      <c r="AO238" s="43"/>
      <c r="AP238" s="43"/>
      <c r="AQ238" s="43"/>
      <c r="AR238" s="43"/>
      <c r="AS238" s="43"/>
      <c r="AT238" s="43"/>
      <c r="AU238" s="43"/>
      <c r="AV238" s="27" t="s">
        <v>1073</v>
      </c>
      <c r="AW238" s="27" t="s">
        <v>1093</v>
      </c>
      <c r="AX238" s="31" t="s">
        <v>1055</v>
      </c>
      <c r="AY238" s="28"/>
      <c r="AZ238" s="28"/>
      <c r="BA238" s="16"/>
      <c r="BB238" s="16"/>
      <c r="BC238" s="16"/>
      <c r="BD238" s="16"/>
      <c r="BE238" s="16"/>
      <c r="BF238" s="16"/>
      <c r="BG238" s="16"/>
      <c r="BH238" s="16"/>
      <c r="BI238" s="16"/>
      <c r="BJ238" s="16"/>
      <c r="BK238" s="16"/>
      <c r="BL238" s="16"/>
      <c r="BM238" s="16"/>
      <c r="BN238" s="16"/>
    </row>
    <row r="239" spans="1:66" s="74" customFormat="1" ht="21" customHeight="1" x14ac:dyDescent="0.2">
      <c r="A239" s="42">
        <f t="shared" si="9"/>
        <v>231</v>
      </c>
      <c r="B239" s="42"/>
      <c r="C239" s="42"/>
      <c r="D239" s="42">
        <f t="shared" si="10"/>
        <v>223</v>
      </c>
      <c r="E239" s="95" t="s">
        <v>220</v>
      </c>
      <c r="F239" s="95" t="s">
        <v>221</v>
      </c>
      <c r="G239" s="95" t="s">
        <v>220</v>
      </c>
      <c r="H239" s="42"/>
      <c r="I239" s="43">
        <v>9999</v>
      </c>
      <c r="J239" s="45" t="s">
        <v>219</v>
      </c>
      <c r="K239" s="42" t="s">
        <v>218</v>
      </c>
      <c r="L239" s="43" t="s">
        <v>55</v>
      </c>
      <c r="M239" s="70">
        <v>3058</v>
      </c>
      <c r="N239" s="42" t="s">
        <v>2</v>
      </c>
      <c r="O239" s="85">
        <v>-37.727657999999998</v>
      </c>
      <c r="P239" s="71">
        <v>144.95349100000001</v>
      </c>
      <c r="Q239" s="43">
        <v>3</v>
      </c>
      <c r="R239" s="42" t="s">
        <v>944</v>
      </c>
      <c r="S239" s="44" t="s">
        <v>916</v>
      </c>
      <c r="T239" s="45" t="s">
        <v>213</v>
      </c>
      <c r="U239" s="45">
        <v>10605</v>
      </c>
      <c r="V239" s="67" t="s">
        <v>1052</v>
      </c>
      <c r="W239" s="69" t="s">
        <v>1</v>
      </c>
      <c r="X239" s="69"/>
      <c r="Y239" s="69"/>
      <c r="Z239" s="69"/>
      <c r="AA239" s="69"/>
      <c r="AB239" s="69"/>
      <c r="AC239" s="69"/>
      <c r="AD239" s="69"/>
      <c r="AE239" s="69"/>
      <c r="AF239" s="69"/>
      <c r="AG239" s="43"/>
      <c r="AH239" s="43"/>
      <c r="AI239" s="43"/>
      <c r="AJ239" s="43"/>
      <c r="AK239" s="43"/>
      <c r="AL239" s="43"/>
      <c r="AM239" s="43"/>
      <c r="AN239" s="43"/>
      <c r="AO239" s="43"/>
      <c r="AP239" s="43"/>
      <c r="AQ239" s="43"/>
      <c r="AR239" s="43"/>
      <c r="AS239" s="43" t="s">
        <v>1</v>
      </c>
      <c r="AT239" s="43"/>
      <c r="AU239" s="43"/>
      <c r="AV239" s="27" t="s">
        <v>1073</v>
      </c>
      <c r="AW239" s="27" t="s">
        <v>1074</v>
      </c>
      <c r="AX239" s="28" t="s">
        <v>1035</v>
      </c>
      <c r="AY239" s="28"/>
      <c r="AZ239" s="28"/>
      <c r="BA239" s="16"/>
      <c r="BB239" s="16"/>
      <c r="BC239" s="16"/>
      <c r="BD239" s="16"/>
      <c r="BE239" s="16"/>
      <c r="BF239" s="16"/>
      <c r="BG239" s="16"/>
      <c r="BH239" s="16"/>
      <c r="BI239" s="16"/>
      <c r="BJ239" s="16"/>
      <c r="BK239" s="16"/>
      <c r="BL239" s="16"/>
      <c r="BM239" s="16"/>
      <c r="BN239" s="16"/>
    </row>
    <row r="240" spans="1:66" s="74" customFormat="1" ht="21" customHeight="1" x14ac:dyDescent="0.2">
      <c r="A240" s="42">
        <f t="shared" si="9"/>
        <v>232</v>
      </c>
      <c r="B240" s="42"/>
      <c r="C240" s="42"/>
      <c r="D240" s="42">
        <f t="shared" si="10"/>
        <v>224</v>
      </c>
      <c r="E240" s="95" t="s">
        <v>150</v>
      </c>
      <c r="F240" s="95" t="s">
        <v>149</v>
      </c>
      <c r="G240" s="95" t="s">
        <v>596</v>
      </c>
      <c r="H240" s="42"/>
      <c r="I240" s="43">
        <v>2055</v>
      </c>
      <c r="J240" s="45" t="s">
        <v>152</v>
      </c>
      <c r="K240" s="42" t="s">
        <v>151</v>
      </c>
      <c r="L240" s="43" t="s">
        <v>41</v>
      </c>
      <c r="M240" s="70">
        <v>2756</v>
      </c>
      <c r="N240" s="42" t="s">
        <v>2</v>
      </c>
      <c r="O240" s="71">
        <v>-33.624684999999999</v>
      </c>
      <c r="P240" s="71">
        <v>150.815145</v>
      </c>
      <c r="Q240" s="43">
        <v>3</v>
      </c>
      <c r="R240" s="42" t="s">
        <v>870</v>
      </c>
      <c r="S240" s="44" t="s">
        <v>849</v>
      </c>
      <c r="T240" s="45" t="s">
        <v>40</v>
      </c>
      <c r="U240" s="45">
        <v>4602</v>
      </c>
      <c r="V240" s="67" t="s">
        <v>1052</v>
      </c>
      <c r="W240" s="69"/>
      <c r="X240" s="69"/>
      <c r="Y240" s="69" t="s">
        <v>1</v>
      </c>
      <c r="Z240" s="69"/>
      <c r="AA240" s="69"/>
      <c r="AB240" s="69"/>
      <c r="AC240" s="69"/>
      <c r="AD240" s="69"/>
      <c r="AE240" s="69"/>
      <c r="AF240" s="69"/>
      <c r="AG240" s="43"/>
      <c r="AH240" s="43"/>
      <c r="AI240" s="43"/>
      <c r="AJ240" s="43"/>
      <c r="AK240" s="43"/>
      <c r="AL240" s="43"/>
      <c r="AM240" s="43"/>
      <c r="AN240" s="43"/>
      <c r="AO240" s="43" t="s">
        <v>1</v>
      </c>
      <c r="AP240" s="43"/>
      <c r="AQ240" s="43"/>
      <c r="AR240" s="43"/>
      <c r="AS240" s="43"/>
      <c r="AT240" s="43"/>
      <c r="AU240" s="43"/>
      <c r="AV240" s="27" t="s">
        <v>1066</v>
      </c>
      <c r="AW240" s="27" t="s">
        <v>1497</v>
      </c>
      <c r="AX240" s="28" t="s">
        <v>1036</v>
      </c>
      <c r="AY240" s="28"/>
      <c r="AZ240" s="28"/>
      <c r="BA240" s="16"/>
      <c r="BB240" s="16"/>
      <c r="BC240" s="16"/>
      <c r="BD240" s="16"/>
      <c r="BE240" s="16"/>
      <c r="BF240" s="16"/>
      <c r="BG240" s="16"/>
      <c r="BH240" s="16"/>
      <c r="BI240" s="16"/>
      <c r="BJ240" s="16"/>
      <c r="BK240" s="16"/>
      <c r="BL240" s="16"/>
      <c r="BM240" s="16"/>
      <c r="BN240" s="16"/>
    </row>
    <row r="241" spans="1:66" s="74" customFormat="1" ht="21" customHeight="1" x14ac:dyDescent="0.2">
      <c r="A241" s="42">
        <f t="shared" si="9"/>
        <v>233</v>
      </c>
      <c r="B241" s="42"/>
      <c r="C241" s="42"/>
      <c r="D241" s="42">
        <f t="shared" si="10"/>
        <v>225</v>
      </c>
      <c r="E241" s="95" t="s">
        <v>150</v>
      </c>
      <c r="F241" s="95" t="s">
        <v>149</v>
      </c>
      <c r="G241" s="95" t="s">
        <v>596</v>
      </c>
      <c r="H241" s="42"/>
      <c r="I241" s="43">
        <v>9999</v>
      </c>
      <c r="J241" s="45" t="s">
        <v>148</v>
      </c>
      <c r="K241" s="42" t="s">
        <v>79</v>
      </c>
      <c r="L241" s="43" t="s">
        <v>41</v>
      </c>
      <c r="M241" s="70">
        <v>2760</v>
      </c>
      <c r="N241" s="42" t="s">
        <v>2</v>
      </c>
      <c r="O241" s="71">
        <v>-33.744469000000002</v>
      </c>
      <c r="P241" s="71">
        <v>150.769724</v>
      </c>
      <c r="Q241" s="43">
        <v>3</v>
      </c>
      <c r="R241" s="42" t="s">
        <v>870</v>
      </c>
      <c r="S241" s="44" t="s">
        <v>849</v>
      </c>
      <c r="T241" s="45" t="s">
        <v>40</v>
      </c>
      <c r="U241" s="45">
        <v>20271</v>
      </c>
      <c r="V241" s="67" t="s">
        <v>1052</v>
      </c>
      <c r="W241" s="69"/>
      <c r="X241" s="69"/>
      <c r="Y241" s="69" t="s">
        <v>1</v>
      </c>
      <c r="Z241" s="69"/>
      <c r="AA241" s="69"/>
      <c r="AB241" s="69"/>
      <c r="AC241" s="69"/>
      <c r="AD241" s="69"/>
      <c r="AE241" s="69"/>
      <c r="AF241" s="69"/>
      <c r="AG241" s="43"/>
      <c r="AH241" s="43"/>
      <c r="AI241" s="43"/>
      <c r="AJ241" s="43"/>
      <c r="AK241" s="43"/>
      <c r="AL241" s="43"/>
      <c r="AM241" s="43"/>
      <c r="AN241" s="43"/>
      <c r="AO241" s="43" t="s">
        <v>1</v>
      </c>
      <c r="AP241" s="43"/>
      <c r="AQ241" s="43"/>
      <c r="AR241" s="43"/>
      <c r="AS241" s="43"/>
      <c r="AT241" s="43"/>
      <c r="AU241" s="43"/>
      <c r="AV241" s="27" t="s">
        <v>1066</v>
      </c>
      <c r="AW241" s="27" t="s">
        <v>1497</v>
      </c>
      <c r="AX241" s="28" t="s">
        <v>1037</v>
      </c>
      <c r="AY241" s="28"/>
      <c r="AZ241" s="28"/>
      <c r="BA241" s="16"/>
      <c r="BB241" s="16"/>
      <c r="BC241" s="16"/>
      <c r="BD241" s="16"/>
      <c r="BE241" s="16"/>
      <c r="BF241" s="16"/>
      <c r="BG241" s="16"/>
      <c r="BH241" s="16"/>
      <c r="BI241" s="16"/>
      <c r="BJ241" s="16"/>
      <c r="BK241" s="16"/>
      <c r="BL241" s="16"/>
      <c r="BM241" s="16"/>
      <c r="BN241" s="16"/>
    </row>
    <row r="242" spans="1:66" ht="21" customHeight="1" x14ac:dyDescent="0.2">
      <c r="A242" s="47">
        <f t="shared" si="9"/>
        <v>234</v>
      </c>
      <c r="B242" s="47" t="s">
        <v>1548</v>
      </c>
      <c r="C242" s="47" t="s">
        <v>1548</v>
      </c>
      <c r="D242" s="47">
        <f t="shared" si="10"/>
        <v>226</v>
      </c>
      <c r="E242" s="44" t="s">
        <v>150</v>
      </c>
      <c r="F242" s="44" t="s">
        <v>149</v>
      </c>
      <c r="G242" s="44" t="s">
        <v>596</v>
      </c>
      <c r="H242" s="43"/>
      <c r="I242" s="45"/>
      <c r="J242" s="42" t="s">
        <v>1220</v>
      </c>
      <c r="K242" s="43"/>
      <c r="L242" s="43" t="s">
        <v>41</v>
      </c>
      <c r="M242" s="42"/>
      <c r="N242" s="71"/>
      <c r="O242" s="71"/>
      <c r="P242" s="43"/>
      <c r="Q242" s="42"/>
      <c r="R242" s="42" t="s">
        <v>870</v>
      </c>
      <c r="S242" s="44" t="s">
        <v>849</v>
      </c>
      <c r="T242" s="45"/>
      <c r="U242" s="67"/>
      <c r="V242" s="67" t="s">
        <v>1052</v>
      </c>
      <c r="W242" s="69"/>
      <c r="X242" s="69"/>
      <c r="Y242" s="69"/>
      <c r="Z242" s="69"/>
      <c r="AA242" s="69"/>
      <c r="AB242" s="69"/>
      <c r="AC242" s="69"/>
      <c r="AD242" s="69"/>
      <c r="AE242" s="69"/>
      <c r="AF242" s="69"/>
      <c r="AG242" s="43"/>
      <c r="AH242" s="43"/>
      <c r="AI242" s="43"/>
      <c r="AJ242" s="43"/>
      <c r="AK242" s="43"/>
      <c r="AL242" s="43"/>
      <c r="AM242" s="43"/>
      <c r="AN242" s="43"/>
      <c r="AO242" s="43" t="s">
        <v>1</v>
      </c>
      <c r="AP242" s="43"/>
      <c r="AQ242" s="43"/>
      <c r="AR242" s="43"/>
      <c r="AS242" s="43"/>
      <c r="AT242" s="43"/>
      <c r="AU242" s="43"/>
      <c r="AV242" s="27" t="s">
        <v>1065</v>
      </c>
      <c r="AW242" s="27" t="s">
        <v>1096</v>
      </c>
      <c r="AX242" s="28"/>
      <c r="AY242" s="28"/>
      <c r="AZ242" s="28"/>
    </row>
    <row r="243" spans="1:66" x14ac:dyDescent="0.2">
      <c r="I243" s="16"/>
      <c r="J243" s="16"/>
      <c r="L243" s="16"/>
      <c r="M243" s="16"/>
      <c r="O243" s="16"/>
      <c r="P243" s="16"/>
      <c r="Q243" s="16"/>
      <c r="S243" s="16"/>
      <c r="T243" s="16"/>
      <c r="U243" s="16"/>
      <c r="V243" s="18"/>
    </row>
  </sheetData>
  <sortState ref="A9:BI242">
    <sortCondition ref="F9:F242"/>
  </sortState>
  <mergeCells count="12">
    <mergeCell ref="AX6:AZ7"/>
    <mergeCell ref="AV6:AV8"/>
    <mergeCell ref="AW6:AW8"/>
    <mergeCell ref="D6:G7"/>
    <mergeCell ref="H6:I7"/>
    <mergeCell ref="J6:M7"/>
    <mergeCell ref="N6:Q7"/>
    <mergeCell ref="R6:S7"/>
    <mergeCell ref="T6:U7"/>
    <mergeCell ref="W6:AF7"/>
    <mergeCell ref="AG6:AU7"/>
    <mergeCell ref="V6:V7"/>
  </mergeCells>
  <dataValidations disablePrompts="1" count="6">
    <dataValidation type="list" allowBlank="1" showInputMessage="1" showErrorMessage="1" sqref="BG9:BI242">
      <formula1>$BK$7:$BK$9</formula1>
    </dataValidation>
    <dataValidation type="list" allowBlank="1" showInputMessage="1" showErrorMessage="1" sqref="BB73:BB77 BB85 BB61:BB70 BB93:BB94 BB81:BB82 BB89:BB91 BB242">
      <formula1>$BK$7:$BK$8</formula1>
    </dataValidation>
    <dataValidation type="list" allowBlank="1" showInputMessage="1" showErrorMessage="1" sqref="BB55:BB60 BB78:BB80 BB95:BB184 BB92 BB86:BB88 BB83:BB84 BB71:BB72 BB9:BB10 BB14:BB15 BB17:BB35 BB38:BB53 BB196:BB213">
      <formula1>$BL$7:$BL$10</formula1>
    </dataValidation>
    <dataValidation type="list" allowBlank="1" showInputMessage="1" showErrorMessage="1" sqref="BB11:BB13 BB16 BB186:BB195 BB54 BB36:BB37 BB214:BB241">
      <formula1>$BL$7:$BL$8</formula1>
    </dataValidation>
    <dataValidation type="list" allowBlank="1" showInputMessage="1" showErrorMessage="1" sqref="BB185">
      <formula1>$BK$7:$BK$10</formula1>
    </dataValidation>
    <dataValidation type="list" allowBlank="1" showInputMessage="1" showErrorMessage="1" sqref="V9:V242 AV9:AW242">
      <formula1>#REF!</formula1>
    </dataValidation>
  </dataValidations>
  <hyperlinks>
    <hyperlink ref="S164" r:id="rId1" display="info@renexgroup.com"/>
    <hyperlink ref="S34" r:id="rId2" display="mailto:mail@recoveryshop.com.au"/>
    <hyperlink ref="S84" r:id="rId3" display="info@cooperenviro.com.au"/>
    <hyperlink ref="S81" r:id="rId4"/>
    <hyperlink ref="S176" r:id="rId5"/>
    <hyperlink ref="S165" r:id="rId6" display="mailto:mark@resolvewaste.com"/>
    <hyperlink ref="S157" r:id="rId7" display="council@porthedland.wa.gov.au"/>
    <hyperlink ref="S11" r:id="rId8" display="admin@envirosafe.com.au"/>
    <hyperlink ref="S100" r:id="rId9" display="eclipse@eclipseresources.com.au"/>
    <hyperlink ref="S82" r:id="rId10" display="mailto:crsdrums@bigpond.com"/>
    <hyperlink ref="S35" r:id="rId11"/>
    <hyperlink ref="S167" r:id="rId12" display="administration@renoil.com.au"/>
    <hyperlink ref="S215" r:id="rId13"/>
    <hyperlink ref="S125" r:id="rId14" display="headoffice@hydromet.com.au "/>
    <hyperlink ref="S238" r:id="rId15" display="plant@westonal.com.au"/>
    <hyperlink ref="S18" r:id="rId16"/>
    <hyperlink ref="S97" r:id="rId17"/>
    <hyperlink ref="S173" r:id="rId18" display="info@solveco.com.au"/>
    <hyperlink ref="S181" r:id="rId19" display="info@statewaste.com.au"/>
    <hyperlink ref="S174" r:id="rId20" display="admin@solvents.net.au"/>
    <hyperlink ref="S162" r:id="rId21" display="admin@renewableoil.com.au"/>
    <hyperlink ref="S85" r:id="rId22" display="info@cooperenviro.com.au"/>
    <hyperlink ref="S21" r:id="rId23" display="mailto:info@enirgi.com"/>
    <hyperlink ref="S220" r:id="rId24" display="mailto:vic@veoliaes.com.au"/>
    <hyperlink ref="S147" r:id="rId25" display="mailto:mulhern@mulhernwaste.com.au"/>
    <hyperlink ref="S131" r:id="rId26"/>
    <hyperlink ref="S132" r:id="rId27"/>
    <hyperlink ref="S133" r:id="rId28"/>
    <hyperlink ref="S134" r:id="rId29"/>
    <hyperlink ref="S142" r:id="rId30"/>
    <hyperlink ref="S143" r:id="rId31"/>
    <hyperlink ref="S144" r:id="rId32"/>
    <hyperlink ref="S145" r:id="rId33"/>
    <hyperlink ref="S146" r:id="rId34"/>
    <hyperlink ref="S150" r:id="rId35"/>
    <hyperlink ref="S108" r:id="rId36"/>
    <hyperlink ref="S158" r:id="rId37" display="info@toxfree.com.au"/>
    <hyperlink ref="S87" r:id="rId38" display="info@toxfree.com.au"/>
    <hyperlink ref="S88" r:id="rId39" display="info@toxfree.com.au"/>
    <hyperlink ref="S89" r:id="rId40" display="info@toxfree.com.au"/>
    <hyperlink ref="S90" r:id="rId41" display="info@toxfree.com.au"/>
    <hyperlink ref="S91" r:id="rId42" display="info@toxfree.com.au"/>
    <hyperlink ref="S92" r:id="rId43" display="info@toxfree.com.au"/>
    <hyperlink ref="S240" r:id="rId44" display="info@toxfree.com.au"/>
    <hyperlink ref="S241" r:id="rId45" display="info@toxfree.com.au"/>
    <hyperlink ref="S242" r:id="rId46" display="info@toxfree.com.au"/>
    <hyperlink ref="S202" r:id="rId47" display="info@toxfree.com.au"/>
    <hyperlink ref="S197" r:id="rId48" display="info@toxfree.com.au"/>
    <hyperlink ref="S212" r:id="rId49" display="info@toxfree.com.au"/>
    <hyperlink ref="S209" r:id="rId50" display="info@toxfree.com.au"/>
    <hyperlink ref="S210" r:id="rId51" display="info@toxfree.com.au"/>
    <hyperlink ref="S211" r:id="rId52" display="info@toxfree.com.au"/>
    <hyperlink ref="S208" r:id="rId53" display="info@toxfree.com.au"/>
    <hyperlink ref="S207" r:id="rId54" display="info@toxfree.com.au"/>
    <hyperlink ref="S205" r:id="rId55" display="info@toxfree.com.au"/>
    <hyperlink ref="S201" r:id="rId56" display="info@toxfree.com.au"/>
    <hyperlink ref="S199" r:id="rId57" display="info@toxfree.com.au"/>
    <hyperlink ref="S200" r:id="rId58" display="info@toxfree.com.au"/>
    <hyperlink ref="S213" r:id="rId59" display="info@toxfree.com.au"/>
    <hyperlink ref="S214" r:id="rId60" display="info@toxfree.com.au"/>
    <hyperlink ref="S203" r:id="rId61" display="info@toxfree.com.au"/>
    <hyperlink ref="S206" r:id="rId62" display="info@toxfree.com.au"/>
    <hyperlink ref="S218" r:id="rId63" display="mailto:info@vh-int.com"/>
    <hyperlink ref="S198" r:id="rId64" display="info@toxfree.com.au"/>
    <hyperlink ref="S204" r:id="rId65" display="info@toxfree.com.au"/>
    <hyperlink ref="S219" r:id="rId66" display="mailto:vic@veoliaes.com.au"/>
    <hyperlink ref="S163" r:id="rId67" display="info@renexgroup.com"/>
  </hyperlinks>
  <pageMargins left="0.7" right="0.7" top="0.75" bottom="0.75" header="0.3" footer="0.3"/>
  <pageSetup paperSize="9" orientation="portrait"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D74"/>
  <sheetViews>
    <sheetView showGridLines="0" zoomScale="70" zoomScaleNormal="70" zoomScaleSheetLayoutView="85" zoomScalePageLayoutView="70" workbookViewId="0">
      <pane ySplit="1" topLeftCell="A2" activePane="bottomLeft" state="frozen"/>
      <selection pane="bottomLeft" activeCell="A2" sqref="A2"/>
    </sheetView>
  </sheetViews>
  <sheetFormatPr defaultColWidth="8.85546875" defaultRowHeight="14.25" x14ac:dyDescent="0.2"/>
  <cols>
    <col min="1" max="1" width="2.42578125" style="1" customWidth="1"/>
    <col min="2" max="2" width="23.85546875" style="1" customWidth="1"/>
    <col min="3" max="3" width="23.140625" style="1" customWidth="1"/>
    <col min="4" max="4" width="86.140625" style="1" customWidth="1"/>
    <col min="5" max="16384" width="8.85546875" style="1"/>
  </cols>
  <sheetData>
    <row r="1" spans="1:4" x14ac:dyDescent="0.2">
      <c r="A1" s="154" t="s">
        <v>848</v>
      </c>
      <c r="B1" s="155"/>
      <c r="C1" s="11" t="s">
        <v>847</v>
      </c>
      <c r="D1" s="12" t="s">
        <v>846</v>
      </c>
    </row>
    <row r="2" spans="1:4" ht="15.75" customHeight="1" x14ac:dyDescent="0.2">
      <c r="A2" s="5" t="s">
        <v>727</v>
      </c>
      <c r="B2" s="6" t="s">
        <v>845</v>
      </c>
      <c r="C2" s="6" t="s">
        <v>712</v>
      </c>
      <c r="D2" s="7" t="s">
        <v>844</v>
      </c>
    </row>
    <row r="3" spans="1:4" x14ac:dyDescent="0.2">
      <c r="A3" s="2"/>
      <c r="B3" s="2"/>
      <c r="C3" s="6" t="s">
        <v>711</v>
      </c>
      <c r="D3" s="7" t="s">
        <v>843</v>
      </c>
    </row>
    <row r="4" spans="1:4" x14ac:dyDescent="0.2">
      <c r="A4" s="2"/>
      <c r="B4" s="2"/>
      <c r="C4" s="6" t="s">
        <v>710</v>
      </c>
      <c r="D4" s="7" t="s">
        <v>842</v>
      </c>
    </row>
    <row r="5" spans="1:4" x14ac:dyDescent="0.2">
      <c r="A5" s="14" t="s">
        <v>726</v>
      </c>
      <c r="B5" s="15" t="s">
        <v>841</v>
      </c>
      <c r="C5" s="6" t="s">
        <v>709</v>
      </c>
      <c r="D5" s="7" t="s">
        <v>840</v>
      </c>
    </row>
    <row r="6" spans="1:4" x14ac:dyDescent="0.2">
      <c r="A6" s="5" t="s">
        <v>725</v>
      </c>
      <c r="B6" s="6" t="s">
        <v>839</v>
      </c>
      <c r="C6" s="6" t="s">
        <v>708</v>
      </c>
      <c r="D6" s="7" t="s">
        <v>838</v>
      </c>
    </row>
    <row r="7" spans="1:4" ht="15.75" customHeight="1" x14ac:dyDescent="0.2">
      <c r="A7" s="5" t="s">
        <v>724</v>
      </c>
      <c r="B7" s="6" t="s">
        <v>837</v>
      </c>
      <c r="C7" s="6" t="s">
        <v>707</v>
      </c>
      <c r="D7" s="7" t="s">
        <v>836</v>
      </c>
    </row>
    <row r="8" spans="1:4" x14ac:dyDescent="0.2">
      <c r="A8" s="2"/>
      <c r="B8" s="2"/>
      <c r="C8" s="6" t="s">
        <v>706</v>
      </c>
      <c r="D8" s="7" t="s">
        <v>835</v>
      </c>
    </row>
    <row r="9" spans="1:4" x14ac:dyDescent="0.2">
      <c r="A9" s="2"/>
      <c r="B9" s="2"/>
      <c r="C9" s="6" t="s">
        <v>705</v>
      </c>
      <c r="D9" s="7" t="s">
        <v>834</v>
      </c>
    </row>
    <row r="10" spans="1:4" x14ac:dyDescent="0.2">
      <c r="A10" s="2"/>
      <c r="B10" s="2"/>
      <c r="C10" s="6" t="s">
        <v>704</v>
      </c>
      <c r="D10" s="7" t="s">
        <v>833</v>
      </c>
    </row>
    <row r="11" spans="1:4" x14ac:dyDescent="0.2">
      <c r="A11" s="2"/>
      <c r="B11" s="2"/>
      <c r="C11" s="6" t="s">
        <v>703</v>
      </c>
      <c r="D11" s="7" t="s">
        <v>832</v>
      </c>
    </row>
    <row r="12" spans="1:4" x14ac:dyDescent="0.2">
      <c r="A12" s="2"/>
      <c r="B12" s="2"/>
      <c r="C12" s="6" t="s">
        <v>702</v>
      </c>
      <c r="D12" s="7" t="s">
        <v>831</v>
      </c>
    </row>
    <row r="13" spans="1:4" x14ac:dyDescent="0.2">
      <c r="A13" s="2"/>
      <c r="B13" s="2"/>
      <c r="C13" s="6" t="s">
        <v>701</v>
      </c>
      <c r="D13" s="7" t="s">
        <v>830</v>
      </c>
    </row>
    <row r="14" spans="1:4" x14ac:dyDescent="0.2">
      <c r="A14" s="2"/>
      <c r="B14" s="2"/>
      <c r="C14" s="6" t="s">
        <v>700</v>
      </c>
      <c r="D14" s="7" t="s">
        <v>829</v>
      </c>
    </row>
    <row r="15" spans="1:4" x14ac:dyDescent="0.2">
      <c r="A15" s="2"/>
      <c r="B15" s="2"/>
      <c r="C15" s="6" t="s">
        <v>699</v>
      </c>
      <c r="D15" s="7" t="s">
        <v>828</v>
      </c>
    </row>
    <row r="16" spans="1:4" x14ac:dyDescent="0.2">
      <c r="A16" s="2"/>
      <c r="B16" s="2"/>
      <c r="C16" s="6" t="s">
        <v>698</v>
      </c>
      <c r="D16" s="7" t="s">
        <v>827</v>
      </c>
    </row>
    <row r="17" spans="1:4" x14ac:dyDescent="0.2">
      <c r="A17" s="2"/>
      <c r="B17" s="2"/>
      <c r="C17" s="6" t="s">
        <v>697</v>
      </c>
      <c r="D17" s="7" t="s">
        <v>826</v>
      </c>
    </row>
    <row r="18" spans="1:4" x14ac:dyDescent="0.2">
      <c r="A18" s="2"/>
      <c r="B18" s="2"/>
      <c r="C18" s="6" t="s">
        <v>696</v>
      </c>
      <c r="D18" s="7" t="s">
        <v>825</v>
      </c>
    </row>
    <row r="19" spans="1:4" x14ac:dyDescent="0.2">
      <c r="A19" s="2"/>
      <c r="B19" s="2"/>
      <c r="C19" s="6" t="s">
        <v>695</v>
      </c>
      <c r="D19" s="7" t="s">
        <v>824</v>
      </c>
    </row>
    <row r="20" spans="1:4" x14ac:dyDescent="0.2">
      <c r="A20" s="2"/>
      <c r="B20" s="2"/>
      <c r="C20" s="6" t="s">
        <v>694</v>
      </c>
      <c r="D20" s="7" t="s">
        <v>823</v>
      </c>
    </row>
    <row r="21" spans="1:4" x14ac:dyDescent="0.2">
      <c r="A21" s="2"/>
      <c r="B21" s="2"/>
      <c r="C21" s="6" t="s">
        <v>693</v>
      </c>
      <c r="D21" s="7" t="s">
        <v>822</v>
      </c>
    </row>
    <row r="22" spans="1:4" x14ac:dyDescent="0.2">
      <c r="A22" s="2"/>
      <c r="B22" s="2"/>
      <c r="C22" s="6" t="s">
        <v>692</v>
      </c>
      <c r="D22" s="7" t="s">
        <v>821</v>
      </c>
    </row>
    <row r="23" spans="1:4" x14ac:dyDescent="0.2">
      <c r="A23" s="2"/>
      <c r="B23" s="2"/>
      <c r="C23" s="6" t="s">
        <v>691</v>
      </c>
      <c r="D23" s="7" t="s">
        <v>820</v>
      </c>
    </row>
    <row r="24" spans="1:4" x14ac:dyDescent="0.2">
      <c r="A24" s="2"/>
      <c r="B24" s="2"/>
      <c r="C24" s="6" t="s">
        <v>690</v>
      </c>
      <c r="D24" s="7" t="s">
        <v>819</v>
      </c>
    </row>
    <row r="25" spans="1:4" x14ac:dyDescent="0.2">
      <c r="A25" s="2"/>
      <c r="B25" s="2"/>
      <c r="C25" s="6" t="s">
        <v>689</v>
      </c>
      <c r="D25" s="7" t="s">
        <v>818</v>
      </c>
    </row>
    <row r="26" spans="1:4" x14ac:dyDescent="0.2">
      <c r="A26" s="2"/>
      <c r="B26" s="2"/>
      <c r="C26" s="6" t="s">
        <v>688</v>
      </c>
      <c r="D26" s="7" t="s">
        <v>817</v>
      </c>
    </row>
    <row r="27" spans="1:4" x14ac:dyDescent="0.2">
      <c r="A27" s="2"/>
      <c r="B27" s="2"/>
      <c r="C27" s="6" t="s">
        <v>687</v>
      </c>
      <c r="D27" s="7" t="s">
        <v>816</v>
      </c>
    </row>
    <row r="28" spans="1:4" x14ac:dyDescent="0.2">
      <c r="A28" s="2"/>
      <c r="B28" s="2"/>
      <c r="C28" s="6" t="s">
        <v>686</v>
      </c>
      <c r="D28" s="7" t="s">
        <v>815</v>
      </c>
    </row>
    <row r="29" spans="1:4" x14ac:dyDescent="0.2">
      <c r="A29" s="2"/>
      <c r="B29" s="2"/>
      <c r="C29" s="6" t="s">
        <v>685</v>
      </c>
      <c r="D29" s="7" t="s">
        <v>814</v>
      </c>
    </row>
    <row r="30" spans="1:4" x14ac:dyDescent="0.2">
      <c r="A30" s="2"/>
      <c r="B30" s="2"/>
      <c r="C30" s="6" t="s">
        <v>684</v>
      </c>
      <c r="D30" s="7" t="s">
        <v>813</v>
      </c>
    </row>
    <row r="31" spans="1:4" x14ac:dyDescent="0.2">
      <c r="A31" s="14" t="s">
        <v>723</v>
      </c>
      <c r="B31" s="15" t="s">
        <v>812</v>
      </c>
      <c r="C31" s="6" t="s">
        <v>683</v>
      </c>
      <c r="D31" s="7" t="s">
        <v>811</v>
      </c>
    </row>
    <row r="32" spans="1:4" x14ac:dyDescent="0.2">
      <c r="A32" s="13" t="s">
        <v>722</v>
      </c>
      <c r="B32" s="156" t="s">
        <v>810</v>
      </c>
      <c r="C32" s="6" t="s">
        <v>682</v>
      </c>
      <c r="D32" s="7" t="s">
        <v>809</v>
      </c>
    </row>
    <row r="33" spans="1:4" x14ac:dyDescent="0.2">
      <c r="A33" s="15"/>
      <c r="B33" s="156"/>
      <c r="C33" s="6" t="s">
        <v>681</v>
      </c>
      <c r="D33" s="7" t="s">
        <v>808</v>
      </c>
    </row>
    <row r="34" spans="1:4" x14ac:dyDescent="0.2">
      <c r="A34" s="14" t="s">
        <v>721</v>
      </c>
      <c r="B34" s="6" t="s">
        <v>807</v>
      </c>
      <c r="C34" s="6" t="s">
        <v>680</v>
      </c>
      <c r="D34" s="7" t="s">
        <v>806</v>
      </c>
    </row>
    <row r="35" spans="1:4" x14ac:dyDescent="0.2">
      <c r="A35" s="2"/>
      <c r="B35" s="2"/>
      <c r="C35" s="6" t="s">
        <v>679</v>
      </c>
      <c r="D35" s="7" t="s">
        <v>805</v>
      </c>
    </row>
    <row r="36" spans="1:4" x14ac:dyDescent="0.2">
      <c r="A36" s="2"/>
      <c r="B36" s="2"/>
      <c r="C36" s="6" t="s">
        <v>678</v>
      </c>
      <c r="D36" s="7" t="s">
        <v>804</v>
      </c>
    </row>
    <row r="37" spans="1:4" x14ac:dyDescent="0.2">
      <c r="A37" s="2"/>
      <c r="B37" s="2"/>
      <c r="C37" s="6" t="s">
        <v>677</v>
      </c>
      <c r="D37" s="7" t="s">
        <v>803</v>
      </c>
    </row>
    <row r="38" spans="1:4" x14ac:dyDescent="0.2">
      <c r="A38" s="14" t="s">
        <v>720</v>
      </c>
      <c r="B38" s="15" t="s">
        <v>802</v>
      </c>
      <c r="C38" s="6" t="s">
        <v>676</v>
      </c>
      <c r="D38" s="7" t="s">
        <v>801</v>
      </c>
    </row>
    <row r="39" spans="1:4" x14ac:dyDescent="0.2">
      <c r="A39" s="2"/>
      <c r="B39" s="2"/>
      <c r="C39" s="6" t="s">
        <v>675</v>
      </c>
      <c r="D39" s="7" t="s">
        <v>800</v>
      </c>
    </row>
    <row r="40" spans="1:4" x14ac:dyDescent="0.2">
      <c r="A40" s="2"/>
      <c r="B40" s="2"/>
      <c r="C40" s="6" t="s">
        <v>674</v>
      </c>
      <c r="D40" s="7" t="s">
        <v>799</v>
      </c>
    </row>
    <row r="41" spans="1:4" x14ac:dyDescent="0.2">
      <c r="A41" s="15" t="s">
        <v>719</v>
      </c>
      <c r="B41" s="15" t="s">
        <v>798</v>
      </c>
      <c r="C41" s="6" t="s">
        <v>673</v>
      </c>
      <c r="D41" s="7" t="s">
        <v>797</v>
      </c>
    </row>
    <row r="42" spans="1:4" x14ac:dyDescent="0.2">
      <c r="A42" s="2"/>
      <c r="B42" s="2"/>
      <c r="C42" s="6" t="s">
        <v>672</v>
      </c>
      <c r="D42" s="7" t="s">
        <v>796</v>
      </c>
    </row>
    <row r="43" spans="1:4" x14ac:dyDescent="0.2">
      <c r="A43" s="2"/>
      <c r="B43" s="2"/>
      <c r="C43" s="6" t="s">
        <v>671</v>
      </c>
      <c r="D43" s="7" t="s">
        <v>795</v>
      </c>
    </row>
    <row r="44" spans="1:4" ht="15.75" customHeight="1" x14ac:dyDescent="0.2">
      <c r="A44" s="15" t="s">
        <v>718</v>
      </c>
      <c r="B44" s="15" t="s">
        <v>794</v>
      </c>
      <c r="C44" s="6" t="s">
        <v>670</v>
      </c>
      <c r="D44" s="7" t="s">
        <v>793</v>
      </c>
    </row>
    <row r="45" spans="1:4" x14ac:dyDescent="0.2">
      <c r="A45" s="2"/>
      <c r="B45" s="2"/>
      <c r="C45" s="6" t="s">
        <v>669</v>
      </c>
      <c r="D45" s="7" t="s">
        <v>792</v>
      </c>
    </row>
    <row r="46" spans="1:4" x14ac:dyDescent="0.2">
      <c r="A46" s="2"/>
      <c r="B46" s="2"/>
      <c r="C46" s="6" t="s">
        <v>668</v>
      </c>
      <c r="D46" s="7" t="s">
        <v>791</v>
      </c>
    </row>
    <row r="47" spans="1:4" x14ac:dyDescent="0.2">
      <c r="A47" s="2"/>
      <c r="B47" s="2"/>
      <c r="C47" s="6" t="s">
        <v>667</v>
      </c>
      <c r="D47" s="7" t="s">
        <v>790</v>
      </c>
    </row>
    <row r="48" spans="1:4" x14ac:dyDescent="0.2">
      <c r="A48" s="15" t="s">
        <v>717</v>
      </c>
      <c r="B48" s="15" t="s">
        <v>789</v>
      </c>
      <c r="C48" s="6" t="s">
        <v>788</v>
      </c>
      <c r="D48" s="7" t="s">
        <v>787</v>
      </c>
    </row>
    <row r="49" spans="1:4" ht="25.5" x14ac:dyDescent="0.2">
      <c r="A49" s="15" t="s">
        <v>716</v>
      </c>
      <c r="B49" s="15" t="s">
        <v>786</v>
      </c>
      <c r="C49" s="6" t="s">
        <v>666</v>
      </c>
      <c r="D49" s="8" t="s">
        <v>785</v>
      </c>
    </row>
    <row r="50" spans="1:4" x14ac:dyDescent="0.2">
      <c r="A50" s="2"/>
      <c r="B50" s="2"/>
      <c r="C50" s="6" t="s">
        <v>665</v>
      </c>
      <c r="D50" s="7" t="s">
        <v>784</v>
      </c>
    </row>
    <row r="51" spans="1:4" x14ac:dyDescent="0.2">
      <c r="A51" s="2"/>
      <c r="B51" s="2"/>
      <c r="C51" s="6" t="s">
        <v>664</v>
      </c>
      <c r="D51" s="7" t="s">
        <v>783</v>
      </c>
    </row>
    <row r="52" spans="1:4" x14ac:dyDescent="0.2">
      <c r="A52" s="2"/>
      <c r="B52" s="2"/>
      <c r="C52" s="6" t="s">
        <v>663</v>
      </c>
      <c r="D52" s="7" t="s">
        <v>782</v>
      </c>
    </row>
    <row r="53" spans="1:4" x14ac:dyDescent="0.2">
      <c r="A53" s="2"/>
      <c r="B53" s="2"/>
      <c r="C53" s="6" t="s">
        <v>662</v>
      </c>
      <c r="D53" s="7" t="s">
        <v>781</v>
      </c>
    </row>
    <row r="54" spans="1:4" x14ac:dyDescent="0.2">
      <c r="A54" s="2"/>
      <c r="B54" s="2"/>
      <c r="C54" s="6" t="s">
        <v>661</v>
      </c>
      <c r="D54" s="7" t="s">
        <v>780</v>
      </c>
    </row>
    <row r="55" spans="1:4" x14ac:dyDescent="0.2">
      <c r="A55" s="2"/>
      <c r="B55" s="2"/>
      <c r="C55" s="6" t="s">
        <v>660</v>
      </c>
      <c r="D55" s="7" t="s">
        <v>779</v>
      </c>
    </row>
    <row r="56" spans="1:4" x14ac:dyDescent="0.2">
      <c r="A56" s="2"/>
      <c r="B56" s="2"/>
      <c r="C56" s="6" t="s">
        <v>659</v>
      </c>
      <c r="D56" s="7" t="s">
        <v>778</v>
      </c>
    </row>
    <row r="57" spans="1:4" ht="25.5" x14ac:dyDescent="0.2">
      <c r="A57" s="2"/>
      <c r="B57" s="2"/>
      <c r="C57" s="6" t="s">
        <v>658</v>
      </c>
      <c r="D57" s="8" t="s">
        <v>777</v>
      </c>
    </row>
    <row r="58" spans="1:4" x14ac:dyDescent="0.2">
      <c r="A58" s="2"/>
      <c r="B58" s="2"/>
      <c r="C58" s="6" t="s">
        <v>657</v>
      </c>
      <c r="D58" s="7" t="s">
        <v>776</v>
      </c>
    </row>
    <row r="59" spans="1:4" x14ac:dyDescent="0.2">
      <c r="A59" s="15" t="s">
        <v>715</v>
      </c>
      <c r="B59" s="15" t="s">
        <v>775</v>
      </c>
      <c r="C59" s="6" t="s">
        <v>656</v>
      </c>
      <c r="D59" s="7" t="s">
        <v>774</v>
      </c>
    </row>
    <row r="60" spans="1:4" x14ac:dyDescent="0.2">
      <c r="A60" s="2"/>
      <c r="B60" s="2"/>
      <c r="C60" s="6" t="s">
        <v>655</v>
      </c>
      <c r="D60" s="7" t="s">
        <v>773</v>
      </c>
    </row>
    <row r="61" spans="1:4" x14ac:dyDescent="0.2">
      <c r="A61" s="2"/>
      <c r="B61" s="2"/>
      <c r="C61" s="6" t="s">
        <v>654</v>
      </c>
      <c r="D61" s="7" t="s">
        <v>772</v>
      </c>
    </row>
    <row r="62" spans="1:4" x14ac:dyDescent="0.2">
      <c r="A62" s="2"/>
      <c r="B62" s="2"/>
      <c r="C62" s="6" t="s">
        <v>653</v>
      </c>
      <c r="D62" s="7" t="s">
        <v>771</v>
      </c>
    </row>
    <row r="63" spans="1:4" x14ac:dyDescent="0.2">
      <c r="A63" s="2"/>
      <c r="B63" s="2"/>
      <c r="C63" s="6" t="s">
        <v>652</v>
      </c>
      <c r="D63" s="7" t="s">
        <v>770</v>
      </c>
    </row>
    <row r="64" spans="1:4" x14ac:dyDescent="0.2">
      <c r="A64" s="2"/>
      <c r="B64" s="2"/>
      <c r="C64" s="6" t="s">
        <v>651</v>
      </c>
      <c r="D64" s="7" t="s">
        <v>769</v>
      </c>
    </row>
    <row r="65" spans="1:4" x14ac:dyDescent="0.2">
      <c r="A65" s="2"/>
      <c r="B65" s="2"/>
      <c r="C65" s="6" t="s">
        <v>650</v>
      </c>
      <c r="D65" s="7" t="s">
        <v>768</v>
      </c>
    </row>
    <row r="66" spans="1:4" x14ac:dyDescent="0.2">
      <c r="A66" s="2"/>
      <c r="B66" s="2"/>
      <c r="C66" s="6" t="s">
        <v>649</v>
      </c>
      <c r="D66" s="7" t="s">
        <v>0</v>
      </c>
    </row>
    <row r="67" spans="1:4" x14ac:dyDescent="0.2">
      <c r="A67" s="2"/>
      <c r="B67" s="2"/>
      <c r="C67" s="6" t="s">
        <v>648</v>
      </c>
      <c r="D67" s="7" t="s">
        <v>767</v>
      </c>
    </row>
    <row r="68" spans="1:4" ht="15.75" customHeight="1" x14ac:dyDescent="0.2">
      <c r="A68" s="15" t="s">
        <v>714</v>
      </c>
      <c r="B68" s="15" t="s">
        <v>766</v>
      </c>
      <c r="C68" s="6" t="s">
        <v>647</v>
      </c>
      <c r="D68" s="7" t="s">
        <v>765</v>
      </c>
    </row>
    <row r="69" spans="1:4" x14ac:dyDescent="0.2">
      <c r="A69" s="2"/>
      <c r="B69" s="2"/>
      <c r="C69" s="6" t="s">
        <v>646</v>
      </c>
      <c r="D69" s="7" t="s">
        <v>764</v>
      </c>
    </row>
    <row r="70" spans="1:4" x14ac:dyDescent="0.2">
      <c r="A70" s="2"/>
      <c r="B70" s="2"/>
      <c r="C70" s="6" t="s">
        <v>645</v>
      </c>
      <c r="D70" s="7" t="s">
        <v>763</v>
      </c>
    </row>
    <row r="71" spans="1:4" ht="38.25" x14ac:dyDescent="0.2">
      <c r="A71" s="15" t="s">
        <v>713</v>
      </c>
      <c r="B71" s="15" t="s">
        <v>762</v>
      </c>
      <c r="C71" s="6" t="s">
        <v>644</v>
      </c>
      <c r="D71" s="8" t="s">
        <v>761</v>
      </c>
    </row>
    <row r="72" spans="1:4" x14ac:dyDescent="0.2">
      <c r="A72" s="2"/>
      <c r="B72" s="2"/>
      <c r="C72" s="6" t="s">
        <v>643</v>
      </c>
      <c r="D72" s="7" t="s">
        <v>760</v>
      </c>
    </row>
    <row r="73" spans="1:4" x14ac:dyDescent="0.2">
      <c r="A73" s="2"/>
      <c r="B73" s="2"/>
      <c r="C73" s="6" t="s">
        <v>642</v>
      </c>
      <c r="D73" s="7" t="s">
        <v>759</v>
      </c>
    </row>
    <row r="74" spans="1:4" ht="15" thickBot="1" x14ac:dyDescent="0.25">
      <c r="A74" s="3"/>
      <c r="B74" s="4"/>
      <c r="C74" s="9" t="s">
        <v>641</v>
      </c>
      <c r="D74" s="10" t="s">
        <v>758</v>
      </c>
    </row>
  </sheetData>
  <mergeCells count="2">
    <mergeCell ref="A1:B1"/>
    <mergeCell ref="B32:B33"/>
  </mergeCells>
  <pageMargins left="0.7" right="0.7" top="0.75" bottom="0.75" header="0.3" footer="0.3"/>
  <pageSetup paperSize="9" scale="64"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C89"/>
  <sheetViews>
    <sheetView showGridLines="0" zoomScale="85" zoomScaleNormal="85" zoomScalePageLayoutView="85" workbookViewId="0">
      <pane ySplit="1" topLeftCell="A2" activePane="bottomLeft" state="frozen"/>
      <selection pane="bottomLeft" activeCell="A2" sqref="A2"/>
    </sheetView>
  </sheetViews>
  <sheetFormatPr defaultColWidth="8.85546875" defaultRowHeight="12.75" x14ac:dyDescent="0.2"/>
  <cols>
    <col min="1" max="1" width="25.140625" style="89" customWidth="1"/>
    <col min="2" max="2" width="36.7109375" style="88" customWidth="1"/>
    <col min="3" max="3" width="255.7109375" style="88" customWidth="1"/>
    <col min="4" max="16384" width="8.85546875" style="88"/>
  </cols>
  <sheetData>
    <row r="1" spans="1:3" x14ac:dyDescent="0.2">
      <c r="A1" s="86" t="s">
        <v>1317</v>
      </c>
      <c r="B1" s="87" t="s">
        <v>1318</v>
      </c>
      <c r="C1" s="87" t="s">
        <v>1319</v>
      </c>
    </row>
    <row r="2" spans="1:3" ht="15" x14ac:dyDescent="0.25">
      <c r="A2" s="89" t="s">
        <v>954</v>
      </c>
      <c r="B2" s="88" t="s">
        <v>40</v>
      </c>
      <c r="C2" s="90" t="s">
        <v>1320</v>
      </c>
    </row>
    <row r="3" spans="1:3" ht="15" x14ac:dyDescent="0.25">
      <c r="A3" s="89" t="s">
        <v>1321</v>
      </c>
      <c r="B3" s="88" t="s">
        <v>213</v>
      </c>
      <c r="C3" s="90" t="s">
        <v>1322</v>
      </c>
    </row>
    <row r="4" spans="1:3" ht="15" x14ac:dyDescent="0.25">
      <c r="A4" s="89" t="s">
        <v>1323</v>
      </c>
      <c r="B4" s="88" t="s">
        <v>1324</v>
      </c>
      <c r="C4" s="91" t="s">
        <v>1325</v>
      </c>
    </row>
    <row r="5" spans="1:3" ht="15" x14ac:dyDescent="0.25">
      <c r="A5" s="89" t="s">
        <v>1326</v>
      </c>
      <c r="B5" s="88" t="s">
        <v>1324</v>
      </c>
      <c r="C5" s="90" t="s">
        <v>1327</v>
      </c>
    </row>
    <row r="6" spans="1:3" ht="15" x14ac:dyDescent="0.25">
      <c r="A6" s="89" t="s">
        <v>957</v>
      </c>
      <c r="B6" s="88" t="s">
        <v>1328</v>
      </c>
      <c r="C6" s="90" t="s">
        <v>1329</v>
      </c>
    </row>
    <row r="7" spans="1:3" x14ac:dyDescent="0.2">
      <c r="A7" s="89" t="s">
        <v>958</v>
      </c>
      <c r="B7" s="88" t="s">
        <v>1328</v>
      </c>
      <c r="C7" s="88" t="s">
        <v>1330</v>
      </c>
    </row>
    <row r="8" spans="1:3" ht="15" x14ac:dyDescent="0.25">
      <c r="A8" s="89" t="s">
        <v>960</v>
      </c>
      <c r="B8" s="88" t="s">
        <v>213</v>
      </c>
      <c r="C8" s="90" t="s">
        <v>1331</v>
      </c>
    </row>
    <row r="9" spans="1:3" ht="15" x14ac:dyDescent="0.25">
      <c r="A9" s="89" t="s">
        <v>1332</v>
      </c>
      <c r="B9" s="88" t="s">
        <v>40</v>
      </c>
      <c r="C9" s="90" t="s">
        <v>1333</v>
      </c>
    </row>
    <row r="10" spans="1:3" ht="15" x14ac:dyDescent="0.25">
      <c r="A10" s="89" t="s">
        <v>1334</v>
      </c>
      <c r="B10" s="88" t="s">
        <v>213</v>
      </c>
      <c r="C10" s="90" t="s">
        <v>1335</v>
      </c>
    </row>
    <row r="11" spans="1:3" ht="15" x14ac:dyDescent="0.25">
      <c r="A11" s="89" t="s">
        <v>1336</v>
      </c>
      <c r="B11" s="88" t="s">
        <v>213</v>
      </c>
      <c r="C11" s="90" t="s">
        <v>1337</v>
      </c>
    </row>
    <row r="12" spans="1:3" ht="15" x14ac:dyDescent="0.25">
      <c r="A12" s="89" t="s">
        <v>961</v>
      </c>
      <c r="B12" s="88" t="s">
        <v>213</v>
      </c>
      <c r="C12" s="90" t="s">
        <v>1338</v>
      </c>
    </row>
    <row r="13" spans="1:3" ht="15" x14ac:dyDescent="0.25">
      <c r="A13" s="89" t="s">
        <v>962</v>
      </c>
      <c r="B13" s="88" t="s">
        <v>40</v>
      </c>
      <c r="C13" s="90" t="s">
        <v>1339</v>
      </c>
    </row>
    <row r="14" spans="1:3" ht="15" x14ac:dyDescent="0.25">
      <c r="A14" s="89" t="s">
        <v>1340</v>
      </c>
      <c r="B14" s="88" t="s">
        <v>40</v>
      </c>
      <c r="C14" s="90" t="s">
        <v>1341</v>
      </c>
    </row>
    <row r="15" spans="1:3" ht="15" x14ac:dyDescent="0.25">
      <c r="A15" s="89" t="s">
        <v>963</v>
      </c>
      <c r="B15" s="88" t="s">
        <v>213</v>
      </c>
      <c r="C15" s="90" t="s">
        <v>1342</v>
      </c>
    </row>
    <row r="16" spans="1:3" ht="15" x14ac:dyDescent="0.25">
      <c r="A16" s="89" t="s">
        <v>1343</v>
      </c>
      <c r="B16" s="88" t="s">
        <v>213</v>
      </c>
      <c r="C16" s="90" t="s">
        <v>1344</v>
      </c>
    </row>
    <row r="17" spans="1:3" ht="15" x14ac:dyDescent="0.25">
      <c r="A17" s="89" t="s">
        <v>1345</v>
      </c>
      <c r="B17" s="88" t="s">
        <v>213</v>
      </c>
      <c r="C17" s="90" t="s">
        <v>1346</v>
      </c>
    </row>
    <row r="18" spans="1:3" ht="15" x14ac:dyDescent="0.25">
      <c r="A18" s="89" t="s">
        <v>964</v>
      </c>
      <c r="B18" s="88" t="s">
        <v>40</v>
      </c>
      <c r="C18" s="90" t="s">
        <v>1347</v>
      </c>
    </row>
    <row r="19" spans="1:3" ht="15" x14ac:dyDescent="0.25">
      <c r="A19" s="89" t="s">
        <v>965</v>
      </c>
      <c r="B19" s="88" t="s">
        <v>213</v>
      </c>
      <c r="C19" s="90" t="s">
        <v>1348</v>
      </c>
    </row>
    <row r="20" spans="1:3" ht="15" x14ac:dyDescent="0.25">
      <c r="A20" s="89" t="s">
        <v>966</v>
      </c>
      <c r="B20" s="88" t="s">
        <v>396</v>
      </c>
      <c r="C20" s="90" t="s">
        <v>1349</v>
      </c>
    </row>
    <row r="21" spans="1:3" ht="15" x14ac:dyDescent="0.25">
      <c r="A21" s="89" t="s">
        <v>967</v>
      </c>
      <c r="B21" s="88" t="s">
        <v>40</v>
      </c>
      <c r="C21" s="90" t="s">
        <v>1350</v>
      </c>
    </row>
    <row r="22" spans="1:3" ht="15" x14ac:dyDescent="0.25">
      <c r="A22" s="89" t="s">
        <v>968</v>
      </c>
      <c r="B22" s="88" t="s">
        <v>396</v>
      </c>
      <c r="C22" s="90" t="s">
        <v>1351</v>
      </c>
    </row>
    <row r="23" spans="1:3" ht="15" x14ac:dyDescent="0.25">
      <c r="A23" s="89" t="s">
        <v>969</v>
      </c>
      <c r="B23" s="88" t="s">
        <v>40</v>
      </c>
      <c r="C23" s="90" t="s">
        <v>1352</v>
      </c>
    </row>
    <row r="24" spans="1:3" ht="15" x14ac:dyDescent="0.25">
      <c r="A24" s="89" t="s">
        <v>970</v>
      </c>
      <c r="B24" s="88" t="s">
        <v>40</v>
      </c>
      <c r="C24" s="90" t="s">
        <v>1353</v>
      </c>
    </row>
    <row r="25" spans="1:3" ht="15" x14ac:dyDescent="0.25">
      <c r="A25" s="89" t="s">
        <v>972</v>
      </c>
      <c r="B25" s="88" t="s">
        <v>101</v>
      </c>
      <c r="C25" s="90" t="s">
        <v>1354</v>
      </c>
    </row>
    <row r="26" spans="1:3" ht="15" x14ac:dyDescent="0.25">
      <c r="A26" s="89" t="s">
        <v>974</v>
      </c>
      <c r="B26" s="88" t="s">
        <v>101</v>
      </c>
      <c r="C26" s="91" t="s">
        <v>1355</v>
      </c>
    </row>
    <row r="27" spans="1:3" ht="15" x14ac:dyDescent="0.25">
      <c r="A27" s="89" t="s">
        <v>975</v>
      </c>
      <c r="B27" s="88" t="s">
        <v>213</v>
      </c>
      <c r="C27" s="92" t="s">
        <v>1356</v>
      </c>
    </row>
    <row r="28" spans="1:3" ht="15" x14ac:dyDescent="0.25">
      <c r="A28" s="89" t="s">
        <v>976</v>
      </c>
      <c r="B28" s="88" t="s">
        <v>213</v>
      </c>
      <c r="C28" s="92" t="s">
        <v>1357</v>
      </c>
    </row>
    <row r="29" spans="1:3" ht="15" x14ac:dyDescent="0.25">
      <c r="A29" s="89" t="s">
        <v>977</v>
      </c>
      <c r="B29" s="88" t="s">
        <v>213</v>
      </c>
      <c r="C29" s="92" t="s">
        <v>1358</v>
      </c>
    </row>
    <row r="30" spans="1:3" ht="15" x14ac:dyDescent="0.25">
      <c r="A30" s="89" t="s">
        <v>978</v>
      </c>
      <c r="B30" s="88" t="s">
        <v>40</v>
      </c>
      <c r="C30" s="90" t="s">
        <v>1359</v>
      </c>
    </row>
    <row r="31" spans="1:3" ht="15" x14ac:dyDescent="0.25">
      <c r="A31" s="89" t="s">
        <v>979</v>
      </c>
      <c r="B31" s="88" t="s">
        <v>101</v>
      </c>
      <c r="C31" s="91" t="s">
        <v>1360</v>
      </c>
    </row>
    <row r="32" spans="1:3" ht="15" x14ac:dyDescent="0.25">
      <c r="A32" s="89" t="s">
        <v>982</v>
      </c>
      <c r="B32" s="88" t="s">
        <v>101</v>
      </c>
      <c r="C32" s="90" t="s">
        <v>1361</v>
      </c>
    </row>
    <row r="33" spans="1:3" ht="15" x14ac:dyDescent="0.25">
      <c r="A33" s="89" t="s">
        <v>983</v>
      </c>
      <c r="B33" s="88" t="s">
        <v>396</v>
      </c>
      <c r="C33" s="90" t="s">
        <v>1362</v>
      </c>
    </row>
    <row r="34" spans="1:3" ht="15" x14ac:dyDescent="0.25">
      <c r="A34" s="89" t="s">
        <v>985</v>
      </c>
      <c r="B34" s="88" t="s">
        <v>101</v>
      </c>
      <c r="C34" s="90" t="s">
        <v>1363</v>
      </c>
    </row>
    <row r="35" spans="1:3" ht="15" x14ac:dyDescent="0.25">
      <c r="A35" s="89" t="s">
        <v>986</v>
      </c>
      <c r="B35" s="88" t="s">
        <v>40</v>
      </c>
      <c r="C35" s="90" t="s">
        <v>1364</v>
      </c>
    </row>
    <row r="36" spans="1:3" ht="15" x14ac:dyDescent="0.25">
      <c r="A36" s="89" t="s">
        <v>987</v>
      </c>
      <c r="B36" s="88" t="s">
        <v>101</v>
      </c>
      <c r="C36" s="91" t="s">
        <v>1365</v>
      </c>
    </row>
    <row r="37" spans="1:3" ht="15" x14ac:dyDescent="0.25">
      <c r="A37" s="89" t="s">
        <v>989</v>
      </c>
      <c r="B37" s="88" t="s">
        <v>40</v>
      </c>
      <c r="C37" s="90" t="s">
        <v>1366</v>
      </c>
    </row>
    <row r="38" spans="1:3" ht="15" x14ac:dyDescent="0.25">
      <c r="A38" s="89" t="s">
        <v>990</v>
      </c>
      <c r="B38" s="88" t="s">
        <v>101</v>
      </c>
      <c r="C38" s="90" t="s">
        <v>1367</v>
      </c>
    </row>
    <row r="39" spans="1:3" ht="15" x14ac:dyDescent="0.25">
      <c r="A39" s="89" t="s">
        <v>993</v>
      </c>
      <c r="B39" s="88" t="s">
        <v>101</v>
      </c>
      <c r="C39" s="90" t="s">
        <v>1368</v>
      </c>
    </row>
    <row r="40" spans="1:3" ht="15" x14ac:dyDescent="0.25">
      <c r="A40" s="89" t="s">
        <v>994</v>
      </c>
      <c r="B40" s="88" t="s">
        <v>213</v>
      </c>
      <c r="C40" s="90" t="s">
        <v>1369</v>
      </c>
    </row>
    <row r="41" spans="1:3" ht="15" x14ac:dyDescent="0.25">
      <c r="A41" s="89" t="s">
        <v>995</v>
      </c>
      <c r="B41" s="88" t="s">
        <v>40</v>
      </c>
      <c r="C41" s="90" t="s">
        <v>1370</v>
      </c>
    </row>
    <row r="42" spans="1:3" ht="15" x14ac:dyDescent="0.25">
      <c r="A42" s="89" t="s">
        <v>996</v>
      </c>
      <c r="B42" s="88" t="s">
        <v>40</v>
      </c>
      <c r="C42" s="90" t="s">
        <v>1371</v>
      </c>
    </row>
    <row r="43" spans="1:3" ht="15" x14ac:dyDescent="0.25">
      <c r="A43" s="89" t="s">
        <v>997</v>
      </c>
      <c r="B43" s="88" t="s">
        <v>396</v>
      </c>
      <c r="C43" s="90" t="s">
        <v>1372</v>
      </c>
    </row>
    <row r="44" spans="1:3" ht="15" x14ac:dyDescent="0.25">
      <c r="A44" s="89" t="s">
        <v>998</v>
      </c>
      <c r="B44" s="88" t="s">
        <v>40</v>
      </c>
      <c r="C44" s="90" t="s">
        <v>1373</v>
      </c>
    </row>
    <row r="45" spans="1:3" ht="15" x14ac:dyDescent="0.25">
      <c r="A45" s="89" t="s">
        <v>999</v>
      </c>
      <c r="B45" s="88" t="s">
        <v>213</v>
      </c>
      <c r="C45" s="90" t="s">
        <v>1374</v>
      </c>
    </row>
    <row r="46" spans="1:3" ht="15" x14ac:dyDescent="0.25">
      <c r="A46" s="89" t="s">
        <v>1000</v>
      </c>
      <c r="B46" s="88" t="s">
        <v>213</v>
      </c>
      <c r="C46" s="90" t="s">
        <v>1375</v>
      </c>
    </row>
    <row r="47" spans="1:3" ht="15" x14ac:dyDescent="0.25">
      <c r="A47" s="89" t="s">
        <v>1002</v>
      </c>
      <c r="B47" s="88" t="s">
        <v>101</v>
      </c>
      <c r="C47" s="90" t="s">
        <v>1376</v>
      </c>
    </row>
    <row r="48" spans="1:3" ht="15" x14ac:dyDescent="0.25">
      <c r="A48" s="89" t="s">
        <v>1003</v>
      </c>
      <c r="B48" s="88" t="s">
        <v>40</v>
      </c>
      <c r="C48" s="90" t="s">
        <v>1377</v>
      </c>
    </row>
    <row r="49" spans="1:3" ht="15" x14ac:dyDescent="0.25">
      <c r="A49" s="89" t="s">
        <v>1004</v>
      </c>
      <c r="B49" s="88" t="s">
        <v>40</v>
      </c>
      <c r="C49" s="90" t="s">
        <v>1378</v>
      </c>
    </row>
    <row r="50" spans="1:3" ht="15" x14ac:dyDescent="0.25">
      <c r="A50" s="89" t="s">
        <v>1005</v>
      </c>
      <c r="B50" s="88" t="s">
        <v>213</v>
      </c>
      <c r="C50" s="90" t="s">
        <v>1379</v>
      </c>
    </row>
    <row r="51" spans="1:3" ht="15" x14ac:dyDescent="0.25">
      <c r="A51" s="89" t="s">
        <v>1006</v>
      </c>
      <c r="B51" s="88" t="s">
        <v>40</v>
      </c>
      <c r="C51" s="90" t="s">
        <v>1380</v>
      </c>
    </row>
    <row r="52" spans="1:3" ht="15" x14ac:dyDescent="0.25">
      <c r="A52" s="89" t="s">
        <v>1007</v>
      </c>
      <c r="B52" s="88" t="s">
        <v>213</v>
      </c>
      <c r="C52" s="90" t="s">
        <v>1381</v>
      </c>
    </row>
    <row r="53" spans="1:3" ht="15" x14ac:dyDescent="0.25">
      <c r="A53" s="89" t="s">
        <v>1008</v>
      </c>
      <c r="B53" s="88" t="s">
        <v>213</v>
      </c>
      <c r="C53" s="90" t="s">
        <v>1382</v>
      </c>
    </row>
    <row r="54" spans="1:3" ht="15" x14ac:dyDescent="0.25">
      <c r="A54" s="89" t="s">
        <v>1383</v>
      </c>
      <c r="B54" s="88" t="s">
        <v>101</v>
      </c>
      <c r="C54" s="90" t="s">
        <v>1384</v>
      </c>
    </row>
    <row r="55" spans="1:3" ht="15" x14ac:dyDescent="0.25">
      <c r="A55" s="89" t="s">
        <v>1009</v>
      </c>
      <c r="B55" s="88" t="s">
        <v>40</v>
      </c>
      <c r="C55" s="90" t="s">
        <v>1385</v>
      </c>
    </row>
    <row r="56" spans="1:3" ht="15" x14ac:dyDescent="0.25">
      <c r="A56" s="89" t="s">
        <v>1010</v>
      </c>
      <c r="B56" s="88" t="s">
        <v>396</v>
      </c>
      <c r="C56" s="90" t="s">
        <v>1386</v>
      </c>
    </row>
    <row r="57" spans="1:3" ht="15" x14ac:dyDescent="0.25">
      <c r="A57" s="89" t="s">
        <v>1011</v>
      </c>
      <c r="B57" s="88" t="s">
        <v>40</v>
      </c>
      <c r="C57" s="90" t="s">
        <v>1387</v>
      </c>
    </row>
    <row r="58" spans="1:3" ht="15" x14ac:dyDescent="0.25">
      <c r="A58" s="89" t="s">
        <v>1012</v>
      </c>
      <c r="B58" s="88" t="s">
        <v>40</v>
      </c>
      <c r="C58" s="90" t="s">
        <v>1388</v>
      </c>
    </row>
    <row r="59" spans="1:3" ht="15" x14ac:dyDescent="0.25">
      <c r="A59" s="89" t="s">
        <v>1025</v>
      </c>
      <c r="B59" s="88" t="s">
        <v>40</v>
      </c>
      <c r="C59" s="90" t="s">
        <v>1389</v>
      </c>
    </row>
    <row r="60" spans="1:3" ht="15" x14ac:dyDescent="0.25">
      <c r="A60" s="89" t="s">
        <v>1026</v>
      </c>
      <c r="B60" s="88" t="s">
        <v>40</v>
      </c>
      <c r="C60" s="90" t="s">
        <v>1390</v>
      </c>
    </row>
    <row r="61" spans="1:3" ht="15" x14ac:dyDescent="0.25">
      <c r="A61" s="89" t="s">
        <v>1027</v>
      </c>
      <c r="B61" s="88" t="s">
        <v>40</v>
      </c>
      <c r="C61" s="90" t="s">
        <v>1391</v>
      </c>
    </row>
    <row r="62" spans="1:3" ht="15" x14ac:dyDescent="0.25">
      <c r="A62" s="89" t="s">
        <v>1392</v>
      </c>
      <c r="B62" s="88" t="s">
        <v>101</v>
      </c>
      <c r="C62" s="90" t="s">
        <v>1393</v>
      </c>
    </row>
    <row r="63" spans="1:3" ht="15" x14ac:dyDescent="0.25">
      <c r="A63" s="89" t="s">
        <v>1394</v>
      </c>
      <c r="B63" s="88" t="s">
        <v>40</v>
      </c>
      <c r="C63" s="90" t="s">
        <v>1395</v>
      </c>
    </row>
    <row r="64" spans="1:3" ht="15" x14ac:dyDescent="0.25">
      <c r="A64" s="89" t="s">
        <v>1028</v>
      </c>
      <c r="B64" s="88" t="s">
        <v>213</v>
      </c>
      <c r="C64" s="90" t="s">
        <v>1396</v>
      </c>
    </row>
    <row r="65" spans="1:3" ht="15" x14ac:dyDescent="0.25">
      <c r="A65" s="89" t="s">
        <v>1029</v>
      </c>
      <c r="B65" s="88" t="s">
        <v>413</v>
      </c>
      <c r="C65" s="90" t="s">
        <v>1397</v>
      </c>
    </row>
    <row r="66" spans="1:3" ht="15" x14ac:dyDescent="0.25">
      <c r="A66" s="89" t="s">
        <v>1030</v>
      </c>
      <c r="B66" s="88" t="s">
        <v>413</v>
      </c>
      <c r="C66" s="90" t="s">
        <v>1398</v>
      </c>
    </row>
    <row r="67" spans="1:3" ht="13.5" customHeight="1" x14ac:dyDescent="0.25">
      <c r="A67" s="93" t="s">
        <v>1031</v>
      </c>
      <c r="B67" s="88" t="s">
        <v>396</v>
      </c>
      <c r="C67" s="90" t="s">
        <v>1399</v>
      </c>
    </row>
    <row r="68" spans="1:3" ht="15" x14ac:dyDescent="0.25">
      <c r="A68" s="93" t="s">
        <v>1032</v>
      </c>
      <c r="B68" s="88" t="s">
        <v>213</v>
      </c>
      <c r="C68" s="90" t="s">
        <v>1400</v>
      </c>
    </row>
    <row r="69" spans="1:3" ht="15" x14ac:dyDescent="0.25">
      <c r="A69" s="89" t="s">
        <v>1033</v>
      </c>
      <c r="B69" s="88" t="s">
        <v>40</v>
      </c>
      <c r="C69" s="90" t="s">
        <v>1401</v>
      </c>
    </row>
    <row r="70" spans="1:3" ht="15" x14ac:dyDescent="0.25">
      <c r="A70" s="93" t="s">
        <v>1402</v>
      </c>
      <c r="B70" s="88" t="s">
        <v>213</v>
      </c>
      <c r="C70" s="90" t="s">
        <v>1403</v>
      </c>
    </row>
    <row r="71" spans="1:3" ht="15" x14ac:dyDescent="0.25">
      <c r="A71" s="93" t="s">
        <v>1404</v>
      </c>
      <c r="B71" s="88" t="s">
        <v>213</v>
      </c>
      <c r="C71" s="90" t="s">
        <v>1405</v>
      </c>
    </row>
    <row r="72" spans="1:3" ht="15" x14ac:dyDescent="0.25">
      <c r="A72" s="93" t="s">
        <v>1406</v>
      </c>
      <c r="B72" s="88" t="s">
        <v>213</v>
      </c>
      <c r="C72" s="90" t="s">
        <v>1407</v>
      </c>
    </row>
    <row r="73" spans="1:3" ht="15" x14ac:dyDescent="0.25">
      <c r="A73" s="89" t="s">
        <v>1408</v>
      </c>
      <c r="B73" s="88" t="s">
        <v>40</v>
      </c>
      <c r="C73" s="90" t="s">
        <v>1409</v>
      </c>
    </row>
    <row r="74" spans="1:3" ht="15" x14ac:dyDescent="0.25">
      <c r="A74" s="89" t="s">
        <v>1410</v>
      </c>
      <c r="B74" s="88" t="s">
        <v>40</v>
      </c>
      <c r="C74" s="90" t="s">
        <v>1411</v>
      </c>
    </row>
    <row r="75" spans="1:3" ht="15" x14ac:dyDescent="0.25">
      <c r="A75" s="89" t="s">
        <v>1038</v>
      </c>
      <c r="B75" s="88" t="s">
        <v>213</v>
      </c>
      <c r="C75" s="90" t="s">
        <v>1412</v>
      </c>
    </row>
    <row r="76" spans="1:3" ht="15" x14ac:dyDescent="0.25">
      <c r="A76" s="89" t="s">
        <v>1040</v>
      </c>
      <c r="B76" s="88" t="s">
        <v>101</v>
      </c>
      <c r="C76" s="91" t="s">
        <v>1413</v>
      </c>
    </row>
    <row r="77" spans="1:3" ht="15" x14ac:dyDescent="0.25">
      <c r="A77" s="89" t="s">
        <v>1042</v>
      </c>
      <c r="B77" s="88" t="s">
        <v>1414</v>
      </c>
      <c r="C77" s="91" t="s">
        <v>1415</v>
      </c>
    </row>
    <row r="78" spans="1:3" ht="15" x14ac:dyDescent="0.25">
      <c r="A78" s="89" t="s">
        <v>1043</v>
      </c>
      <c r="B78" s="88" t="s">
        <v>1416</v>
      </c>
      <c r="C78" s="91" t="s">
        <v>1417</v>
      </c>
    </row>
    <row r="79" spans="1:3" ht="15" x14ac:dyDescent="0.25">
      <c r="A79" s="89" t="s">
        <v>1418</v>
      </c>
      <c r="B79" s="88" t="s">
        <v>101</v>
      </c>
      <c r="C79" s="91" t="s">
        <v>1419</v>
      </c>
    </row>
    <row r="80" spans="1:3" ht="15" x14ac:dyDescent="0.25">
      <c r="A80" s="89" t="s">
        <v>1045</v>
      </c>
      <c r="B80" s="88" t="s">
        <v>1420</v>
      </c>
      <c r="C80" s="91" t="s">
        <v>1421</v>
      </c>
    </row>
    <row r="81" spans="1:3" ht="15" x14ac:dyDescent="0.25">
      <c r="A81" s="89" t="s">
        <v>1046</v>
      </c>
      <c r="B81" s="88" t="s">
        <v>413</v>
      </c>
      <c r="C81" s="91" t="s">
        <v>1422</v>
      </c>
    </row>
    <row r="82" spans="1:3" x14ac:dyDescent="0.2">
      <c r="A82" s="89" t="s">
        <v>1048</v>
      </c>
      <c r="B82" s="88" t="s">
        <v>142</v>
      </c>
      <c r="C82" s="88" t="s">
        <v>1423</v>
      </c>
    </row>
    <row r="83" spans="1:3" ht="15" x14ac:dyDescent="0.25">
      <c r="A83" s="89" t="s">
        <v>1424</v>
      </c>
      <c r="B83" s="88" t="s">
        <v>213</v>
      </c>
      <c r="C83" s="91" t="s">
        <v>1425</v>
      </c>
    </row>
    <row r="84" spans="1:3" x14ac:dyDescent="0.2">
      <c r="A84" s="89" t="s">
        <v>1426</v>
      </c>
      <c r="B84" s="88" t="s">
        <v>1427</v>
      </c>
      <c r="C84" s="88" t="s">
        <v>1428</v>
      </c>
    </row>
    <row r="85" spans="1:3" x14ac:dyDescent="0.2">
      <c r="A85" s="89" t="s">
        <v>1053</v>
      </c>
      <c r="B85" s="88" t="s">
        <v>1429</v>
      </c>
      <c r="C85" s="88" t="s">
        <v>1430</v>
      </c>
    </row>
    <row r="86" spans="1:3" x14ac:dyDescent="0.2">
      <c r="A86" s="89" t="s">
        <v>1054</v>
      </c>
      <c r="B86" s="88" t="s">
        <v>1431</v>
      </c>
      <c r="C86" s="88" t="s">
        <v>1432</v>
      </c>
    </row>
    <row r="87" spans="1:3" x14ac:dyDescent="0.2">
      <c r="A87" s="89" t="s">
        <v>1055</v>
      </c>
      <c r="B87" s="88" t="s">
        <v>1433</v>
      </c>
      <c r="C87" s="88" t="s">
        <v>1434</v>
      </c>
    </row>
    <row r="88" spans="1:3" x14ac:dyDescent="0.2">
      <c r="A88" s="89" t="s">
        <v>1436</v>
      </c>
      <c r="B88" s="88" t="s">
        <v>1156</v>
      </c>
      <c r="C88" s="94" t="s">
        <v>1437</v>
      </c>
    </row>
    <row r="89" spans="1:3" ht="15" x14ac:dyDescent="0.25">
      <c r="A89" s="89" t="s">
        <v>1507</v>
      </c>
      <c r="B89" s="88" t="s">
        <v>1508</v>
      </c>
      <c r="C89" s="91" t="s">
        <v>1509</v>
      </c>
    </row>
  </sheetData>
  <autoFilter ref="A1:C79"/>
  <hyperlinks>
    <hyperlink ref="C3" display="https://crm.epa.vic.gov.au/contentserver/contentserver.dll?get&amp;pVersion=0046&amp;contRep=CRMORDER&amp;docId=005056A072D11EE39FE18BAF1763F9FD&amp;compId=Licence%209416_STATUTORY.PDF&amp;accessMode=r&amp;authId=CN%3DECP&amp;expiration=99991231235959&amp;secKey=MIH4BgkqhkiG9w0BBwKggeow"/>
    <hyperlink ref="C6" r:id="rId1"/>
    <hyperlink ref="C8" display="https://crm.epa.vic.gov.au/contentserver/contentserver.dll?get&amp;pVersion=0046&amp;contRep=CRMORDER&amp;docId=005056A072D21EE38BE202D118D48854&amp;compId=Licence%2011725_STATUTORY.PDF&amp;accessMode=r&amp;authId=CN%3DECP&amp;expiration=99991231235959&amp;secKey=MIH3BgkqhkiG9w0BBwKggek"/>
    <hyperlink ref="C25" r:id="rId2"/>
    <hyperlink ref="C26" r:id="rId3"/>
    <hyperlink ref="C27" display="https://crm.epa.vic.gov.au/contentserver/contentserver.dll?get&amp;pVersion=0046&amp;contRep=CRMORDER&amp;docId=005056A072D01EE3AEAE174A3194F72C&amp;compId=Licence%209788_STATUTORY.PDF&amp;accessMode=r&amp;authId=CN%3DECP&amp;expiration=99991231235959&amp;secKey=MIH4BgkqhkiG9w0BBwKggeow"/>
    <hyperlink ref="C28" display="https://crm.epa.vic.gov.au/contentserver/contentserver.dll?get&amp;pVersion=0046&amp;contRep=CRMORDER&amp;docId=005056A072D01EE3ADC1B84FFDF8172C&amp;compId=Licence%2010448_STATUTORY.PDF&amp;accessMode=r&amp;authId=CN%3DECP&amp;expiration=99991231235959&amp;secKey=MIH3BgkqhkiG9w0BBwKggek"/>
    <hyperlink ref="C29" display="https://crm.epa.vic.gov.au/contentserver/contentserver.dll?get&amp;pVersion=0046&amp;contRep=CRMORDER&amp;docId=005056A072D01ED3B991419824A6AFFA&amp;compId=Licence%209807_STATUTORY.PDF&amp;accessMode=r&amp;authId=CN%3DECP&amp;expiration=99991231235959&amp;secKey=MIH3BgkqhkiG9w0BBwKggekw"/>
    <hyperlink ref="C30" r:id="rId4"/>
    <hyperlink ref="C31" r:id="rId5"/>
    <hyperlink ref="C32" r:id="rId6"/>
    <hyperlink ref="C33" r:id="rId7"/>
    <hyperlink ref="C34" r:id="rId8"/>
    <hyperlink ref="C37" r:id="rId9"/>
    <hyperlink ref="C36" r:id="rId10"/>
    <hyperlink ref="C35" r:id="rId11"/>
    <hyperlink ref="C44" r:id="rId12"/>
    <hyperlink ref="C54" r:id="rId13"/>
    <hyperlink ref="C75" display="https://crm.epa.vic.gov.au/contentserver/contentserver.dll?get&amp;pVersion=0046&amp;contRep=CRMORDER&amp;docId=005056A072D11ED3ABAB07E9C1A7DBDF&amp;compId=Licence%2010276_STATUTORY.PDF&amp;accessMode=r&amp;authId=CN%3DECP&amp;expiration=99991231235959&amp;secKey=MIH3BgkqhkiG9w0BBwKggek"/>
    <hyperlink ref="C2" r:id="rId14"/>
    <hyperlink ref="C5" r:id="rId15"/>
    <hyperlink ref="C9" r:id="rId16"/>
    <hyperlink ref="C10" display="https://crm.epa.vic.gov.au/contentserver/contentserver.dll?get&amp;pVersion=0046&amp;contRep=CRMORDER&amp;docId=005056A072D21EE3A280025306D0033A&amp;compId=Licence%2023971_STATUTORY.PDF&amp;accessMode=r&amp;authId=CN%3DECP&amp;expiration=99991231235959&amp;secKey=MIH3BgkqhkiG9w0BBwKggek"/>
    <hyperlink ref="C11" display="https://crm.epa.vic.gov.au/contentserver/contentserver.dll?get&amp;pVersion=0046&amp;contRep=CRMORDER&amp;docId=005056A072D11EE489E6E34D0A16205E&amp;compId=Licence%2012160_STATUTORY.PDF&amp;accessMode=r&amp;authId=CN%3DECP&amp;expiration=99991231235959&amp;secKey=MIH3BgkqhkiG9w0BBwKggek"/>
    <hyperlink ref="C12" display="https://crm.epa.vic.gov.au/contentserver/contentserver.dll?get&amp;pVersion=0046&amp;contRep=CRMORDER&amp;docId=005056A072D01EE3B1C099B73B8ABFF6&amp;compId=Licence%20100771_STATUTORY.PDF&amp;accessMode=r&amp;authId=CN%3DECP&amp;expiration=99991231235959&amp;secKey=MIH5BgkqhkiG9w0BBwKgge"/>
    <hyperlink ref="C13" r:id="rId17"/>
    <hyperlink ref="C14" r:id="rId18"/>
    <hyperlink ref="C15" display="https://crm.epa.vic.gov.au/contentserver/contentserver.dll?get&amp;pVersion=0046&amp;contRep=CRMORDER&amp;docId=005056A072D21ED4828022F460AEEAFE&amp;compId=EI26340.pdf&amp;accessMode=r&amp;authId=CN%3DECP&amp;expiration=99991231235959&amp;secKey=MIH5BgkqhkiG9w0BBwKggeswgegCAQExCzAJBgUrD"/>
    <hyperlink ref="C16" display="https://crm.epa.vic.gov.au/contentserver/contentserver.dll?get&amp;pVersion=0046&amp;contRep=CRMORDER&amp;docId=005056A072D21EE2ACAAFC994C7333D5&amp;compId=Licence%2012008_STATUTORY.PDF&amp;accessMode=r&amp;authId=CN%3DECP&amp;expiration=99991231235959&amp;secKey=MIH4BgkqhkiG9w0BBwKggeo"/>
    <hyperlink ref="C17" display="https://crm.epa.vic.gov.au/contentserver/contentserver.dll?get&amp;pVersion=0046&amp;contRep=CRMORDER&amp;docId=005056A072D21EE3A1FFE72B26E8C33A&amp;compId=Licence%2012099_STATUTORY.PDF&amp;accessMode=r&amp;authId=CN%3DECP&amp;expiration=99991231235959&amp;secKey=MIH5BgkqhkiG9w0BBwKgges"/>
    <hyperlink ref="C18" r:id="rId19"/>
    <hyperlink ref="C19" display="https://crm.epa.vic.gov.au/contentserver/contentserver.dll?get&amp;pVersion=0046&amp;contRep=CRMORDER&amp;docId=005056A072D11ED3B9AFD73BB3682932&amp;compId=Licence%2010499_STATUTORY.PDF&amp;accessMode=r&amp;authId=CN%3DECP&amp;expiration=99991231235959&amp;secKey=MIH4BgkqhkiG9w0BBwKggeo"/>
    <hyperlink ref="C20" r:id="rId20"/>
    <hyperlink ref="C21" r:id="rId21"/>
    <hyperlink ref="C22" r:id="rId22"/>
    <hyperlink ref="C23" r:id="rId23"/>
    <hyperlink ref="C24" r:id="rId24"/>
    <hyperlink ref="C38" r:id="rId25"/>
    <hyperlink ref="C39" r:id="rId26"/>
    <hyperlink ref="C40" display="https://crm.epa.vic.gov.au/contentserver/contentserver.dll?get&amp;pVersion=0046&amp;contRep=CRMORDER&amp;docId=005056A072D11EE3A9872DA280FBCE37&amp;compId=Licence%2010623_STATUTORY.PDF&amp;accessMode=r&amp;authId=CN%3DECP&amp;expiration=99991231235959&amp;secKey=MIH4BgkqhkiG9w0BBwKggeo"/>
    <hyperlink ref="C41" r:id="rId27"/>
    <hyperlink ref="C42" r:id="rId28"/>
    <hyperlink ref="C43" r:id="rId29"/>
    <hyperlink ref="C45" display="https://crm.epa.vic.gov.au/contentserver/contentserver.dll?get&amp;pVersion=0046&amp;contRep=CRMORDER&amp;docId=005056A072D21EE398EEB061613FAD85&amp;compId=Licence%2048424_STATUTORY.PDF&amp;accessMode=r&amp;authId=CN%3DECP&amp;expiration=99991231235959&amp;secKey=MIH3BgkqhkiG9w0BBwKggek"/>
    <hyperlink ref="C46" display="https://crm.epa.vic.gov.au/contentserver/contentserver.dll?get&amp;pVersion=0046&amp;contRep=CRMORDER&amp;docId=005056A072D21EE3AAC5D54BE96931DB&amp;compId=Licence%2010220_STATUTORY.PDF&amp;accessMode=r&amp;authId=CN%3DECP&amp;expiration=99991231235959&amp;secKey=MIH4BgkqhkiG9w0BBwKggeo"/>
    <hyperlink ref="C47" r:id="rId30"/>
    <hyperlink ref="C48" r:id="rId31"/>
    <hyperlink ref="C49" r:id="rId32"/>
    <hyperlink ref="C50" display="https://crm.epa.vic.gov.au/contentserver/contentserver.dll?get&amp;pVersion=0046&amp;contRep=CRMORDER&amp;docId=005056A072D21EE3ABAA625F7D69F1DB&amp;compId=Licence%2010047_STATUTORY.PDF&amp;accessMode=r&amp;authId=CN%3DECP&amp;expiration=99991231235959&amp;secKey=MIH4BgkqhkiG9w0BBwKggeo"/>
    <hyperlink ref="C51" r:id="rId33"/>
    <hyperlink ref="C52" display="https://crm.epa.vic.gov.au/contentserver/contentserver.dll?get&amp;pVersion=0046&amp;contRep=CRMORDER&amp;docId=005056A072D11ED2BECE18CC43FF6071&amp;compId=Licence%2010110_STATUTORY.PDF&amp;accessMode=r&amp;authId=CN%3DECP&amp;expiration=99991231235959&amp;secKey=MIH4BgkqhkiG9w0BBwKggeo"/>
    <hyperlink ref="C53" display="https://crm.epa.vic.gov.au/contentserver/contentserver.dll?get&amp;pVersion=0046&amp;contRep=CRMORDER&amp;docId=005056A072D21EE3A1CAD4D8C15CA33A&amp;compId=Licence%209719_STATUTORY.PDF&amp;accessMode=r&amp;authId=CN%3DECP&amp;expiration=99991231235959&amp;secKey=MIH5BgkqhkiG9w0BBwKggesw"/>
    <hyperlink ref="C55" r:id="rId34"/>
    <hyperlink ref="C56" r:id="rId35"/>
    <hyperlink ref="C57" r:id="rId36"/>
    <hyperlink ref="C58" r:id="rId37"/>
    <hyperlink ref="C59" r:id="rId38"/>
    <hyperlink ref="C60" r:id="rId39"/>
    <hyperlink ref="C61" r:id="rId40"/>
    <hyperlink ref="C62" r:id="rId41"/>
    <hyperlink ref="C63" r:id="rId42"/>
    <hyperlink ref="C64" display="https://crm.epa.vic.gov.au/contentserver/contentserver.dll?get&amp;pVersion=0046&amp;contRep=CRMORDER&amp;docId=005056A072D11EE3BF9CF59BF3DA7406&amp;compId=Licence%209573_STATUTORY.PDF&amp;accessMode=r&amp;authId=CN%3DECP&amp;expiration=99991231235959&amp;secKey=MIH3BgkqhkiG9w0BBwKggekw"/>
    <hyperlink ref="C65" r:id="rId43"/>
    <hyperlink ref="C66" r:id="rId44"/>
    <hyperlink ref="C67" r:id="rId45"/>
    <hyperlink ref="C68" display="https://crm.epa.vic.gov.au/contentserver/contentserver.dll?get&amp;pVersion=0046&amp;contRep=CRMORDER&amp;docId=005056A072D11ED3AACFBB807CDE7BDF&amp;compId=Licence%2010587_STATUTORY.PDF&amp;accessMode=r&amp;authId=CN%3DECP&amp;expiration=99991231235959&amp;secKey=MIH4BgkqhkiG9w0BBwKggeo"/>
    <hyperlink ref="C69" r:id="rId46"/>
    <hyperlink ref="C70" display="https://crm.epa.vic.gov.au/contentserver/contentserver.dll?get&amp;pVersion=0046&amp;contRep=CRMORDER&amp;docId=005056A072D01EE2BECDD9E69AC1ADBA&amp;compId=Licence%2011972_STATUTORY.PDF&amp;accessMode=r&amp;authId=CN%3DECP&amp;expiration=99991231235959&amp;secKey=MIH4BgkqhkiG9w0BBwKggeo"/>
    <hyperlink ref="C71" display="https://crm.epa.vic.gov.au/contentserver/contentserver.dll?get&amp;pVersion=0046&amp;contRep=CRMORDER&amp;docId=005056A072D01ED3B9920A553747AFFA&amp;compId=Licence%2011628_STATUTORY.PDF&amp;accessMode=r&amp;authId=CN%3DECP&amp;expiration=99991231235959&amp;secKey=MIH4BgkqhkiG9w0BBwKggeo"/>
    <hyperlink ref="C72" display="https://crm.epa.vic.gov.au/contentserver/contentserver.dll?get&amp;pVersion=0046&amp;contRep=CRMORDER&amp;docId=005056A072D11EE3A9B21B6C5EA22E37&amp;compId=Licence%2010605_STATUTORY.PDF&amp;accessMode=r&amp;authId=CN%3DECP&amp;expiration=99991231235959&amp;secKey=MIH3BgkqhkiG9w0BBwKggek"/>
    <hyperlink ref="C73" r:id="rId47"/>
    <hyperlink ref="C74" r:id="rId48"/>
    <hyperlink ref="C4" r:id="rId49"/>
    <hyperlink ref="C77" r:id="rId50"/>
    <hyperlink ref="C76" r:id="rId51"/>
    <hyperlink ref="C78" r:id="rId52"/>
    <hyperlink ref="C79" r:id="rId53"/>
    <hyperlink ref="C81" r:id="rId54"/>
    <hyperlink ref="C80" r:id="rId55" location="Special Waste"/>
    <hyperlink ref="C83" r:id="rId56"/>
    <hyperlink ref="C89" r:id="rId57"/>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U25"/>
  <sheetViews>
    <sheetView showZeros="0" zoomScale="70" zoomScaleNormal="70" workbookViewId="0">
      <pane ySplit="2" topLeftCell="A3" activePane="bottomLeft" state="frozen"/>
      <selection pane="bottomLeft" activeCell="A3" sqref="A3"/>
    </sheetView>
  </sheetViews>
  <sheetFormatPr defaultColWidth="8.85546875" defaultRowHeight="12.75" x14ac:dyDescent="0.2"/>
  <cols>
    <col min="1" max="1" width="19" style="61" customWidth="1"/>
    <col min="2" max="2" width="33" style="62" bestFit="1" customWidth="1"/>
    <col min="3" max="3" width="42.5703125" style="61" customWidth="1"/>
    <col min="4" max="4" width="16.140625" style="61" customWidth="1"/>
    <col min="5" max="5" width="14.85546875" style="61" customWidth="1"/>
    <col min="6" max="6" width="13.42578125" style="61" customWidth="1"/>
    <col min="7" max="7" width="19.5703125" style="61" customWidth="1"/>
    <col min="8" max="8" width="14" style="61" customWidth="1"/>
    <col min="9" max="9" width="16.85546875" style="61" customWidth="1"/>
    <col min="10" max="10" width="14.42578125" style="61" customWidth="1"/>
    <col min="11" max="11" width="18.140625" style="61" customWidth="1"/>
    <col min="12" max="12" width="21.140625" style="61" customWidth="1"/>
    <col min="13" max="16" width="19.42578125" style="61" customWidth="1"/>
    <col min="17" max="17" width="8.85546875" style="61"/>
    <col min="18" max="19" width="8.85546875" style="61" customWidth="1"/>
    <col min="20" max="21" width="30.140625" style="62" customWidth="1"/>
    <col min="22" max="23" width="30.140625" style="61" customWidth="1"/>
    <col min="24" max="34" width="8.85546875" style="61" customWidth="1"/>
    <col min="35" max="36" width="5.5703125" style="61" customWidth="1"/>
    <col min="37" max="37" width="9.42578125" style="61" customWidth="1"/>
    <col min="38" max="38" width="22.42578125" style="61" customWidth="1"/>
    <col min="39" max="53" width="4.42578125" style="61" customWidth="1"/>
    <col min="54" max="54" width="6.85546875" style="61" customWidth="1"/>
    <col min="55" max="64" width="4.42578125" style="61" customWidth="1"/>
    <col min="65" max="66" width="8.85546875" style="61"/>
    <col min="67" max="67" width="12.42578125" style="61" bestFit="1" customWidth="1"/>
    <col min="68" max="68" width="8.85546875" style="61"/>
    <col min="69" max="69" width="11.42578125" style="61" bestFit="1" customWidth="1"/>
    <col min="70" max="16384" width="8.85546875" style="61"/>
  </cols>
  <sheetData>
    <row r="1" spans="1:21" s="54" customFormat="1" ht="19.5" thickBot="1" x14ac:dyDescent="0.25">
      <c r="A1" s="48" t="s">
        <v>1140</v>
      </c>
      <c r="B1" s="53"/>
      <c r="T1" s="53"/>
      <c r="U1" s="53"/>
    </row>
    <row r="2" spans="1:21" ht="37.5" customHeight="1" thickBot="1" x14ac:dyDescent="0.25">
      <c r="A2" s="55" t="s">
        <v>1069</v>
      </c>
      <c r="B2" s="56" t="s">
        <v>1070</v>
      </c>
      <c r="C2" s="56" t="s">
        <v>1071</v>
      </c>
      <c r="D2" s="56" t="s">
        <v>1072</v>
      </c>
    </row>
    <row r="3" spans="1:21" ht="42" customHeight="1" thickBot="1" x14ac:dyDescent="0.25">
      <c r="A3" s="57" t="s">
        <v>1073</v>
      </c>
      <c r="B3" s="52" t="s">
        <v>1074</v>
      </c>
      <c r="C3" s="52" t="s">
        <v>1075</v>
      </c>
      <c r="D3" s="52" t="s">
        <v>1076</v>
      </c>
    </row>
    <row r="4" spans="1:21" ht="42" customHeight="1" thickBot="1" x14ac:dyDescent="0.25">
      <c r="A4" s="58"/>
      <c r="B4" s="52" t="s">
        <v>1077</v>
      </c>
      <c r="C4" s="52" t="s">
        <v>1078</v>
      </c>
      <c r="D4" s="52" t="s">
        <v>1079</v>
      </c>
    </row>
    <row r="5" spans="1:21" ht="42" customHeight="1" thickBot="1" x14ac:dyDescent="0.25">
      <c r="A5" s="58"/>
      <c r="B5" s="52" t="s">
        <v>1080</v>
      </c>
      <c r="C5" s="52" t="s">
        <v>1081</v>
      </c>
      <c r="D5" s="52" t="s">
        <v>1082</v>
      </c>
    </row>
    <row r="6" spans="1:21" ht="42" customHeight="1" thickBot="1" x14ac:dyDescent="0.25">
      <c r="A6" s="58"/>
      <c r="B6" s="52" t="s">
        <v>1083</v>
      </c>
      <c r="C6" s="52" t="s">
        <v>1084</v>
      </c>
      <c r="D6" s="52" t="s">
        <v>1079</v>
      </c>
    </row>
    <row r="7" spans="1:21" ht="42" customHeight="1" thickBot="1" x14ac:dyDescent="0.25">
      <c r="A7" s="58"/>
      <c r="B7" s="52" t="s">
        <v>1132</v>
      </c>
      <c r="C7" s="52" t="s">
        <v>1133</v>
      </c>
      <c r="D7" s="52" t="s">
        <v>1079</v>
      </c>
    </row>
    <row r="8" spans="1:21" ht="42" customHeight="1" thickBot="1" x14ac:dyDescent="0.25">
      <c r="A8" s="58"/>
      <c r="B8" s="52" t="s">
        <v>1085</v>
      </c>
      <c r="C8" s="52" t="s">
        <v>1086</v>
      </c>
      <c r="D8" s="52" t="s">
        <v>1079</v>
      </c>
    </row>
    <row r="9" spans="1:21" ht="42" customHeight="1" thickBot="1" x14ac:dyDescent="0.25">
      <c r="A9" s="58"/>
      <c r="B9" s="52" t="s">
        <v>1087</v>
      </c>
      <c r="C9" s="52" t="s">
        <v>1088</v>
      </c>
      <c r="D9" s="52" t="s">
        <v>1089</v>
      </c>
    </row>
    <row r="10" spans="1:21" ht="42" customHeight="1" thickBot="1" x14ac:dyDescent="0.25">
      <c r="A10" s="58"/>
      <c r="B10" s="52" t="s">
        <v>1090</v>
      </c>
      <c r="C10" s="52" t="s">
        <v>1091</v>
      </c>
      <c r="D10" s="52" t="s">
        <v>1092</v>
      </c>
    </row>
    <row r="11" spans="1:21" ht="42" customHeight="1" thickBot="1" x14ac:dyDescent="0.25">
      <c r="A11" s="58"/>
      <c r="B11" s="52" t="s">
        <v>1288</v>
      </c>
      <c r="C11" s="52" t="s">
        <v>1289</v>
      </c>
      <c r="D11" s="52"/>
    </row>
    <row r="12" spans="1:21" ht="42" customHeight="1" thickBot="1" x14ac:dyDescent="0.25">
      <c r="A12" s="59"/>
      <c r="B12" s="52" t="s">
        <v>1093</v>
      </c>
      <c r="C12" s="52" t="s">
        <v>1094</v>
      </c>
      <c r="D12" s="52" t="s">
        <v>1095</v>
      </c>
    </row>
    <row r="13" spans="1:21" ht="42" customHeight="1" thickBot="1" x14ac:dyDescent="0.25">
      <c r="A13" s="60" t="s">
        <v>1065</v>
      </c>
      <c r="B13" s="52" t="s">
        <v>1096</v>
      </c>
      <c r="C13" s="52" t="s">
        <v>1097</v>
      </c>
      <c r="D13" s="52" t="s">
        <v>1098</v>
      </c>
    </row>
    <row r="14" spans="1:21" ht="42" customHeight="1" thickBot="1" x14ac:dyDescent="0.25">
      <c r="A14" s="57" t="s">
        <v>1066</v>
      </c>
      <c r="B14" s="52" t="s">
        <v>1099</v>
      </c>
      <c r="C14" s="52" t="s">
        <v>1100</v>
      </c>
      <c r="D14" s="52" t="s">
        <v>1101</v>
      </c>
    </row>
    <row r="15" spans="1:21" ht="42" customHeight="1" thickBot="1" x14ac:dyDescent="0.25">
      <c r="A15" s="58"/>
      <c r="B15" s="52" t="s">
        <v>1102</v>
      </c>
      <c r="C15" s="52" t="s">
        <v>1103</v>
      </c>
      <c r="D15" s="52" t="s">
        <v>1104</v>
      </c>
    </row>
    <row r="16" spans="1:21" ht="42" customHeight="1" thickBot="1" x14ac:dyDescent="0.25">
      <c r="A16" s="58"/>
      <c r="B16" s="52" t="s">
        <v>1105</v>
      </c>
      <c r="C16" s="63" t="s">
        <v>1106</v>
      </c>
      <c r="D16" s="52" t="s">
        <v>1107</v>
      </c>
    </row>
    <row r="17" spans="1:4" ht="42" customHeight="1" thickBot="1" x14ac:dyDescent="0.25">
      <c r="A17" s="58"/>
      <c r="B17" s="52" t="s">
        <v>1144</v>
      </c>
      <c r="C17" s="63" t="s">
        <v>1145</v>
      </c>
      <c r="D17" s="52" t="s">
        <v>1146</v>
      </c>
    </row>
    <row r="18" spans="1:4" ht="42" customHeight="1" thickBot="1" x14ac:dyDescent="0.25">
      <c r="A18" s="59"/>
      <c r="B18" s="52" t="s">
        <v>1108</v>
      </c>
      <c r="C18" s="52" t="s">
        <v>1109</v>
      </c>
      <c r="D18" s="52" t="s">
        <v>1110</v>
      </c>
    </row>
    <row r="19" spans="1:4" ht="42" customHeight="1" thickBot="1" x14ac:dyDescent="0.25">
      <c r="A19" s="57" t="s">
        <v>1067</v>
      </c>
      <c r="B19" s="52" t="s">
        <v>1111</v>
      </c>
      <c r="C19" s="52" t="s">
        <v>1112</v>
      </c>
      <c r="D19" s="52" t="s">
        <v>1113</v>
      </c>
    </row>
    <row r="20" spans="1:4" ht="42" customHeight="1" thickBot="1" x14ac:dyDescent="0.25">
      <c r="A20" s="58"/>
      <c r="B20" s="52" t="s">
        <v>1114</v>
      </c>
      <c r="C20" s="52" t="s">
        <v>1115</v>
      </c>
      <c r="D20" s="52" t="s">
        <v>1116</v>
      </c>
    </row>
    <row r="21" spans="1:4" ht="42" customHeight="1" thickBot="1" x14ac:dyDescent="0.25">
      <c r="A21" s="58"/>
      <c r="B21" s="52" t="s">
        <v>1117</v>
      </c>
      <c r="C21" s="52" t="s">
        <v>1118</v>
      </c>
      <c r="D21" s="52" t="s">
        <v>1119</v>
      </c>
    </row>
    <row r="22" spans="1:4" ht="42" customHeight="1" thickBot="1" x14ac:dyDescent="0.25">
      <c r="A22" s="59"/>
      <c r="B22" s="52" t="s">
        <v>1120</v>
      </c>
      <c r="C22" s="52" t="s">
        <v>1121</v>
      </c>
      <c r="D22" s="52" t="s">
        <v>1119</v>
      </c>
    </row>
    <row r="23" spans="1:4" ht="42" customHeight="1" thickBot="1" x14ac:dyDescent="0.25">
      <c r="A23" s="59" t="s">
        <v>1127</v>
      </c>
      <c r="B23" s="52" t="s">
        <v>1122</v>
      </c>
      <c r="C23" s="52" t="s">
        <v>1128</v>
      </c>
      <c r="D23" s="52" t="s">
        <v>1123</v>
      </c>
    </row>
    <row r="24" spans="1:4" ht="42" customHeight="1" thickBot="1" x14ac:dyDescent="0.25">
      <c r="A24" s="57" t="s">
        <v>1068</v>
      </c>
      <c r="B24" s="52" t="s">
        <v>1129</v>
      </c>
      <c r="C24" s="52" t="s">
        <v>1130</v>
      </c>
      <c r="D24" s="52" t="s">
        <v>1131</v>
      </c>
    </row>
    <row r="25" spans="1:4" ht="42" customHeight="1" thickBot="1" x14ac:dyDescent="0.25">
      <c r="A25" s="59"/>
      <c r="B25" s="52" t="s">
        <v>1126</v>
      </c>
      <c r="C25" s="52" t="s">
        <v>1124</v>
      </c>
      <c r="D25" s="52" t="s">
        <v>1125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vt:lpstr>
      <vt:lpstr>Hazwaste infr database</vt:lpstr>
      <vt:lpstr>NEPM codes</vt:lpstr>
      <vt:lpstr>Data sources</vt:lpstr>
      <vt:lpstr>Hazwaste infr groups</vt:lpstr>
      <vt:lpstr>Jurisdiction</vt:lpstr>
      <vt:lpstr>'Hazwaste infr database'!Print_Area</vt:lpstr>
      <vt:lpstr>'NEPM codes'!Print_Area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Introduction to the Hazardous Waste Infrastructure Database</dc:title>
  <dc:creator>paul@randellenvironmental.com.au</dc:creator>
  <cp:lastModifiedBy>Durack, Bec</cp:lastModifiedBy>
  <cp:lastPrinted>2010-09-07T00:24:16Z</cp:lastPrinted>
  <dcterms:created xsi:type="dcterms:W3CDTF">2010-08-12T02:58:13Z</dcterms:created>
  <dcterms:modified xsi:type="dcterms:W3CDTF">2020-04-15T04:48:23Z</dcterms:modified>
</cp:coreProperties>
</file>