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0.xml" ContentType="application/vnd.openxmlformats-officedocument.drawing+xml"/>
  <Override PartName="/xl/worksheets/sheet1.xml" ContentType="application/vnd.openxmlformats-officedocument.spreadsheetml.worksheet+xml"/>
  <Override PartName="/xl/drawings/drawing9.xml" ContentType="application/vnd.openxmlformats-officedocument.drawing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5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8800" windowHeight="12045"/>
  </bookViews>
  <sheets>
    <sheet name="Index" sheetId="1" r:id="rId1"/>
    <sheet name="Key Macro" sheetId="6" r:id="rId2"/>
    <sheet name="Major indicators" sheetId="7" r:id="rId3"/>
    <sheet name="Beef &amp; Veal" sheetId="2" r:id="rId4"/>
    <sheet name="Coarse Grains" sheetId="3" r:id="rId5"/>
    <sheet name="Dairy" sheetId="4" r:id="rId6"/>
    <sheet name="Fisheries" sheetId="5" r:id="rId7"/>
    <sheet name="Natural fibres" sheetId="8" r:id="rId8"/>
    <sheet name="Oilseeds" sheetId="9" r:id="rId9"/>
    <sheet name="Sheep meat" sheetId="10" r:id="rId10"/>
    <sheet name="Sugar" sheetId="11" r:id="rId11"/>
    <sheet name="Wheat" sheetId="12" r:id="rId12"/>
  </sheets>
  <definedNames>
    <definedName name="_xlnm.Print_Area" localSheetId="3">'Beef &amp; Veal'!$A$1:$G$26</definedName>
    <definedName name="_xlnm.Print_Area" localSheetId="4">'Coarse Grains'!$A$1:$G$30</definedName>
    <definedName name="_xlnm.Print_Area" localSheetId="5">Dairy!$A$1:$G$27</definedName>
    <definedName name="_xlnm.Print_Area" localSheetId="6">Fisheries!$A$1:$G$34</definedName>
    <definedName name="_xlnm.Print_Area" localSheetId="0">Index!$A$1:$P$24</definedName>
    <definedName name="_xlnm.Print_Area" localSheetId="1">'Key Macro'!$A$1:$G$49</definedName>
    <definedName name="_xlnm.Print_Area" localSheetId="2">'Major indicators'!$A$1:$J$41</definedName>
    <definedName name="_xlnm.Print_Area" localSheetId="7">'Natural fibres'!$A$1:$G$30</definedName>
    <definedName name="_xlnm.Print_Area" localSheetId="8">Oilseeds!$A$1:$G$28</definedName>
    <definedName name="_xlnm.Print_Area" localSheetId="9">'Sheep meat'!$A$1:$G$23</definedName>
    <definedName name="_xlnm.Print_Area" localSheetId="10">Sugar!$A$1:$G$23</definedName>
    <definedName name="_xlnm.Print_Area" localSheetId="11">Wheat!$A$1:$G$41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<sst xmlns="http://schemas.openxmlformats.org/spreadsheetml/2006/main" count="604" uniqueCount="259">
  <si>
    <t>Outlook for beef and veal</t>
  </si>
  <si>
    <t>Category</t>
  </si>
  <si>
    <t>unit</t>
  </si>
  <si>
    <t>2017–18</t>
  </si>
  <si>
    <t>2018–19s</t>
  </si>
  <si>
    <t>2019-20f</t>
  </si>
  <si>
    <t>% change</t>
  </si>
  <si>
    <t>million</t>
  </si>
  <si>
    <t>Slaughterings</t>
  </si>
  <si>
    <t xml:space="preserve"> ’000</t>
  </si>
  <si>
    <t xml:space="preserve">Production </t>
  </si>
  <si>
    <t>kt (cw)</t>
  </si>
  <si>
    <t xml:space="preserve">Exports </t>
  </si>
  <si>
    <t>Japan</t>
  </si>
  <si>
    <t>kt (sw)</t>
  </si>
  <si>
    <t>United States</t>
  </si>
  <si>
    <t>China</t>
  </si>
  <si>
    <t>Korea, Rep. of</t>
  </si>
  <si>
    <t>World</t>
  </si>
  <si>
    <t>value</t>
  </si>
  <si>
    <t>A$m</t>
  </si>
  <si>
    <t>Prices</t>
  </si>
  <si>
    <t>Saleyard cattle</t>
  </si>
  <si>
    <t>Ac/kg (cw)</t>
  </si>
  <si>
    <t>USc/kg</t>
  </si>
  <si>
    <t>0</t>
  </si>
  <si>
    <r>
      <t xml:space="preserve">Cattle numbers </t>
    </r>
    <r>
      <rPr>
        <b/>
        <sz val="8"/>
        <color rgb="FF000000"/>
        <rFont val="Calibri"/>
        <family val="2"/>
      </rPr>
      <t>ab</t>
    </r>
  </si>
  <si>
    <r>
      <t xml:space="preserve">beef cattle </t>
    </r>
    <r>
      <rPr>
        <b/>
        <sz val="8"/>
        <color rgb="FF000000"/>
        <rFont val="Calibri"/>
        <family val="2"/>
      </rPr>
      <t>a</t>
    </r>
  </si>
  <si>
    <r>
      <t xml:space="preserve">Live feeder/slaughter cattle exports </t>
    </r>
    <r>
      <rPr>
        <b/>
        <sz val="8"/>
        <color rgb="FF000000"/>
        <rFont val="Calibri"/>
        <family val="2"/>
      </rPr>
      <t>c</t>
    </r>
  </si>
  <si>
    <r>
      <t xml:space="preserve">United States import </t>
    </r>
    <r>
      <rPr>
        <b/>
        <sz val="8"/>
        <color rgb="FF000000"/>
        <rFont val="Calibri"/>
        <family val="2"/>
      </rPr>
      <t>d</t>
    </r>
  </si>
  <si>
    <r>
      <t xml:space="preserve">Japan import </t>
    </r>
    <r>
      <rPr>
        <b/>
        <sz val="8"/>
        <color rgb="FF000000"/>
        <rFont val="Calibri"/>
        <family val="2"/>
      </rPr>
      <t>e</t>
    </r>
  </si>
  <si>
    <r>
      <rPr>
        <b/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 xml:space="preserve"> At 30 June. </t>
    </r>
    <r>
      <rPr>
        <b/>
        <sz val="8"/>
        <color rgb="FF000000"/>
        <rFont val="Calibri"/>
        <family val="2"/>
      </rPr>
      <t>b</t>
    </r>
    <r>
      <rPr>
        <sz val="8"/>
        <color rgb="FF000000"/>
        <rFont val="Calibri"/>
        <family val="2"/>
      </rPr>
      <t xml:space="preserve"> Includes dairy cattle. </t>
    </r>
    <r>
      <rPr>
        <b/>
        <sz val="8"/>
        <color rgb="FF000000"/>
        <rFont val="Calibri"/>
        <family val="2"/>
      </rPr>
      <t>c</t>
    </r>
    <r>
      <rPr>
        <sz val="8"/>
        <color rgb="FF000000"/>
        <rFont val="Calibri"/>
        <family val="2"/>
      </rPr>
      <t xml:space="preserve"> Includes buffalo. </t>
    </r>
    <r>
      <rPr>
        <b/>
        <sz val="8"/>
        <color rgb="FF000000"/>
        <rFont val="Calibri"/>
        <family val="2"/>
      </rPr>
      <t>d</t>
    </r>
    <r>
      <rPr>
        <sz val="8"/>
        <color rgb="FF000000"/>
        <rFont val="Calibri"/>
        <family val="2"/>
      </rPr>
      <t xml:space="preserve"> Cow 90CL US cif price. </t>
    </r>
    <r>
      <rPr>
        <b/>
        <sz val="8"/>
        <color rgb="FF000000"/>
        <rFont val="Calibri"/>
        <family val="2"/>
      </rPr>
      <t>e</t>
    </r>
    <r>
      <rPr>
        <sz val="8"/>
        <color rgb="FF000000"/>
        <rFont val="Calibri"/>
        <family val="2"/>
      </rPr>
      <t xml:space="preserve"> Chilled grassfed fullset Japan cif price. </t>
    </r>
    <r>
      <rPr>
        <b/>
        <sz val="8"/>
        <color rgb="FF000000"/>
        <rFont val="Calibri"/>
        <family val="2"/>
      </rPr>
      <t>f</t>
    </r>
    <r>
      <rPr>
        <sz val="8"/>
        <color rgb="FF000000"/>
        <rFont val="Calibri"/>
        <family val="2"/>
      </rPr>
      <t xml:space="preserve"> ABARES forecast. </t>
    </r>
    <r>
      <rPr>
        <b/>
        <sz val="8"/>
        <color rgb="FF000000"/>
        <rFont val="Calibri"/>
        <family val="2"/>
      </rPr>
      <t>s</t>
    </r>
    <r>
      <rPr>
        <sz val="8"/>
        <color rgb="FF000000"/>
        <rFont val="Calibri"/>
        <family val="2"/>
      </rPr>
      <t xml:space="preserve"> ABARES estimate
Sources: ABARES; Australian Bureau of Statistics; Meat &amp; Livestock Australia</t>
    </r>
  </si>
  <si>
    <t xml:space="preserve">Outlook for coarse grains </t>
  </si>
  <si>
    <t>Production</t>
  </si>
  <si>
    <t>Mt</t>
  </si>
  <si>
    <t>barley</t>
  </si>
  <si>
    <t>corn</t>
  </si>
  <si>
    <t>Consumption</t>
  </si>
  <si>
    <t>Trade</t>
  </si>
  <si>
    <t>Closing stocks</t>
  </si>
  <si>
    <t>Stocks-to-use ratio</t>
  </si>
  <si>
    <t>%</t>
  </si>
  <si>
    <t>–</t>
  </si>
  <si>
    <t>US$/t</t>
  </si>
  <si>
    <t>Australia</t>
  </si>
  <si>
    <t>Area</t>
  </si>
  <si>
    <t>’000 ha</t>
  </si>
  <si>
    <t>grain sorghum</t>
  </si>
  <si>
    <t>kt</t>
  </si>
  <si>
    <t xml:space="preserve">Exports  </t>
  </si>
  <si>
    <t>A$/t</t>
  </si>
  <si>
    <r>
      <rPr>
        <b/>
        <sz val="8"/>
        <rFont val="Calibri"/>
        <family val="2"/>
      </rPr>
      <t>a</t>
    </r>
    <r>
      <rPr>
        <sz val="8"/>
        <rFont val="Calibri"/>
        <family val="2"/>
      </rPr>
      <t xml:space="preserve"> Us no. 2 yellow corn, fob gulf, July-June, derived from average daily price quote. </t>
    </r>
    <r>
      <rPr>
        <b/>
        <sz val="8"/>
        <rFont val="Calibri"/>
        <family val="2"/>
      </rPr>
      <t>b</t>
    </r>
    <r>
      <rPr>
        <sz val="8"/>
        <rFont val="Calibri"/>
        <family val="2"/>
      </rPr>
      <t xml:space="preserve"> France feed barley, fob Rouen, July–June. </t>
    </r>
    <r>
      <rPr>
        <b/>
        <sz val="8"/>
        <rFont val="Calibri"/>
        <family val="2"/>
      </rPr>
      <t>c </t>
    </r>
    <r>
      <rPr>
        <sz val="8"/>
        <rFont val="Calibri"/>
        <family val="2"/>
      </rPr>
      <t xml:space="preserve">Feed 1, delivered Geelong. </t>
    </r>
    <r>
      <rPr>
        <b/>
        <sz val="8"/>
        <rFont val="Calibri"/>
        <family val="2"/>
      </rPr>
      <t>d</t>
    </r>
    <r>
      <rPr>
        <sz val="8"/>
        <rFont val="Calibri"/>
        <family val="2"/>
      </rPr>
      <t xml:space="preserve"> Gairdner Malt 1, delivered Geelong. </t>
    </r>
    <r>
      <rPr>
        <b/>
        <sz val="8"/>
        <rFont val="Calibri"/>
        <family val="2"/>
      </rPr>
      <t>f</t>
    </r>
    <r>
      <rPr>
        <sz val="8"/>
        <rFont val="Calibri"/>
        <family val="2"/>
      </rPr>
      <t xml:space="preserve"> ABARES forecast. </t>
    </r>
    <r>
      <rPr>
        <b/>
        <sz val="8"/>
        <rFont val="Calibri"/>
        <family val="2"/>
      </rPr>
      <t>s</t>
    </r>
    <r>
      <rPr>
        <sz val="8"/>
        <rFont val="Calibri"/>
        <family val="2"/>
      </rPr>
      <t xml:space="preserve"> ABARES estimate.
Sources: ABARES; Australian Bureau of Statistics; International Grains Council; ITC Trade Map; UN Commodity Trade Statistics Database (UN Comtrade); US Department of Agriculture </t>
    </r>
  </si>
  <si>
    <r>
      <t xml:space="preserve">Corn price </t>
    </r>
    <r>
      <rPr>
        <b/>
        <sz val="8"/>
        <color rgb="FF000000"/>
        <rFont val="Calibri"/>
        <family val="2"/>
      </rPr>
      <t>a</t>
    </r>
    <r>
      <rPr>
        <sz val="9"/>
        <color rgb="FF000000"/>
        <rFont val="Calibri"/>
        <family val="2"/>
      </rPr>
      <t xml:space="preserve"> </t>
    </r>
  </si>
  <si>
    <r>
      <t xml:space="preserve">Barley price </t>
    </r>
    <r>
      <rPr>
        <b/>
        <sz val="8"/>
        <color rgb="FF000000"/>
        <rFont val="Calibri"/>
        <family val="2"/>
      </rPr>
      <t>b</t>
    </r>
  </si>
  <si>
    <r>
      <t>Feed barley price</t>
    </r>
    <r>
      <rPr>
        <b/>
        <sz val="9"/>
        <color rgb="FF000000"/>
        <rFont val="Calibri"/>
        <family val="2"/>
      </rPr>
      <t xml:space="preserve"> </t>
    </r>
    <r>
      <rPr>
        <b/>
        <sz val="8"/>
        <color rgb="FF000000"/>
        <rFont val="Calibri"/>
        <family val="2"/>
      </rPr>
      <t>c</t>
    </r>
  </si>
  <si>
    <r>
      <t xml:space="preserve">Malting barley price </t>
    </r>
    <r>
      <rPr>
        <b/>
        <sz val="8"/>
        <color rgb="FF000000"/>
        <rFont val="Calibri"/>
        <family val="2"/>
      </rPr>
      <t>d</t>
    </r>
  </si>
  <si>
    <t xml:space="preserve">Outlook for dairy </t>
  </si>
  <si>
    <t>Milk yields</t>
  </si>
  <si>
    <t>L/cow</t>
  </si>
  <si>
    <t>Total milk</t>
  </si>
  <si>
    <t>ML</t>
  </si>
  <si>
    <t>market sales</t>
  </si>
  <si>
    <t>manufacturing</t>
  </si>
  <si>
    <t>Whole milk powder</t>
  </si>
  <si>
    <t>Skim milk powder</t>
  </si>
  <si>
    <t>Farmgate milk price</t>
  </si>
  <si>
    <t>Ac/L</t>
  </si>
  <si>
    <t>Value of exports</t>
  </si>
  <si>
    <t>World prices</t>
  </si>
  <si>
    <t>Butter</t>
  </si>
  <si>
    <t>Cheese</t>
  </si>
  <si>
    <r>
      <t xml:space="preserve">Cow numbers </t>
    </r>
    <r>
      <rPr>
        <b/>
        <sz val="8"/>
        <color rgb="FF000000"/>
        <rFont val="Calibri"/>
        <family val="2"/>
      </rPr>
      <t>a</t>
    </r>
  </si>
  <si>
    <r>
      <t xml:space="preserve">Butter </t>
    </r>
    <r>
      <rPr>
        <b/>
        <sz val="8"/>
        <color rgb="FF000000"/>
        <rFont val="Calibri"/>
        <family val="2"/>
      </rPr>
      <t>b</t>
    </r>
  </si>
  <si>
    <r>
      <t xml:space="preserve">Cheese </t>
    </r>
    <r>
      <rPr>
        <b/>
        <sz val="8"/>
        <color rgb="FF000000"/>
        <rFont val="Calibri"/>
        <family val="2"/>
      </rPr>
      <t>c</t>
    </r>
  </si>
  <si>
    <r>
      <rPr>
        <b/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 xml:space="preserve"> At 30 June.</t>
    </r>
    <r>
      <rPr>
        <b/>
        <sz val="8"/>
        <color rgb="FF000000"/>
        <rFont val="Calibri"/>
        <family val="2"/>
      </rPr>
      <t xml:space="preserve"> b</t>
    </r>
    <r>
      <rPr>
        <sz val="8"/>
        <color rgb="FF000000"/>
        <rFont val="Calibri"/>
        <family val="2"/>
      </rPr>
      <t xml:space="preserve"> Includes the butter equivalent of butter oil, butter concentrate, dry butterfat and ghee. </t>
    </r>
    <r>
      <rPr>
        <b/>
        <sz val="8"/>
        <color rgb="FF000000"/>
        <rFont val="Calibri"/>
        <family val="2"/>
      </rPr>
      <t>c</t>
    </r>
    <r>
      <rPr>
        <sz val="8"/>
        <color rgb="FF000000"/>
        <rFont val="Calibri"/>
        <family val="2"/>
      </rPr>
      <t xml:space="preserve"> Excludes processed cheese. </t>
    </r>
    <r>
      <rPr>
        <b/>
        <sz val="8"/>
        <color rgb="FF000000"/>
        <rFont val="Calibri"/>
        <family val="2"/>
      </rPr>
      <t xml:space="preserve">f </t>
    </r>
    <r>
      <rPr>
        <sz val="8"/>
        <color rgb="FF000000"/>
        <rFont val="Calibri"/>
        <family val="2"/>
      </rPr>
      <t xml:space="preserve">ABARES forecast. </t>
    </r>
    <r>
      <rPr>
        <b/>
        <sz val="8"/>
        <color rgb="FF000000"/>
        <rFont val="Calibri"/>
        <family val="2"/>
      </rPr>
      <t xml:space="preserve">s </t>
    </r>
    <r>
      <rPr>
        <sz val="8"/>
        <color rgb="FF000000"/>
        <rFont val="Calibri"/>
        <family val="2"/>
      </rPr>
      <t>ABARES estimate
Sources: ABARES; Australian Bureau of Statistics; Dairy Australia</t>
    </r>
  </si>
  <si>
    <t>Outlook for fisheries products</t>
  </si>
  <si>
    <t>2017–18 p</t>
  </si>
  <si>
    <t xml:space="preserve">Tuna  </t>
  </si>
  <si>
    <t>$m</t>
  </si>
  <si>
    <t>Prawns</t>
  </si>
  <si>
    <t>Other crustaceans</t>
  </si>
  <si>
    <t>Abalone</t>
  </si>
  <si>
    <t>Scallops</t>
  </si>
  <si>
    <t>Oysters</t>
  </si>
  <si>
    <t xml:space="preserve">Pearls </t>
  </si>
  <si>
    <t xml:space="preserve">Other molluscs </t>
  </si>
  <si>
    <t>Total fisheries products</t>
  </si>
  <si>
    <t>Exports</t>
  </si>
  <si>
    <t>Salmonids</t>
  </si>
  <si>
    <t>Other fish</t>
  </si>
  <si>
    <t>Rock lobster</t>
  </si>
  <si>
    <t>Other crustaceans and molluscs</t>
  </si>
  <si>
    <t>Pearls</t>
  </si>
  <si>
    <t>Other fisheries products</t>
  </si>
  <si>
    <t>Total fisheries product exports</t>
  </si>
  <si>
    <r>
      <rPr>
        <sz val="9"/>
        <color rgb="FF000000"/>
        <rFont val="Calibri"/>
        <family val="2"/>
      </rPr>
      <t>Salmonids</t>
    </r>
    <r>
      <rPr>
        <b/>
        <sz val="8"/>
        <color rgb="FF000000"/>
        <rFont val="Calibri"/>
        <family val="2"/>
      </rPr>
      <t xml:space="preserve"> a</t>
    </r>
  </si>
  <si>
    <r>
      <rPr>
        <sz val="9"/>
        <color rgb="FF000000"/>
        <rFont val="Calibri"/>
        <family val="2"/>
      </rPr>
      <t>Other fish</t>
    </r>
    <r>
      <rPr>
        <b/>
        <sz val="8"/>
        <color rgb="FF000000"/>
        <rFont val="Calibri"/>
        <family val="2"/>
      </rPr>
      <t xml:space="preserve"> </t>
    </r>
  </si>
  <si>
    <r>
      <t xml:space="preserve">Rock lobster </t>
    </r>
    <r>
      <rPr>
        <b/>
        <sz val="8"/>
        <color rgb="FF000000"/>
        <rFont val="Calibri"/>
        <family val="2"/>
      </rPr>
      <t>b</t>
    </r>
  </si>
  <si>
    <r>
      <t xml:space="preserve">Other </t>
    </r>
    <r>
      <rPr>
        <sz val="8"/>
        <color rgb="FF000000"/>
        <rFont val="Calibri"/>
        <family val="2"/>
      </rPr>
      <t>nei</t>
    </r>
  </si>
  <si>
    <r>
      <rPr>
        <b/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 xml:space="preserve"> Includes salmon and trout production. </t>
    </r>
    <r>
      <rPr>
        <b/>
        <sz val="8"/>
        <color rgb="FF000000"/>
        <rFont val="Calibri"/>
        <family val="2"/>
      </rPr>
      <t>b</t>
    </r>
    <r>
      <rPr>
        <sz val="8"/>
        <color rgb="FF000000"/>
        <rFont val="Calibri"/>
        <family val="2"/>
      </rPr>
      <t xml:space="preserve"> Includes Queensland bugs. </t>
    </r>
    <r>
      <rPr>
        <b/>
        <sz val="8"/>
        <color rgb="FF000000"/>
        <rFont val="Calibri"/>
        <family val="2"/>
      </rPr>
      <t>f</t>
    </r>
    <r>
      <rPr>
        <sz val="8"/>
        <color rgb="FF000000"/>
        <rFont val="Calibri"/>
        <family val="2"/>
      </rPr>
      <t xml:space="preserve"> ABARES forecast. </t>
    </r>
    <r>
      <rPr>
        <b/>
        <sz val="8"/>
        <color rgb="FF000000"/>
        <rFont val="Calibri"/>
        <family val="2"/>
      </rPr>
      <t>p</t>
    </r>
    <r>
      <rPr>
        <sz val="8"/>
        <color rgb="FF000000"/>
        <rFont val="Calibri"/>
        <family val="2"/>
      </rPr>
      <t xml:space="preserve"> ABARES preliminary.</t>
    </r>
    <r>
      <rPr>
        <b/>
        <sz val="8"/>
        <color rgb="FF000000"/>
        <rFont val="Calibri"/>
        <family val="2"/>
      </rPr>
      <t xml:space="preserve"> s</t>
    </r>
    <r>
      <rPr>
        <sz val="8"/>
        <color rgb="FF000000"/>
        <rFont val="Calibri"/>
        <family val="2"/>
      </rPr>
      <t xml:space="preserve"> ABARES estimate.
Sources: ABARES; Australian Bureau of Statistics</t>
    </r>
  </si>
  <si>
    <t>Key macroeconomic assumptions, 2016 to 2019</t>
  </si>
  <si>
    <t>2019 a</t>
  </si>
  <si>
    <t>2020 a</t>
  </si>
  <si>
    <t>Economic growth</t>
  </si>
  <si>
    <t>Advanced economies</t>
  </si>
  <si>
    <t>Eurozone</t>
  </si>
  <si>
    <t>Germany</t>
  </si>
  <si>
    <t>France</t>
  </si>
  <si>
    <t>Italy</t>
  </si>
  <si>
    <t>United Kingdom</t>
  </si>
  <si>
    <t>New Zealand</t>
  </si>
  <si>
    <t>Singapore</t>
  </si>
  <si>
    <t>Taiwan</t>
  </si>
  <si>
    <t>Emerging and developing economies</t>
  </si>
  <si>
    <t>Emerging Asia</t>
  </si>
  <si>
    <t>India</t>
  </si>
  <si>
    <t>Latin America</t>
  </si>
  <si>
    <t>Middle East and North Africa</t>
  </si>
  <si>
    <t>Eastern Europe</t>
  </si>
  <si>
    <t>Russian Federation</t>
  </si>
  <si>
    <t>Ukraine</t>
  </si>
  <si>
    <t>Inflation</t>
  </si>
  <si>
    <t xml:space="preserve"> </t>
  </si>
  <si>
    <t>Interest rates</t>
  </si>
  <si>
    <t>2016–17</t>
  </si>
  <si>
    <t xml:space="preserve">2017–18 </t>
  </si>
  <si>
    <t>2018–19 a</t>
  </si>
  <si>
    <t>2019–20 a</t>
  </si>
  <si>
    <t xml:space="preserve">Inflation </t>
  </si>
  <si>
    <t>% pa</t>
  </si>
  <si>
    <t>Australian exchange rates</t>
  </si>
  <si>
    <t xml:space="preserve">A$/US$ </t>
  </si>
  <si>
    <t>US$</t>
  </si>
  <si>
    <t>index</t>
  </si>
  <si>
    <r>
      <t xml:space="preserve">World </t>
    </r>
    <r>
      <rPr>
        <b/>
        <sz val="8"/>
        <color rgb="FF000000"/>
        <rFont val="Calibri"/>
        <family val="2"/>
      </rPr>
      <t>b</t>
    </r>
  </si>
  <si>
    <r>
      <t xml:space="preserve">South-East Asia </t>
    </r>
    <r>
      <rPr>
        <b/>
        <sz val="8"/>
        <color rgb="FF000000"/>
        <rFont val="Calibri"/>
        <family val="2"/>
      </rPr>
      <t>c</t>
    </r>
  </si>
  <si>
    <r>
      <t xml:space="preserve">China </t>
    </r>
    <r>
      <rPr>
        <b/>
        <sz val="8"/>
        <color rgb="FF000000"/>
        <rFont val="Calibri"/>
        <family val="2"/>
      </rPr>
      <t>d</t>
    </r>
  </si>
  <si>
    <r>
      <t xml:space="preserve">GDP per person </t>
    </r>
    <r>
      <rPr>
        <b/>
        <sz val="8"/>
        <color rgb="FF000000"/>
        <rFont val="Calibri"/>
        <family val="2"/>
      </rPr>
      <t>e</t>
    </r>
  </si>
  <si>
    <r>
      <t xml:space="preserve">South-East Asia </t>
    </r>
    <r>
      <rPr>
        <b/>
        <sz val="9"/>
        <color rgb="FF000000"/>
        <rFont val="Calibri"/>
        <family val="2"/>
      </rPr>
      <t>c</t>
    </r>
  </si>
  <si>
    <r>
      <t xml:space="preserve">US prime rate </t>
    </r>
    <r>
      <rPr>
        <b/>
        <sz val="8"/>
        <color rgb="FF000000"/>
        <rFont val="Calibri"/>
        <family val="2"/>
      </rPr>
      <t>g</t>
    </r>
  </si>
  <si>
    <r>
      <t xml:space="preserve">Interest rates </t>
    </r>
    <r>
      <rPr>
        <b/>
        <sz val="8"/>
        <color rgb="FF000000"/>
        <rFont val="Calibri"/>
        <family val="2"/>
      </rPr>
      <t>h</t>
    </r>
  </si>
  <si>
    <r>
      <t xml:space="preserve">TWI for A$ </t>
    </r>
    <r>
      <rPr>
        <b/>
        <sz val="8"/>
        <color rgb="FF000000"/>
        <rFont val="Calibri"/>
        <family val="2"/>
      </rPr>
      <t>i</t>
    </r>
  </si>
  <si>
    <r>
      <rPr>
        <b/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 xml:space="preserve"> ABARES assumption. </t>
    </r>
    <r>
      <rPr>
        <b/>
        <sz val="8"/>
        <color rgb="FF000000"/>
        <rFont val="Calibri"/>
        <family val="2"/>
      </rPr>
      <t>b</t>
    </r>
    <r>
      <rPr>
        <sz val="8"/>
        <color rgb="FF000000"/>
        <rFont val="Calibri"/>
        <family val="2"/>
      </rPr>
      <t xml:space="preserve"> Weighted using 2018 purchasing-power-parity valuation of country gross domestic product by the International Monetary Fund. </t>
    </r>
    <r>
      <rPr>
        <b/>
        <sz val="8"/>
        <color rgb="FF000000"/>
        <rFont val="Calibri"/>
        <family val="2"/>
      </rPr>
      <t>c</t>
    </r>
    <r>
      <rPr>
        <sz val="8"/>
        <color rgb="FF000000"/>
        <rFont val="Calibri"/>
        <family val="2"/>
      </rPr>
      <t xml:space="preserve"> Indonesia, Malaysia, the Philippines, Thailand and Vietnam. </t>
    </r>
    <r>
      <rPr>
        <b/>
        <sz val="8"/>
        <color rgb="FF000000"/>
        <rFont val="Calibri"/>
        <family val="2"/>
      </rPr>
      <t>d </t>
    </r>
    <r>
      <rPr>
        <sz val="8"/>
        <color rgb="FF000000"/>
        <rFont val="Calibri"/>
        <family val="2"/>
      </rPr>
      <t xml:space="preserve">Excludes Hong Kong. </t>
    </r>
    <r>
      <rPr>
        <b/>
        <sz val="8"/>
        <color rgb="FF000000"/>
        <rFont val="Calibri"/>
        <family val="2"/>
      </rPr>
      <t>e </t>
    </r>
    <r>
      <rPr>
        <sz val="8"/>
        <color rgb="FF000000"/>
        <rFont val="Calibri"/>
        <family val="2"/>
      </rPr>
      <t>Expressed in purchasing power parity</t>
    </r>
    <r>
      <rPr>
        <b/>
        <sz val="8"/>
        <color rgb="FF000000"/>
        <rFont val="Calibri"/>
        <family val="2"/>
      </rPr>
      <t>. g</t>
    </r>
    <r>
      <rPr>
        <sz val="8"/>
        <color rgb="FF000000"/>
        <rFont val="Calibri"/>
        <family val="2"/>
      </rPr>
      <t xml:space="preserve"> Commercial bank prime lending rates in the United States.</t>
    </r>
    <r>
      <rPr>
        <b/>
        <sz val="8"/>
        <color rgb="FF000000"/>
        <rFont val="Calibri"/>
        <family val="2"/>
      </rPr>
      <t xml:space="preserve"> h</t>
    </r>
    <r>
      <rPr>
        <sz val="8"/>
        <color rgb="FF000000"/>
        <rFont val="Calibri"/>
        <family val="2"/>
      </rPr>
      <t xml:space="preserve"> Large business weighted-average variable rate on credit outstanding. </t>
    </r>
    <r>
      <rPr>
        <b/>
        <sz val="8"/>
        <color rgb="FF000000"/>
        <rFont val="Calibri"/>
        <family val="2"/>
      </rPr>
      <t>i</t>
    </r>
    <r>
      <rPr>
        <sz val="8"/>
        <color rgb="FF000000"/>
        <rFont val="Calibri"/>
        <family val="2"/>
      </rPr>
      <t xml:space="preserve"> Base: May 1970 = 100.
Sources: ABARES; Australian Bureau of Statistics; Indian Ministry of Statistics and Programme Implementation; International Monetary Fund; Reserve Bank of Australia; US Bureau of Labor Statistics; US Federal Reserve
</t>
    </r>
  </si>
  <si>
    <t>Major indicators of Australia's agriculture, fisheries and forestry sectors</t>
  </si>
  <si>
    <t>2014–15</t>
  </si>
  <si>
    <t xml:space="preserve">2015–16 </t>
  </si>
  <si>
    <t xml:space="preserve">2016–17 </t>
  </si>
  <si>
    <t>2019–20 f</t>
  </si>
  <si>
    <t>Exchange rate</t>
  </si>
  <si>
    <t>A$/US$</t>
  </si>
  <si>
    <t xml:space="preserve">Agriculture  </t>
  </si>
  <si>
    <t>Agriculture</t>
  </si>
  <si>
    <t xml:space="preserve">crops </t>
  </si>
  <si>
    <t>Fisheries products</t>
  </si>
  <si>
    <t>Forestry products</t>
  </si>
  <si>
    <t>Total agriculture, fisheries and forestry exports</t>
  </si>
  <si>
    <t>Farm</t>
  </si>
  <si>
    <t>Fisheries</t>
  </si>
  <si>
    <t>Total farm, fisheries and forestry products</t>
  </si>
  <si>
    <t>Production area and livestock numbers</t>
  </si>
  <si>
    <t>Crop area (grains, oilseeds and pulses)</t>
  </si>
  <si>
    <t>Sheep</t>
  </si>
  <si>
    <t>Cattle</t>
  </si>
  <si>
    <t>Costs and returns</t>
  </si>
  <si>
    <t>Farm costs</t>
  </si>
  <si>
    <t>Employment</t>
  </si>
  <si>
    <t>Agriculture, forestry and fishing</t>
  </si>
  <si>
    <t>’000</t>
  </si>
  <si>
    <t>na</t>
  </si>
  <si>
    <r>
      <t xml:space="preserve">Australian export unit returns </t>
    </r>
    <r>
      <rPr>
        <b/>
        <sz val="8"/>
        <color rgb="FF000000"/>
        <rFont val="Calibri"/>
        <family val="2"/>
      </rPr>
      <t>a</t>
    </r>
  </si>
  <si>
    <r>
      <t>Value of exports</t>
    </r>
    <r>
      <rPr>
        <sz val="8"/>
        <color rgb="FF000000"/>
        <rFont val="Palatino"/>
        <family val="1"/>
      </rPr>
      <t/>
    </r>
  </si>
  <si>
    <r>
      <t>livestock</t>
    </r>
    <r>
      <rPr>
        <b/>
        <sz val="8"/>
        <color rgb="FF000000"/>
        <rFont val="Palatino"/>
        <family val="1"/>
      </rPr>
      <t/>
    </r>
  </si>
  <si>
    <r>
      <t>Gross value of production</t>
    </r>
    <r>
      <rPr>
        <b/>
        <sz val="9"/>
        <color rgb="FF000000"/>
        <rFont val="Calibri"/>
        <family val="2"/>
      </rPr>
      <t xml:space="preserve"> </t>
    </r>
    <r>
      <rPr>
        <b/>
        <sz val="8"/>
        <color rgb="FF000000"/>
        <rFont val="Calibri"/>
        <family val="2"/>
      </rPr>
      <t>b</t>
    </r>
  </si>
  <si>
    <r>
      <t xml:space="preserve">Forestry </t>
    </r>
    <r>
      <rPr>
        <b/>
        <sz val="9"/>
        <color rgb="FF000000"/>
        <rFont val="Calibri"/>
        <family val="2"/>
      </rPr>
      <t>c</t>
    </r>
  </si>
  <si>
    <r>
      <t xml:space="preserve">Volume of farm production </t>
    </r>
    <r>
      <rPr>
        <b/>
        <sz val="8"/>
        <color rgb="FF000000"/>
        <rFont val="Calibri"/>
        <family val="2"/>
      </rPr>
      <t>d</t>
    </r>
  </si>
  <si>
    <r>
      <t xml:space="preserve">Net farm cash income </t>
    </r>
    <r>
      <rPr>
        <b/>
        <sz val="8"/>
        <color rgb="FF000000"/>
        <rFont val="Calibri"/>
        <family val="2"/>
      </rPr>
      <t>e</t>
    </r>
  </si>
  <si>
    <r>
      <t xml:space="preserve">Net value of farm production </t>
    </r>
    <r>
      <rPr>
        <b/>
        <sz val="8"/>
        <color rgb="FF000000"/>
        <rFont val="Calibri"/>
        <family val="2"/>
      </rPr>
      <t>g</t>
    </r>
  </si>
  <si>
    <r>
      <t xml:space="preserve">Farmers’ terms of trade </t>
    </r>
    <r>
      <rPr>
        <b/>
        <sz val="8"/>
        <color rgb="FF000000"/>
        <rFont val="Calibri"/>
        <family val="2"/>
      </rPr>
      <t>h</t>
    </r>
  </si>
  <si>
    <r>
      <rPr>
        <b/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 xml:space="preserve"> Base: 2014–15 = 100. </t>
    </r>
    <r>
      <rPr>
        <b/>
        <sz val="8"/>
        <color rgb="FF000000"/>
        <rFont val="Calibri"/>
        <family val="2"/>
      </rPr>
      <t>b</t>
    </r>
    <r>
      <rPr>
        <sz val="8"/>
        <color rgb="FF000000"/>
        <rFont val="Calibri"/>
        <family val="2"/>
      </rPr>
      <t xml:space="preserve"> For a definition of the gross value of farm production see Table 13. </t>
    </r>
    <r>
      <rPr>
        <b/>
        <sz val="8"/>
        <color rgb="FF000000"/>
        <rFont val="Calibri"/>
        <family val="2"/>
      </rPr>
      <t>c</t>
    </r>
    <r>
      <rPr>
        <sz val="8"/>
        <color rgb="FF000000"/>
        <rFont val="Calibri"/>
        <family val="2"/>
      </rPr>
      <t xml:space="preserve"> Estimated gross value of logs delivered to mill door (or wharf gate)</t>
    </r>
    <r>
      <rPr>
        <b/>
        <sz val="8"/>
        <color rgb="FF000000"/>
        <rFont val="Calibri"/>
        <family val="2"/>
      </rPr>
      <t>.</t>
    </r>
    <r>
      <rPr>
        <sz val="8"/>
        <color rgb="FF000000"/>
        <rFont val="Calibri"/>
        <family val="2"/>
      </rPr>
      <t xml:space="preserve"> </t>
    </r>
    <r>
      <rPr>
        <b/>
        <sz val="8"/>
        <color rgb="FF000000"/>
        <rFont val="Calibri"/>
        <family val="2"/>
      </rPr>
      <t xml:space="preserve">d </t>
    </r>
    <r>
      <rPr>
        <sz val="8"/>
        <color rgb="FF000000"/>
        <rFont val="Calibri"/>
        <family val="2"/>
      </rPr>
      <t xml:space="preserve">Chain-weighted basis using Fisher’s ideal index with a reference year of 1997–98 = 100. </t>
    </r>
    <r>
      <rPr>
        <b/>
        <sz val="8"/>
        <color rgb="FF000000"/>
        <rFont val="Calibri"/>
        <family val="2"/>
      </rPr>
      <t>e</t>
    </r>
    <r>
      <rPr>
        <sz val="8"/>
        <color rgb="FF000000"/>
        <rFont val="Calibri"/>
        <family val="2"/>
      </rPr>
      <t xml:space="preserve"> Gross value of farm cash income less total cash costs.  f ABARES forecast. </t>
    </r>
    <r>
      <rPr>
        <b/>
        <sz val="8"/>
        <color rgb="FF000000"/>
        <rFont val="Calibri"/>
        <family val="2"/>
      </rPr>
      <t>g</t>
    </r>
    <r>
      <rPr>
        <sz val="8"/>
        <color rgb="FF000000"/>
        <rFont val="Calibri"/>
        <family val="2"/>
      </rPr>
      <t xml:space="preserve"> Gross value of farm production less total farm costs. </t>
    </r>
    <r>
      <rPr>
        <b/>
        <sz val="8"/>
        <color rgb="FF000000"/>
        <rFont val="Calibri"/>
        <family val="2"/>
      </rPr>
      <t>h</t>
    </r>
    <r>
      <rPr>
        <sz val="8"/>
        <color rgb="FF000000"/>
        <rFont val="Calibri"/>
        <family val="2"/>
      </rPr>
      <t xml:space="preserve"> Ratio of index of prices received by farmers and index of prices paid by farmers; base: 1997–98 = 100. </t>
    </r>
    <r>
      <rPr>
        <b/>
        <sz val="8"/>
        <color rgb="FF000000"/>
        <rFont val="Calibri"/>
        <family val="2"/>
      </rPr>
      <t>s</t>
    </r>
    <r>
      <rPr>
        <sz val="8"/>
        <color rgb="FF000000"/>
        <rFont val="Calibri"/>
        <family val="2"/>
      </rPr>
      <t xml:space="preserve"> ABARES estimate (excluding the exchange rate and employment figures). 
Sources: ABARES; Australian Bureau of Statistics; Reserve Bank of Australia
</t>
    </r>
  </si>
  <si>
    <t>Outlook for natural fibres</t>
  </si>
  <si>
    <t>Cotton</t>
  </si>
  <si>
    <t xml:space="preserve">Consumption </t>
  </si>
  <si>
    <t xml:space="preserve">Closing stocks </t>
  </si>
  <si>
    <t xml:space="preserve">Cotlook ‘A’ index </t>
  </si>
  <si>
    <t>USc/lb</t>
  </si>
  <si>
    <t>Area harvested</t>
  </si>
  <si>
    <t xml:space="preserve"> ’000 ha</t>
  </si>
  <si>
    <t>Lint production</t>
  </si>
  <si>
    <t>A$/bale</t>
  </si>
  <si>
    <t>Wool</t>
  </si>
  <si>
    <t>Sheep shorn</t>
  </si>
  <si>
    <t>Volume</t>
  </si>
  <si>
    <t>kt (gr. eq.)</t>
  </si>
  <si>
    <t xml:space="preserve">value </t>
  </si>
  <si>
    <t>Ac/kg</t>
  </si>
  <si>
    <r>
      <t xml:space="preserve">World </t>
    </r>
    <r>
      <rPr>
        <b/>
        <sz val="8"/>
        <color rgb="FF000000"/>
        <rFont val="Calibri"/>
        <family val="2"/>
      </rPr>
      <t>a</t>
    </r>
  </si>
  <si>
    <r>
      <t xml:space="preserve">Australia </t>
    </r>
    <r>
      <rPr>
        <b/>
        <sz val="8"/>
        <color rgb="FF000000"/>
        <rFont val="Calibri"/>
        <family val="2"/>
      </rPr>
      <t>b</t>
    </r>
  </si>
  <si>
    <r>
      <t xml:space="preserve">Gin-gate returns </t>
    </r>
    <r>
      <rPr>
        <b/>
        <sz val="8"/>
        <color rgb="FF000000"/>
        <rFont val="Calibri"/>
        <family val="2"/>
      </rPr>
      <t>c</t>
    </r>
  </si>
  <si>
    <r>
      <t xml:space="preserve">Wool production </t>
    </r>
    <r>
      <rPr>
        <b/>
        <sz val="8"/>
        <color rgb="FF000000"/>
        <rFont val="Calibri"/>
        <family val="2"/>
      </rPr>
      <t>d</t>
    </r>
  </si>
  <si>
    <r>
      <t xml:space="preserve">Eastern Market Indicator </t>
    </r>
    <r>
      <rPr>
        <b/>
        <sz val="8"/>
        <color rgb="FF000000"/>
        <rFont val="Calibri"/>
        <family val="2"/>
      </rPr>
      <t>e</t>
    </r>
  </si>
  <si>
    <r>
      <rPr>
        <b/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 xml:space="preserve"> August–July years. </t>
    </r>
    <r>
      <rPr>
        <b/>
        <sz val="8"/>
        <color rgb="FF000000"/>
        <rFont val="Calibri"/>
        <family val="2"/>
      </rPr>
      <t>b</t>
    </r>
    <r>
      <rPr>
        <sz val="8"/>
        <color rgb="FF000000"/>
        <rFont val="Calibri"/>
        <family val="2"/>
      </rPr>
      <t xml:space="preserve"> July–June years. </t>
    </r>
    <r>
      <rPr>
        <b/>
        <sz val="8"/>
        <color rgb="FF000000"/>
        <rFont val="Calibri"/>
        <family val="2"/>
      </rPr>
      <t xml:space="preserve">c </t>
    </r>
    <r>
      <rPr>
        <sz val="8"/>
        <color rgb="FF000000"/>
        <rFont val="Calibri"/>
        <family val="2"/>
      </rPr>
      <t xml:space="preserve">Value of lint and cottonseed less ginning costs. 
</t>
    </r>
    <r>
      <rPr>
        <b/>
        <sz val="8"/>
        <color rgb="FF000000"/>
        <rFont val="Calibri"/>
        <family val="2"/>
      </rPr>
      <t>d</t>
    </r>
    <r>
      <rPr>
        <sz val="8"/>
        <color rgb="FF000000"/>
        <rFont val="Calibri"/>
        <family val="2"/>
      </rPr>
      <t xml:space="preserve"> Greasy, includes shorn wool and wool on sheepskins, fellmongered and slipe wool. </t>
    </r>
    <r>
      <rPr>
        <b/>
        <sz val="8"/>
        <color rgb="FF000000"/>
        <rFont val="Calibri"/>
        <family val="2"/>
      </rPr>
      <t>e</t>
    </r>
    <r>
      <rPr>
        <sz val="8"/>
        <color rgb="FF000000"/>
        <rFont val="Calibri"/>
        <family val="2"/>
      </rPr>
      <t xml:space="preserve"> Clean equivalent. </t>
    </r>
    <r>
      <rPr>
        <b/>
        <sz val="8"/>
        <color rgb="FF000000"/>
        <rFont val="Calibri"/>
        <family val="2"/>
      </rPr>
      <t>f</t>
    </r>
    <r>
      <rPr>
        <sz val="8"/>
        <color rgb="FF000000"/>
        <rFont val="Calibri"/>
        <family val="2"/>
      </rPr>
      <t xml:space="preserve"> ABARES forecast. </t>
    </r>
    <r>
      <rPr>
        <b/>
        <sz val="8"/>
        <color rgb="FF000000"/>
        <rFont val="Calibri"/>
        <family val="2"/>
      </rPr>
      <t>s</t>
    </r>
    <r>
      <rPr>
        <sz val="8"/>
        <color rgb="FF000000"/>
        <rFont val="Calibri"/>
        <family val="2"/>
      </rPr>
      <t xml:space="preserve"> ABARES estimate.
Sources: ABARES; Australian Bureau of Statistics; Australian Wool Exchange; Cotton Australia Statistics; Cotton Outlook, Merseyside, United Kingdom; US Department of Agriculture, Washington</t>
    </r>
  </si>
  <si>
    <t>Outlook for oilseeds</t>
  </si>
  <si>
    <t>oilseed meal</t>
  </si>
  <si>
    <t>vegetable oil</t>
  </si>
  <si>
    <t>Total production</t>
  </si>
  <si>
    <t>winter</t>
  </si>
  <si>
    <t>summer</t>
  </si>
  <si>
    <t>Canola</t>
  </si>
  <si>
    <r>
      <rPr>
        <b/>
        <sz val="8"/>
        <rFont val="Calibri"/>
        <family val="2"/>
      </rPr>
      <t>a</t>
    </r>
    <r>
      <rPr>
        <sz val="8"/>
        <rFont val="Calibri"/>
        <family val="2"/>
      </rPr>
      <t xml:space="preserve"> US no. 2 soybeans, fob Gulf, July-June. </t>
    </r>
    <r>
      <rPr>
        <b/>
        <sz val="8"/>
        <rFont val="Calibri"/>
        <family val="2"/>
      </rPr>
      <t>b</t>
    </r>
    <r>
      <rPr>
        <sz val="8"/>
        <rFont val="Calibri"/>
        <family val="2"/>
      </rPr>
      <t xml:space="preserve"> Canola, Canada, fob Vancouver, July–June. </t>
    </r>
    <r>
      <rPr>
        <b/>
        <sz val="8"/>
        <rFont val="Calibri"/>
        <family val="2"/>
      </rPr>
      <t>c</t>
    </r>
    <r>
      <rPr>
        <sz val="8"/>
        <rFont val="Calibri"/>
        <family val="2"/>
      </rPr>
      <t xml:space="preserve"> July–June years. </t>
    </r>
    <r>
      <rPr>
        <b/>
        <sz val="8"/>
        <rFont val="Calibri"/>
        <family val="2"/>
      </rPr>
      <t>d </t>
    </r>
    <r>
      <rPr>
        <sz val="8"/>
        <rFont val="Calibri"/>
        <family val="2"/>
      </rPr>
      <t>Delivered Melbourne, July-June</t>
    </r>
    <r>
      <rPr>
        <b/>
        <sz val="8"/>
        <rFont val="Calibri"/>
        <family val="2"/>
      </rPr>
      <t>.</t>
    </r>
    <r>
      <rPr>
        <sz val="8"/>
        <rFont val="Calibri"/>
        <family val="2"/>
      </rPr>
      <t xml:space="preserve"> </t>
    </r>
    <r>
      <rPr>
        <b/>
        <sz val="8"/>
        <rFont val="Calibri"/>
        <family val="2"/>
      </rPr>
      <t>f</t>
    </r>
    <r>
      <rPr>
        <sz val="8"/>
        <rFont val="Calibri"/>
        <family val="2"/>
      </rPr>
      <t xml:space="preserve"> ABARES forecast. </t>
    </r>
    <r>
      <rPr>
        <b/>
        <sz val="8"/>
        <rFont val="Calibri"/>
        <family val="2"/>
      </rPr>
      <t>s</t>
    </r>
    <r>
      <rPr>
        <sz val="8"/>
        <rFont val="Calibri"/>
        <family val="2"/>
      </rPr>
      <t xml:space="preserve"> ABARES estimate.
Sources: ABARES; Australian Bureau of Statistics; US Department of Agriculture</t>
    </r>
  </si>
  <si>
    <r>
      <t xml:space="preserve">Soybean indicator price </t>
    </r>
    <r>
      <rPr>
        <b/>
        <sz val="8"/>
        <color rgb="FF000000"/>
        <rFont val="Calibri"/>
        <family val="2"/>
      </rPr>
      <t>a</t>
    </r>
  </si>
  <si>
    <r>
      <t xml:space="preserve">Canola indicator price </t>
    </r>
    <r>
      <rPr>
        <b/>
        <sz val="8"/>
        <color rgb="FF000000"/>
        <rFont val="Calibri"/>
        <family val="2"/>
      </rPr>
      <t>b</t>
    </r>
  </si>
  <si>
    <r>
      <t xml:space="preserve">Exports </t>
    </r>
    <r>
      <rPr>
        <b/>
        <sz val="8"/>
        <color rgb="FF000000"/>
        <rFont val="Calibri"/>
        <family val="2"/>
      </rPr>
      <t>c</t>
    </r>
    <r>
      <rPr>
        <sz val="9"/>
        <color rgb="FF000000"/>
        <rFont val="Calibri"/>
        <family val="2"/>
      </rPr>
      <t xml:space="preserve">  </t>
    </r>
  </si>
  <si>
    <r>
      <t xml:space="preserve">Price </t>
    </r>
    <r>
      <rPr>
        <b/>
        <sz val="8"/>
        <color rgb="FF000000"/>
        <rFont val="Calibri"/>
        <family val="2"/>
      </rPr>
      <t>d</t>
    </r>
  </si>
  <si>
    <t>Outlook for sheep meat</t>
  </si>
  <si>
    <t>2018–19 s</t>
  </si>
  <si>
    <t xml:space="preserve">Slaughterings </t>
  </si>
  <si>
    <t>Lambs</t>
  </si>
  <si>
    <t>Sheep meat</t>
  </si>
  <si>
    <t xml:space="preserve">Live sheep </t>
  </si>
  <si>
    <t>c/kg (cw)</t>
  </si>
  <si>
    <r>
      <t xml:space="preserve">Sheep numbers </t>
    </r>
    <r>
      <rPr>
        <b/>
        <sz val="8"/>
        <color rgb="FF000000"/>
        <rFont val="Calibri"/>
        <family val="2"/>
      </rPr>
      <t>a</t>
    </r>
  </si>
  <si>
    <r>
      <t xml:space="preserve">Lambs </t>
    </r>
    <r>
      <rPr>
        <b/>
        <sz val="8"/>
        <color rgb="FF000000"/>
        <rFont val="Calibri"/>
        <family val="2"/>
      </rPr>
      <t>b</t>
    </r>
  </si>
  <si>
    <r>
      <t xml:space="preserve">Sheep </t>
    </r>
    <r>
      <rPr>
        <b/>
        <sz val="8"/>
        <color rgb="FF000000"/>
        <rFont val="Calibri"/>
        <family val="2"/>
      </rPr>
      <t>b</t>
    </r>
  </si>
  <si>
    <r>
      <rPr>
        <b/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 xml:space="preserve"> At 30 June. </t>
    </r>
    <r>
      <rPr>
        <b/>
        <sz val="8"/>
        <color rgb="FF000000"/>
        <rFont val="Calibri"/>
        <family val="2"/>
      </rPr>
      <t>b</t>
    </r>
    <r>
      <rPr>
        <sz val="8"/>
        <color rgb="FF000000"/>
        <rFont val="Calibri"/>
        <family val="2"/>
      </rPr>
      <t xml:space="preserve"> Saleyard prices. </t>
    </r>
    <r>
      <rPr>
        <b/>
        <sz val="8"/>
        <color rgb="FF000000"/>
        <rFont val="Calibri"/>
        <family val="2"/>
      </rPr>
      <t>f</t>
    </r>
    <r>
      <rPr>
        <sz val="8"/>
        <color rgb="FF000000"/>
        <rFont val="Calibri"/>
        <family val="2"/>
      </rPr>
      <t xml:space="preserve"> ABARES forecast. </t>
    </r>
    <r>
      <rPr>
        <b/>
        <sz val="8"/>
        <color rgb="FF000000"/>
        <rFont val="Calibri"/>
        <family val="2"/>
      </rPr>
      <t>s</t>
    </r>
    <r>
      <rPr>
        <sz val="8"/>
        <color rgb="FF000000"/>
        <rFont val="Calibri"/>
        <family val="2"/>
      </rPr>
      <t xml:space="preserve"> ABARES estimate.
Sources: ABARES; Australian Bureau of Statistics; </t>
    </r>
    <r>
      <rPr>
        <sz val="8"/>
        <color rgb="FF000000"/>
        <rFont val="Calibri"/>
        <family val="2"/>
      </rPr>
      <t>Meat &amp; Livestock Australia</t>
    </r>
  </si>
  <si>
    <t>Brazil</t>
  </si>
  <si>
    <t>Price</t>
  </si>
  <si>
    <t xml:space="preserve">Area </t>
  </si>
  <si>
    <t xml:space="preserve">Returns to canegrowers </t>
  </si>
  <si>
    <r>
      <rPr>
        <b/>
        <sz val="8"/>
        <rFont val="Calibri"/>
        <family val="2"/>
      </rPr>
      <t>a</t>
    </r>
    <r>
      <rPr>
        <sz val="8"/>
        <rFont val="Calibri"/>
        <family val="2"/>
      </rPr>
      <t xml:space="preserve"> Volumes are raw  equivalent. </t>
    </r>
    <r>
      <rPr>
        <b/>
        <sz val="8"/>
        <rFont val="Calibri"/>
        <family val="2"/>
      </rPr>
      <t>b</t>
    </r>
    <r>
      <rPr>
        <sz val="8"/>
        <rFont val="Calibri"/>
        <family val="2"/>
      </rPr>
      <t xml:space="preserve"> October–September years. </t>
    </r>
    <r>
      <rPr>
        <b/>
        <sz val="8"/>
        <rFont val="Calibri"/>
        <family val="2"/>
      </rPr>
      <t xml:space="preserve">c </t>
    </r>
    <r>
      <rPr>
        <sz val="8"/>
        <rFont val="Calibri"/>
        <family val="2"/>
      </rPr>
      <t xml:space="preserve">July–June years. </t>
    </r>
    <r>
      <rPr>
        <b/>
        <sz val="8"/>
        <rFont val="Calibri"/>
        <family val="2"/>
      </rPr>
      <t>f</t>
    </r>
    <r>
      <rPr>
        <sz val="8"/>
        <rFont val="Calibri"/>
        <family val="2"/>
      </rPr>
      <t xml:space="preserve"> ABARES forecast. </t>
    </r>
    <r>
      <rPr>
        <b/>
        <sz val="8"/>
        <rFont val="Calibri"/>
        <family val="2"/>
      </rPr>
      <t>s</t>
    </r>
    <r>
      <rPr>
        <sz val="8"/>
        <rFont val="Calibri"/>
        <family val="2"/>
      </rPr>
      <t xml:space="preserve"> ABARES estimate.
Sources: ABARES; Australian Bureau of Statistics; Australian Sugar Milling Council, Annual Review, Brisbane; F.O. Licht, International Sugar and Sweetener Report, World Sugar Balances, Ratzeburg, Germany; International Sugar Organization, London; US Department of Agriculture, Washington</t>
    </r>
  </si>
  <si>
    <r>
      <t xml:space="preserve">Outlook for sugar </t>
    </r>
    <r>
      <rPr>
        <b/>
        <sz val="8"/>
        <color rgb="FF000000"/>
        <rFont val="Cambria"/>
        <family val="1"/>
      </rPr>
      <t>a</t>
    </r>
  </si>
  <si>
    <r>
      <t xml:space="preserve">World </t>
    </r>
    <r>
      <rPr>
        <b/>
        <sz val="8"/>
        <color rgb="FF000000"/>
        <rFont val="Calibri"/>
        <family val="2"/>
      </rPr>
      <t xml:space="preserve">b </t>
    </r>
  </si>
  <si>
    <r>
      <t xml:space="preserve">Australia </t>
    </r>
    <r>
      <rPr>
        <b/>
        <sz val="8"/>
        <color rgb="FF000000"/>
        <rFont val="Calibri"/>
        <family val="2"/>
      </rPr>
      <t>c</t>
    </r>
  </si>
  <si>
    <t>Outlook for wheat</t>
  </si>
  <si>
    <t>European Union</t>
  </si>
  <si>
    <t>human</t>
  </si>
  <si>
    <t>feed</t>
  </si>
  <si>
    <t>Argentina</t>
  </si>
  <si>
    <t>Kazakhstan</t>
  </si>
  <si>
    <t>Canada</t>
  </si>
  <si>
    <t>Domestic Use</t>
  </si>
  <si>
    <r>
      <t xml:space="preserve">Black Sea region </t>
    </r>
    <r>
      <rPr>
        <b/>
        <sz val="8"/>
        <color rgb="FF000000"/>
        <rFont val="Calibri"/>
        <family val="2"/>
      </rPr>
      <t>a</t>
    </r>
  </si>
  <si>
    <r>
      <t xml:space="preserve">Exports </t>
    </r>
    <r>
      <rPr>
        <b/>
        <sz val="8"/>
        <color rgb="FF000000"/>
        <rFont val="Calibri"/>
        <family val="2"/>
      </rPr>
      <t>b</t>
    </r>
  </si>
  <si>
    <r>
      <t xml:space="preserve">Exports </t>
    </r>
    <r>
      <rPr>
        <b/>
        <sz val="8"/>
        <color rgb="FF000000"/>
        <rFont val="Calibri"/>
        <family val="2"/>
      </rPr>
      <t>c</t>
    </r>
  </si>
  <si>
    <r>
      <t xml:space="preserve">Price </t>
    </r>
    <r>
      <rPr>
        <b/>
        <sz val="9"/>
        <color rgb="FF000000"/>
        <rFont val="Calibri"/>
        <family val="2"/>
      </rPr>
      <t>e</t>
    </r>
  </si>
  <si>
    <r>
      <rPr>
        <b/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 xml:space="preserve"> Kazakhstan, Russian Federation and Ukraine. </t>
    </r>
    <r>
      <rPr>
        <b/>
        <sz val="8"/>
        <color rgb="FF000000"/>
        <rFont val="Calibri"/>
        <family val="2"/>
      </rPr>
      <t>b</t>
    </r>
    <r>
      <rPr>
        <sz val="8"/>
        <color rgb="FF000000"/>
        <rFont val="Calibri"/>
        <family val="2"/>
      </rPr>
      <t xml:space="preserve"> Local marketing years. </t>
    </r>
    <r>
      <rPr>
        <b/>
        <sz val="8"/>
        <color rgb="FF000000"/>
        <rFont val="Calibri"/>
        <family val="2"/>
      </rPr>
      <t>c</t>
    </r>
    <r>
      <rPr>
        <sz val="8"/>
        <color rgb="FF000000"/>
        <rFont val="Calibri"/>
        <family val="2"/>
      </rPr>
      <t xml:space="preserve"> July–June years. </t>
    </r>
    <r>
      <rPr>
        <b/>
        <sz val="8"/>
        <color rgb="FF000000"/>
        <rFont val="Calibri"/>
        <family val="2"/>
      </rPr>
      <t>d </t>
    </r>
    <r>
      <rPr>
        <sz val="8"/>
        <color rgb="FF000000"/>
        <rFont val="Calibri"/>
        <family val="2"/>
      </rPr>
      <t xml:space="preserve">US no. 2 hard red winter wheat, fob Gulf, July–June. </t>
    </r>
    <r>
      <rPr>
        <b/>
        <sz val="8"/>
        <color rgb="FF000000"/>
        <rFont val="Calibri"/>
        <family val="2"/>
      </rPr>
      <t>e</t>
    </r>
    <r>
      <rPr>
        <sz val="8"/>
        <color rgb="FF000000"/>
        <rFont val="Calibri"/>
        <family val="2"/>
      </rPr>
      <t xml:space="preserve"> Australian premium white no. 1 wheat, fob Adelaide, July–June. This price superceded the previous indicator, the APW pool return. ABARES ceased collection of the APW pool return in 2018-19 as it is no longer a good indicator of returns for Australian wheat. </t>
    </r>
    <r>
      <rPr>
        <b/>
        <sz val="8"/>
        <color rgb="FF000000"/>
        <rFont val="Calibri"/>
        <family val="2"/>
      </rPr>
      <t>f</t>
    </r>
    <r>
      <rPr>
        <sz val="8"/>
        <color rgb="FF000000"/>
        <rFont val="Calibri"/>
        <family val="2"/>
      </rPr>
      <t xml:space="preserve"> ABARES forecast.</t>
    </r>
    <r>
      <rPr>
        <sz val="8"/>
        <rFont val="Calibri"/>
        <family val="2"/>
      </rPr>
      <t xml:space="preserve"> </t>
    </r>
    <r>
      <rPr>
        <b/>
        <sz val="8"/>
        <rFont val="Calibri"/>
        <family val="2"/>
      </rPr>
      <t>s</t>
    </r>
    <r>
      <rPr>
        <sz val="8"/>
        <rFont val="Calibri"/>
        <family val="2"/>
      </rPr>
      <t xml:space="preserve"> ABARES estimate.</t>
    </r>
    <r>
      <rPr>
        <sz val="8"/>
        <color rgb="FF000000"/>
        <rFont val="Calibri"/>
        <family val="2"/>
      </rPr>
      <t xml:space="preserve">
Sources: ABARES; Australian Bureau of Statistics; International Grains Council; US Department of Agriculture
</t>
    </r>
  </si>
  <si>
    <t xml:space="preserve">Agricultural commodities – June 2019 </t>
  </si>
  <si>
    <t>Beef &amp; Veal</t>
  </si>
  <si>
    <t>Coarse Grains</t>
  </si>
  <si>
    <t>Dairy</t>
  </si>
  <si>
    <t>Key Macro</t>
  </si>
  <si>
    <t>Major indicators</t>
  </si>
  <si>
    <t>Natural fibres</t>
  </si>
  <si>
    <t>Oilseeds</t>
  </si>
  <si>
    <t>Sugar</t>
  </si>
  <si>
    <t>Wheat</t>
  </si>
  <si>
    <t>Commodity tables</t>
  </si>
  <si>
    <r>
      <t>© Commonwealth of Australia 2019.</t>
    </r>
    <r>
      <rPr>
        <b/>
        <sz val="8"/>
        <color rgb="FF000000"/>
        <rFont val="Calibri"/>
        <family val="2"/>
        <scheme val="minor"/>
      </rPr>
      <t xml:space="preserve"> Ownership of intellectual property rights:</t>
    </r>
    <r>
      <rPr>
        <sz val="8"/>
        <color rgb="FF000000"/>
        <rFont val="Calibri"/>
        <family val="2"/>
        <scheme val="minor"/>
      </rPr>
      <t xml:space="preserve"> Unless otherwise noted, copyright (and any other intellectual property rights, if any) in this publication is owned by the Commonwealth of Australia (referred to as the Commonwealth). </t>
    </r>
    <r>
      <rPr>
        <b/>
        <sz val="8"/>
        <color rgb="FF000000"/>
        <rFont val="Calibri"/>
        <family val="2"/>
        <scheme val="minor"/>
      </rPr>
      <t>Creative Commons licence:</t>
    </r>
    <r>
      <rPr>
        <sz val="8"/>
        <color rgb="FF000000"/>
        <rFont val="Calibri"/>
        <family val="2"/>
        <scheme val="minor"/>
      </rPr>
      <t xml:space="preserve"> All material in this publication is licensed under a Creative Commons Attribution 4.0 International Licence, save for content supplied by third parties, logos and the Commonwealth Coat of Arms. Creative Commons Attribution 4.0 International Licence is a standard form licence agreement that allows you to copy, distribute, transmit and adapt this publication provided you attribute the work. A summary of the licence terms is available from creativecommons.org/licenses/by/4.0. The full licence terms are available from creativecommons.org/licenses/ by/4.0/legalcode.
</t>
    </r>
    <r>
      <rPr>
        <b/>
        <sz val="8"/>
        <color rgb="FF000000"/>
        <rFont val="Calibri"/>
        <family val="2"/>
        <scheme val="minor"/>
      </rPr>
      <t>Cataloguing data</t>
    </r>
    <r>
      <rPr>
        <sz val="8"/>
        <color rgb="FF000000"/>
        <rFont val="Calibri"/>
        <family val="2"/>
        <scheme val="minor"/>
      </rPr>
      <t xml:space="preserve">
This publication (and any material sourced from it) should be attributed as: </t>
    </r>
  </si>
  <si>
    <t>ABARES 2019, Agricultural commodities: June quarter 2019, Australian Bureau of Agricultural and Resource Economics and Sciences, Canberra, June. CC BY 4.0. https://doi.org/10.25814/5cf8f38cb3781</t>
  </si>
  <si>
    <t>Outlook for sugar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</si>
</sst>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###\ ##0.0;\–###\ ##0.0"/>
    <numFmt numFmtId="166" formatCode="#,##0.0"/>
    <numFmt numFmtId="167" formatCode="####\ ##0.0;\–####\ ##0.0"/>
    <numFmt numFmtId="168" formatCode="###\ ##0;\–###\ ##0"/>
    <numFmt numFmtId="169" formatCode="###\ ##0.00;\–###\ ##0.0"/>
    <numFmt numFmtId="170" formatCode="###\ ##0.00;\–###\ ##0"/>
    <numFmt numFmtId="171" formatCode="###\ ##0;\–###\ ##"/>
    <numFmt numFmtId="172" formatCode="#####\ ##0.0;\–#####\ ##0.0"/>
  </numFmts>
  <fonts count="24">
    <font>
      <sz val="11"/>
      <color theme="1"/>
      <name val="Calibri"/>
      <family val="2"/>
      <scheme val="minor"/>
    </font>
    <font>
      <sz val="8"/>
      <color rgb="FF000000"/>
      <name val="Calibri"/>
      <family val="2"/>
    </font>
    <font>
      <sz val="12"/>
      <color rgb="FF000000"/>
      <name val="Cambria"/>
      <family val="1"/>
    </font>
    <font>
      <sz val="10"/>
      <color rgb="FF000000"/>
      <name val="Courier"/>
      <family val="3"/>
    </font>
    <font>
      <b/>
      <sz val="9"/>
      <color rgb="FF000000"/>
      <name val="Calibri"/>
      <family val="2"/>
    </font>
    <font>
      <b/>
      <sz val="8"/>
      <color rgb="FF000000"/>
      <name val="Calibri"/>
      <family val="2"/>
    </font>
    <font>
      <b/>
      <i/>
      <sz val="8"/>
      <color rgb="FF000000"/>
      <name val="Calibri"/>
      <family val="2"/>
    </font>
    <font>
      <sz val="9"/>
      <color rgb="FF000000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i/>
      <sz val="8"/>
      <color rgb="FF000000"/>
      <name val="Calibri"/>
      <family val="2"/>
    </font>
    <font>
      <sz val="10"/>
      <color rgb="FF000000"/>
      <name val="Cambria"/>
      <family val="1"/>
    </font>
    <font>
      <sz val="10"/>
      <name val="Courier"/>
      <family val="3"/>
    </font>
    <font>
      <sz val="8"/>
      <color rgb="FF000000"/>
      <name val="Palatino"/>
      <family val="1"/>
    </font>
    <font>
      <b/>
      <sz val="8"/>
      <color rgb="FF000000"/>
      <name val="Palatino"/>
      <family val="1"/>
    </font>
    <font>
      <b/>
      <sz val="9"/>
      <name val="Calibri"/>
      <family val="2"/>
    </font>
    <font>
      <b/>
      <sz val="8"/>
      <color rgb="FF000000"/>
      <name val="Cambria"/>
      <family val="1"/>
    </font>
    <font>
      <b/>
      <sz val="16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mbria"/>
      <family val="1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4"/>
      <color rgb="FF000000"/>
      <name val="Cambria"/>
      <family val="1"/>
    </font>
    <font>
      <sz val="11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FFFFFF"/>
      </right>
      <top style="thin">
        <color indexed="64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indexed="6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 style="thin">
        <color indexed="64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2" fillId="0" borderId="0"/>
    <xf numFmtId="0" fontId="18" fillId="0" borderId="0" applyNumberFormat="0" applyFill="0" applyBorder="0" applyAlignment="0" applyProtection="0"/>
  </cellStyleXfs>
  <cellXfs count="148">
    <xf numFmtId="0" fontId="0" fillId="0" borderId="0" xfId="0"/>
    <xf numFmtId="0" fontId="5" fillId="2" borderId="3" xfId="0" applyFont="1" applyFill="1" applyBorder="1" applyAlignment="1">
      <alignment horizontal="right"/>
    </xf>
    <xf numFmtId="0" fontId="1" fillId="3" borderId="0" xfId="0" applyFont="1" applyFill="1" applyBorder="1"/>
    <xf numFmtId="0" fontId="0" fillId="3" borderId="0" xfId="0" applyFill="1"/>
    <xf numFmtId="0" fontId="4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right"/>
    </xf>
    <xf numFmtId="165" fontId="6" fillId="3" borderId="3" xfId="0" applyNumberFormat="1" applyFont="1" applyFill="1" applyBorder="1" applyAlignment="1">
      <alignment horizontal="right" wrapText="1"/>
    </xf>
    <xf numFmtId="0" fontId="7" fillId="3" borderId="4" xfId="0" applyFont="1" applyFill="1" applyBorder="1" applyAlignment="1">
      <alignment vertical="center"/>
    </xf>
    <xf numFmtId="0" fontId="1" fillId="3" borderId="5" xfId="0" applyFont="1" applyFill="1" applyBorder="1" applyAlignment="1" applyProtection="1">
      <alignment horizontal="right" vertical="center"/>
      <protection locked="0"/>
    </xf>
    <xf numFmtId="166" fontId="1" fillId="3" borderId="5" xfId="0" applyNumberFormat="1" applyFont="1" applyFill="1" applyBorder="1" applyAlignment="1" applyProtection="1">
      <alignment horizontal="right" vertical="center"/>
      <protection locked="0"/>
    </xf>
    <xf numFmtId="167" fontId="1" fillId="3" borderId="5" xfId="0" applyNumberFormat="1" applyFont="1" applyFill="1" applyBorder="1" applyAlignment="1" applyProtection="1">
      <alignment horizontal="right" vertical="center"/>
      <protection locked="0"/>
    </xf>
    <xf numFmtId="0" fontId="7" fillId="3" borderId="4" xfId="0" applyFont="1" applyFill="1" applyBorder="1" applyAlignment="1">
      <alignment horizontal="left" vertical="center" indent="1"/>
    </xf>
    <xf numFmtId="165" fontId="1" fillId="3" borderId="5" xfId="0" applyNumberFormat="1" applyFont="1" applyFill="1" applyBorder="1" applyAlignment="1" applyProtection="1">
      <alignment horizontal="right" vertical="center"/>
      <protection locked="0"/>
    </xf>
    <xf numFmtId="0" fontId="7" fillId="3" borderId="4" xfId="0" applyFont="1" applyFill="1" applyBorder="1" applyAlignment="1">
      <alignment horizontal="left" vertical="center"/>
    </xf>
    <xf numFmtId="3" fontId="1" fillId="3" borderId="5" xfId="0" applyNumberFormat="1" applyFont="1" applyFill="1" applyBorder="1" applyAlignment="1" applyProtection="1">
      <alignment horizontal="right" vertical="center"/>
      <protection locked="0"/>
    </xf>
    <xf numFmtId="0" fontId="7" fillId="3" borderId="4" xfId="0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left" vertical="top"/>
    </xf>
    <xf numFmtId="0" fontId="7" fillId="3" borderId="4" xfId="0" applyFont="1" applyFill="1" applyBorder="1" applyAlignment="1">
      <alignment horizontal="left" vertical="top" indent="1"/>
    </xf>
    <xf numFmtId="0" fontId="7" fillId="3" borderId="6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right" vertical="center"/>
    </xf>
    <xf numFmtId="3" fontId="1" fillId="3" borderId="0" xfId="0" applyNumberFormat="1" applyFont="1" applyFill="1" applyBorder="1"/>
    <xf numFmtId="3" fontId="5" fillId="3" borderId="3" xfId="0" applyNumberFormat="1" applyFont="1" applyFill="1" applyBorder="1" applyAlignment="1">
      <alignment horizontal="right"/>
    </xf>
    <xf numFmtId="3" fontId="1" fillId="3" borderId="5" xfId="0" applyNumberFormat="1" applyFont="1" applyFill="1" applyBorder="1" applyAlignment="1">
      <alignment horizontal="right" vertical="center"/>
    </xf>
    <xf numFmtId="165" fontId="10" fillId="3" borderId="5" xfId="0" applyNumberFormat="1" applyFont="1" applyFill="1" applyBorder="1" applyAlignment="1">
      <alignment horizontal="right" vertical="center"/>
    </xf>
    <xf numFmtId="166" fontId="1" fillId="3" borderId="5" xfId="0" applyNumberFormat="1" applyFont="1" applyFill="1" applyBorder="1" applyAlignment="1">
      <alignment horizontal="right" vertical="center"/>
    </xf>
    <xf numFmtId="0" fontId="7" fillId="3" borderId="4" xfId="0" applyFont="1" applyFill="1" applyBorder="1" applyAlignment="1" applyProtection="1">
      <alignment horizontal="left" vertical="center"/>
      <protection locked="0"/>
    </xf>
    <xf numFmtId="0" fontId="7" fillId="3" borderId="6" xfId="0" applyFont="1" applyFill="1" applyBorder="1" applyAlignment="1">
      <alignment vertical="center"/>
    </xf>
    <xf numFmtId="0" fontId="7" fillId="3" borderId="4" xfId="0" applyFont="1" applyFill="1" applyBorder="1" applyAlignment="1" applyProtection="1">
      <alignment horizontal="left" vertical="center" indent="1"/>
      <protection locked="0"/>
    </xf>
    <xf numFmtId="0" fontId="7" fillId="3" borderId="6" xfId="0" applyFont="1" applyFill="1" applyBorder="1" applyAlignment="1" applyProtection="1">
      <alignment horizontal="left" vertical="center"/>
      <protection locked="0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 applyProtection="1">
      <alignment horizontal="left" vertical="center"/>
      <protection locked="0"/>
    </xf>
    <xf numFmtId="0" fontId="9" fillId="3" borderId="3" xfId="0" applyFont="1" applyFill="1" applyBorder="1" applyAlignment="1">
      <alignment horizontal="right"/>
    </xf>
    <xf numFmtId="0" fontId="5" fillId="3" borderId="4" xfId="0" applyFont="1" applyFill="1" applyBorder="1" applyAlignment="1" applyProtection="1">
      <alignment horizontal="left" vertical="center"/>
      <protection locked="0"/>
    </xf>
    <xf numFmtId="2" fontId="7" fillId="3" borderId="4" xfId="0" applyNumberFormat="1" applyFont="1" applyFill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/>
    </xf>
    <xf numFmtId="0" fontId="1" fillId="2" borderId="5" xfId="0" applyFont="1" applyFill="1" applyBorder="1" applyAlignment="1" applyProtection="1">
      <alignment horizontal="right" vertical="center"/>
      <protection locked="0"/>
    </xf>
    <xf numFmtId="165" fontId="1" fillId="2" borderId="5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left"/>
    </xf>
    <xf numFmtId="0" fontId="4" fillId="2" borderId="0" xfId="0" applyFont="1" applyFill="1" applyBorder="1"/>
    <xf numFmtId="0" fontId="7" fillId="2" borderId="0" xfId="0" applyFont="1" applyFill="1" applyBorder="1"/>
    <xf numFmtId="0" fontId="7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 indent="1"/>
    </xf>
    <xf numFmtId="0" fontId="1" fillId="3" borderId="0" xfId="0" applyFont="1" applyFill="1" applyBorder="1" applyAlignment="1">
      <alignment horizontal="right"/>
    </xf>
    <xf numFmtId="0" fontId="7" fillId="3" borderId="4" xfId="0" applyFont="1" applyFill="1" applyBorder="1" applyAlignment="1">
      <alignment horizontal="left" indent="1"/>
    </xf>
    <xf numFmtId="0" fontId="7" fillId="3" borderId="0" xfId="0" applyFont="1" applyFill="1" applyBorder="1" applyAlignment="1">
      <alignment horizontal="left" indent="1"/>
    </xf>
    <xf numFmtId="0" fontId="7" fillId="3" borderId="4" xfId="0" applyFont="1" applyFill="1" applyBorder="1" applyAlignment="1">
      <alignment horizontal="left" indent="2"/>
    </xf>
    <xf numFmtId="165" fontId="1" fillId="3" borderId="5" xfId="0" applyNumberFormat="1" applyFont="1" applyFill="1" applyBorder="1" applyAlignment="1">
      <alignment horizontal="right" vertical="center"/>
    </xf>
    <xf numFmtId="0" fontId="4" fillId="3" borderId="4" xfId="1" applyFont="1" applyFill="1" applyBorder="1" applyAlignment="1">
      <alignment vertical="center"/>
    </xf>
    <xf numFmtId="0" fontId="7" fillId="3" borderId="4" xfId="0" applyFont="1" applyFill="1" applyBorder="1" applyAlignment="1">
      <alignment horizontal="left" vertical="center" indent="2"/>
    </xf>
    <xf numFmtId="0" fontId="7" fillId="3" borderId="0" xfId="0" applyFont="1" applyFill="1" applyBorder="1" applyAlignment="1">
      <alignment horizontal="left" indent="2"/>
    </xf>
    <xf numFmtId="0" fontId="7" fillId="3" borderId="4" xfId="0" applyFont="1" applyFill="1" applyBorder="1" applyAlignment="1"/>
    <xf numFmtId="0" fontId="4" fillId="3" borderId="8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right"/>
    </xf>
    <xf numFmtId="0" fontId="7" fillId="3" borderId="8" xfId="0" applyFont="1" applyFill="1" applyBorder="1" applyAlignment="1">
      <alignment vertical="center"/>
    </xf>
    <xf numFmtId="169" fontId="1" fillId="3" borderId="5" xfId="0" applyNumberFormat="1" applyFont="1" applyFill="1" applyBorder="1" applyAlignment="1">
      <alignment horizontal="right" vertical="center"/>
    </xf>
    <xf numFmtId="0" fontId="7" fillId="3" borderId="14" xfId="0" applyFont="1" applyFill="1" applyBorder="1" applyAlignment="1">
      <alignment vertical="center"/>
    </xf>
    <xf numFmtId="164" fontId="1" fillId="3" borderId="5" xfId="0" applyNumberFormat="1" applyFont="1" applyFill="1" applyBorder="1" applyAlignment="1">
      <alignment horizontal="right" vertical="center"/>
    </xf>
    <xf numFmtId="0" fontId="7" fillId="2" borderId="8" xfId="0" applyFont="1" applyFill="1" applyBorder="1" applyAlignment="1" applyProtection="1">
      <alignment horizontal="left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7" fillId="2" borderId="4" xfId="0" applyFont="1" applyFill="1" applyBorder="1" applyAlignment="1">
      <alignment horizontal="left" vertical="center"/>
    </xf>
    <xf numFmtId="3" fontId="1" fillId="2" borderId="5" xfId="0" applyNumberFormat="1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left"/>
    </xf>
    <xf numFmtId="0" fontId="4" fillId="3" borderId="13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horizontal="right"/>
    </xf>
    <xf numFmtId="0" fontId="6" fillId="3" borderId="15" xfId="0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left"/>
    </xf>
    <xf numFmtId="170" fontId="1" fillId="3" borderId="5" xfId="0" applyNumberFormat="1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left"/>
    </xf>
    <xf numFmtId="0" fontId="7" fillId="3" borderId="4" xfId="0" applyFont="1" applyFill="1" applyBorder="1" applyAlignment="1" applyProtection="1">
      <alignment horizontal="left"/>
      <protection locked="0"/>
    </xf>
    <xf numFmtId="171" fontId="1" fillId="3" borderId="5" xfId="0" applyNumberFormat="1" applyFont="1" applyFill="1" applyBorder="1" applyAlignment="1">
      <alignment horizontal="right" vertical="center"/>
    </xf>
    <xf numFmtId="171" fontId="1" fillId="3" borderId="7" xfId="0" applyNumberFormat="1" applyFont="1" applyFill="1" applyBorder="1" applyAlignment="1">
      <alignment horizontal="right" vertical="center"/>
    </xf>
    <xf numFmtId="0" fontId="1" fillId="2" borderId="16" xfId="0" applyFont="1" applyFill="1" applyBorder="1" applyAlignment="1">
      <alignment horizontal="right" vertical="center"/>
    </xf>
    <xf numFmtId="0" fontId="7" fillId="2" borderId="0" xfId="0" applyFont="1" applyFill="1" applyBorder="1" applyAlignment="1" applyProtection="1">
      <alignment horizontal="left" vertical="center" indent="1"/>
      <protection locked="0"/>
    </xf>
    <xf numFmtId="0" fontId="1" fillId="2" borderId="0" xfId="0" applyFont="1" applyFill="1" applyBorder="1" applyAlignment="1">
      <alignment horizontal="right" vertical="center"/>
    </xf>
    <xf numFmtId="0" fontId="7" fillId="3" borderId="0" xfId="0" applyFont="1" applyFill="1" applyBorder="1" applyAlignment="1" applyProtection="1">
      <alignment horizontal="left" vertical="center"/>
      <protection locked="0"/>
    </xf>
    <xf numFmtId="0" fontId="1" fillId="3" borderId="7" xfId="0" applyFont="1" applyFill="1" applyBorder="1" applyAlignment="1" applyProtection="1">
      <alignment horizontal="right" vertical="center"/>
      <protection locked="0"/>
    </xf>
    <xf numFmtId="172" fontId="10" fillId="3" borderId="5" xfId="0" applyNumberFormat="1" applyFont="1" applyFill="1" applyBorder="1" applyAlignment="1">
      <alignment horizontal="right" vertical="center"/>
    </xf>
    <xf numFmtId="0" fontId="7" fillId="3" borderId="4" xfId="0" applyFont="1" applyFill="1" applyBorder="1" applyAlignment="1" applyProtection="1">
      <alignment vertical="center" wrapText="1"/>
      <protection locked="0"/>
    </xf>
    <xf numFmtId="0" fontId="1" fillId="3" borderId="7" xfId="0" applyFont="1" applyFill="1" applyBorder="1" applyAlignment="1">
      <alignment horizontal="right"/>
    </xf>
    <xf numFmtId="0" fontId="7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 indent="1"/>
    </xf>
    <xf numFmtId="0" fontId="7" fillId="2" borderId="17" xfId="0" applyFont="1" applyFill="1" applyBorder="1" applyAlignment="1" applyProtection="1">
      <alignment horizontal="left" vertical="center"/>
      <protection locked="0"/>
    </xf>
    <xf numFmtId="1" fontId="1" fillId="3" borderId="5" xfId="0" applyNumberFormat="1" applyFont="1" applyFill="1" applyBorder="1" applyAlignment="1">
      <alignment horizontal="right" vertical="center"/>
    </xf>
    <xf numFmtId="3" fontId="1" fillId="3" borderId="4" xfId="0" applyNumberFormat="1" applyFont="1" applyFill="1" applyBorder="1" applyAlignment="1">
      <alignment horizontal="right" vertical="center"/>
    </xf>
    <xf numFmtId="0" fontId="1" fillId="3" borderId="18" xfId="0" applyFont="1" applyFill="1" applyBorder="1" applyAlignment="1">
      <alignment horizontal="right" vertical="center"/>
    </xf>
    <xf numFmtId="168" fontId="1" fillId="2" borderId="5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right" vertical="center"/>
    </xf>
    <xf numFmtId="0" fontId="7" fillId="3" borderId="4" xfId="0" applyFont="1" applyFill="1" applyBorder="1" applyAlignment="1">
      <alignment vertical="top"/>
    </xf>
    <xf numFmtId="168" fontId="1" fillId="3" borderId="5" xfId="0" applyNumberFormat="1" applyFont="1" applyFill="1" applyBorder="1" applyAlignment="1">
      <alignment horizontal="right" vertical="center"/>
    </xf>
    <xf numFmtId="0" fontId="7" fillId="3" borderId="9" xfId="0" applyFont="1" applyFill="1" applyBorder="1" applyAlignment="1">
      <alignment vertical="center"/>
    </xf>
    <xf numFmtId="0" fontId="1" fillId="3" borderId="16" xfId="0" applyFont="1" applyFill="1" applyBorder="1" applyAlignment="1">
      <alignment horizontal="right" vertical="center"/>
    </xf>
    <xf numFmtId="0" fontId="7" fillId="3" borderId="6" xfId="0" applyFont="1" applyFill="1" applyBorder="1" applyAlignment="1"/>
    <xf numFmtId="0" fontId="17" fillId="0" borderId="0" xfId="0" applyFont="1"/>
    <xf numFmtId="0" fontId="0" fillId="3" borderId="19" xfId="0" applyFill="1" applyBorder="1"/>
    <xf numFmtId="0" fontId="0" fillId="3" borderId="0" xfId="0" applyFill="1" applyBorder="1"/>
    <xf numFmtId="0" fontId="0" fillId="3" borderId="20" xfId="0" applyFill="1" applyBorder="1"/>
    <xf numFmtId="0" fontId="0" fillId="3" borderId="24" xfId="0" applyFill="1" applyBorder="1"/>
    <xf numFmtId="0" fontId="0" fillId="3" borderId="1" xfId="0" applyFill="1" applyBorder="1"/>
    <xf numFmtId="0" fontId="0" fillId="3" borderId="25" xfId="0" applyFill="1" applyBorder="1"/>
    <xf numFmtId="0" fontId="19" fillId="3" borderId="0" xfId="2" applyFont="1" applyFill="1" applyBorder="1"/>
    <xf numFmtId="0" fontId="22" fillId="3" borderId="0" xfId="0" applyFont="1" applyFill="1" applyBorder="1"/>
    <xf numFmtId="0" fontId="23" fillId="3" borderId="0" xfId="0" applyFont="1" applyFill="1" applyBorder="1"/>
    <xf numFmtId="0" fontId="20" fillId="3" borderId="19" xfId="0" applyFont="1" applyFill="1" applyBorder="1" applyAlignment="1">
      <alignment wrapText="1"/>
    </xf>
    <xf numFmtId="0" fontId="20" fillId="3" borderId="0" xfId="0" applyFont="1" applyFill="1" applyBorder="1" applyAlignment="1">
      <alignment wrapText="1"/>
    </xf>
    <xf numFmtId="0" fontId="20" fillId="3" borderId="20" xfId="0" applyFont="1" applyFill="1" applyBorder="1" applyAlignment="1">
      <alignment wrapText="1"/>
    </xf>
    <xf numFmtId="0" fontId="20" fillId="3" borderId="21" xfId="0" applyFont="1" applyFill="1" applyBorder="1" applyAlignment="1">
      <alignment horizontal="left" vertical="top" wrapText="1"/>
    </xf>
    <xf numFmtId="0" fontId="20" fillId="3" borderId="22" xfId="0" applyFont="1" applyFill="1" applyBorder="1" applyAlignment="1">
      <alignment horizontal="left" vertical="top" wrapText="1"/>
    </xf>
    <xf numFmtId="0" fontId="20" fillId="3" borderId="23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/>
    </xf>
    <xf numFmtId="0" fontId="2" fillId="3" borderId="10" xfId="0" applyFont="1" applyFill="1" applyBorder="1" applyAlignment="1">
      <alignment horizontal="left" vertical="center"/>
    </xf>
    <xf numFmtId="0" fontId="3" fillId="3" borderId="10" xfId="0" applyFont="1" applyFill="1" applyBorder="1" applyAlignment="1"/>
    <xf numFmtId="0" fontId="4" fillId="2" borderId="13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4" fillId="3" borderId="8" xfId="0" applyFont="1" applyFill="1" applyBorder="1" applyAlignment="1" applyProtection="1">
      <alignment horizontal="left" vertical="center"/>
      <protection locked="0"/>
    </xf>
    <xf numFmtId="0" fontId="4" fillId="3" borderId="4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>
      <alignment horizontal="left" vertical="top" wrapText="1"/>
    </xf>
    <xf numFmtId="0" fontId="15" fillId="3" borderId="8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/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168" fontId="4" fillId="3" borderId="4" xfId="0" applyNumberFormat="1" applyFont="1" applyFill="1" applyBorder="1" applyAlignment="1" applyProtection="1">
      <alignment horizontal="left" vertical="center"/>
      <protection locked="0"/>
    </xf>
    <xf numFmtId="168" fontId="3" fillId="3" borderId="5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/>
    </xf>
    <xf numFmtId="0" fontId="7" fillId="3" borderId="4" xfId="0" applyFont="1" applyFill="1" applyBorder="1" applyAlignment="1" applyProtection="1">
      <alignment horizontal="left" vertical="center"/>
      <protection locked="0"/>
    </xf>
    <xf numFmtId="0" fontId="11" fillId="3" borderId="1" xfId="0" applyFont="1" applyFill="1" applyBorder="1" applyAlignment="1"/>
    <xf numFmtId="0" fontId="4" fillId="3" borderId="8" xfId="0" applyFont="1" applyFill="1" applyBorder="1" applyAlignment="1" applyProtection="1">
      <alignment horizontal="left" vertical="top"/>
      <protection locked="0"/>
    </xf>
    <xf numFmtId="0" fontId="4" fillId="3" borderId="4" xfId="0" applyFont="1" applyFill="1" applyBorder="1" applyAlignment="1" applyProtection="1">
      <alignment horizontal="left" vertical="top"/>
      <protection locked="0"/>
    </xf>
    <xf numFmtId="0" fontId="7" fillId="3" borderId="8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 applyProtection="1">
      <alignment horizontal="left"/>
      <protection locked="0"/>
    </xf>
    <xf numFmtId="0" fontId="3" fillId="2" borderId="5" xfId="0" applyFont="1" applyFill="1" applyBorder="1" applyAlignment="1"/>
    <xf numFmtId="0" fontId="8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/>
    </xf>
    <xf numFmtId="0" fontId="7" fillId="3" borderId="8" xfId="0" applyFont="1" applyFill="1" applyBorder="1" applyAlignment="1"/>
    <xf numFmtId="0" fontId="7" fillId="3" borderId="4" xfId="0" applyFont="1" applyFill="1" applyBorder="1" applyAlignment="1"/>
  </cellXfs>
  <cellStyles count="3">
    <cellStyle name="Hyperlink" xfId="2" builtinId="8"/>
    <cellStyle name="Normal" xfId="0" builtinId="0"/>
    <cellStyle name="Normal_Petroleum Outlook Table" xfId="1"/>
  </cellStyles>
  <dxfs count="22">
    <dxf>
      <numFmt numFmtId="3" formatCode="#,##0"/>
    </dxf>
    <dxf>
      <numFmt numFmtId="164" formatCode="0.0"/>
    </dxf>
    <dxf>
      <numFmt numFmtId="3" formatCode="#,##0"/>
    </dxf>
    <dxf>
      <numFmt numFmtId="164" formatCode="0.0"/>
    </dxf>
    <dxf>
      <numFmt numFmtId="3" formatCode="#,##0"/>
    </dxf>
    <dxf>
      <numFmt numFmtId="164" formatCode="0.0"/>
    </dxf>
    <dxf>
      <numFmt numFmtId="3" formatCode="#,##0"/>
    </dxf>
    <dxf>
      <numFmt numFmtId="164" formatCode="0.0"/>
    </dxf>
    <dxf>
      <numFmt numFmtId="3" formatCode="#,##0"/>
    </dxf>
    <dxf>
      <numFmt numFmtId="164" formatCode="0.0"/>
    </dxf>
    <dxf>
      <numFmt numFmtId="164" formatCode="0.0"/>
    </dxf>
    <dxf>
      <numFmt numFmtId="3" formatCode="#,##0"/>
    </dxf>
    <dxf>
      <numFmt numFmtId="3" formatCode="#,##0"/>
    </dxf>
    <dxf>
      <numFmt numFmtId="164" formatCode="0.0"/>
    </dxf>
    <dxf>
      <numFmt numFmtId="3" formatCode="#,##0"/>
    </dxf>
    <dxf>
      <numFmt numFmtId="3" formatCode="#,##0"/>
    </dxf>
    <dxf>
      <numFmt numFmtId="164" formatCode="0.0"/>
    </dxf>
    <dxf>
      <numFmt numFmtId="3" formatCode="#,##0"/>
    </dxf>
    <dxf>
      <numFmt numFmtId="164" formatCode="0.0"/>
    </dxf>
    <dxf>
      <numFmt numFmtId="164" formatCode="0.0"/>
    </dxf>
    <dxf>
      <numFmt numFmtId="3" formatCode="#,##0"/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5</xdr:col>
      <xdr:colOff>524261</xdr:colOff>
      <xdr:row>6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219200" y="457200"/>
          <a:ext cx="2353061" cy="79553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143261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409961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295661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2353061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2353061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276611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181361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9911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19436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362336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181361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O22"/>
  <sheetViews>
    <sheetView tabSelected="1" workbookViewId="0"/>
  </sheetViews>
  <sheetFormatPr defaultRowHeight="15"/>
  <sheetData>
    <row r="1" spans="2:15" ht="21">
      <c r="B1" s="98" t="s">
        <v>245</v>
      </c>
    </row>
    <row r="2" spans="2:15">
      <c r="B2" s="102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4"/>
    </row>
    <row r="3" spans="2:15">
      <c r="B3" s="99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1"/>
    </row>
    <row r="4" spans="2:15">
      <c r="B4" s="99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1"/>
    </row>
    <row r="5" spans="2:15">
      <c r="B5" s="99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1"/>
    </row>
    <row r="6" spans="2:15">
      <c r="B6" s="99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1"/>
    </row>
    <row r="7" spans="2:15" ht="18">
      <c r="B7" s="99"/>
      <c r="C7" s="106" t="s">
        <v>255</v>
      </c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</row>
    <row r="8" spans="2:15">
      <c r="B8" s="99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1"/>
    </row>
    <row r="9" spans="2:15">
      <c r="B9" s="99"/>
      <c r="C9" s="105" t="s">
        <v>249</v>
      </c>
      <c r="D9" s="100"/>
      <c r="E9" s="107" t="s">
        <v>100</v>
      </c>
      <c r="F9" s="100"/>
      <c r="G9" s="100"/>
      <c r="H9" s="100"/>
      <c r="I9" s="100"/>
      <c r="J9" s="100"/>
      <c r="K9" s="100"/>
      <c r="L9" s="100"/>
      <c r="M9" s="100"/>
      <c r="N9" s="100"/>
      <c r="O9" s="101"/>
    </row>
    <row r="10" spans="2:15">
      <c r="B10" s="99"/>
      <c r="C10" s="105" t="s">
        <v>250</v>
      </c>
      <c r="D10" s="100"/>
      <c r="E10" s="107" t="s">
        <v>143</v>
      </c>
      <c r="F10" s="100"/>
      <c r="G10" s="100"/>
      <c r="H10" s="100"/>
      <c r="I10" s="100"/>
      <c r="J10" s="100"/>
      <c r="K10" s="100"/>
      <c r="L10" s="100"/>
      <c r="M10" s="100"/>
      <c r="N10" s="100"/>
      <c r="O10" s="101"/>
    </row>
    <row r="11" spans="2:15">
      <c r="B11" s="99"/>
      <c r="C11" s="105" t="s">
        <v>246</v>
      </c>
      <c r="D11" s="100"/>
      <c r="E11" s="107" t="s">
        <v>0</v>
      </c>
      <c r="F11" s="100"/>
      <c r="G11" s="100"/>
      <c r="H11" s="100"/>
      <c r="I11" s="100"/>
      <c r="J11" s="100"/>
      <c r="K11" s="100"/>
      <c r="L11" s="100"/>
      <c r="M11" s="100"/>
      <c r="N11" s="100"/>
      <c r="O11" s="101"/>
    </row>
    <row r="12" spans="2:15">
      <c r="B12" s="99"/>
      <c r="C12" s="105" t="s">
        <v>247</v>
      </c>
      <c r="D12" s="100"/>
      <c r="E12" s="107" t="s">
        <v>32</v>
      </c>
      <c r="F12" s="100"/>
      <c r="G12" s="100"/>
      <c r="H12" s="100"/>
      <c r="I12" s="100"/>
      <c r="J12" s="100"/>
      <c r="K12" s="100"/>
      <c r="L12" s="100"/>
      <c r="M12" s="100"/>
      <c r="N12" s="100"/>
      <c r="O12" s="101"/>
    </row>
    <row r="13" spans="2:15">
      <c r="B13" s="99"/>
      <c r="C13" s="105" t="s">
        <v>248</v>
      </c>
      <c r="D13" s="100"/>
      <c r="E13" s="107" t="s">
        <v>56</v>
      </c>
      <c r="F13" s="100"/>
      <c r="G13" s="100"/>
      <c r="H13" s="100"/>
      <c r="I13" s="100"/>
      <c r="J13" s="100"/>
      <c r="K13" s="100"/>
      <c r="L13" s="100"/>
      <c r="M13" s="100"/>
      <c r="N13" s="100"/>
      <c r="O13" s="101"/>
    </row>
    <row r="14" spans="2:15">
      <c r="B14" s="99"/>
      <c r="C14" s="105" t="s">
        <v>157</v>
      </c>
      <c r="D14" s="100"/>
      <c r="E14" s="107" t="s">
        <v>75</v>
      </c>
      <c r="F14" s="100"/>
      <c r="G14" s="100"/>
      <c r="H14" s="100"/>
      <c r="I14" s="100"/>
      <c r="J14" s="100"/>
      <c r="K14" s="100"/>
      <c r="L14" s="100"/>
      <c r="M14" s="100"/>
      <c r="N14" s="100"/>
      <c r="O14" s="101"/>
    </row>
    <row r="15" spans="2:15">
      <c r="B15" s="99"/>
      <c r="C15" s="105" t="s">
        <v>251</v>
      </c>
      <c r="D15" s="100"/>
      <c r="E15" s="107" t="s">
        <v>179</v>
      </c>
      <c r="F15" s="100"/>
      <c r="G15" s="100"/>
      <c r="H15" s="100"/>
      <c r="I15" s="100"/>
      <c r="J15" s="100"/>
      <c r="K15" s="100"/>
      <c r="L15" s="100"/>
      <c r="M15" s="100"/>
      <c r="N15" s="100"/>
      <c r="O15" s="101"/>
    </row>
    <row r="16" spans="2:15">
      <c r="B16" s="99"/>
      <c r="C16" s="105" t="s">
        <v>252</v>
      </c>
      <c r="D16" s="100"/>
      <c r="E16" s="107" t="s">
        <v>201</v>
      </c>
      <c r="F16" s="100"/>
      <c r="G16" s="100"/>
      <c r="H16" s="100"/>
      <c r="I16" s="100"/>
      <c r="J16" s="100"/>
      <c r="K16" s="100"/>
      <c r="L16" s="100"/>
      <c r="M16" s="100"/>
      <c r="N16" s="100"/>
      <c r="O16" s="101"/>
    </row>
    <row r="17" spans="2:15">
      <c r="B17" s="99"/>
      <c r="C17" s="105" t="s">
        <v>217</v>
      </c>
      <c r="D17" s="100"/>
      <c r="E17" s="107" t="s">
        <v>213</v>
      </c>
      <c r="F17" s="100"/>
      <c r="G17" s="100"/>
      <c r="H17" s="100"/>
      <c r="I17" s="100"/>
      <c r="J17" s="100"/>
      <c r="K17" s="100"/>
      <c r="L17" s="100"/>
      <c r="M17" s="100"/>
      <c r="N17" s="100"/>
      <c r="O17" s="101"/>
    </row>
    <row r="18" spans="2:15">
      <c r="B18" s="99"/>
      <c r="C18" s="105" t="s">
        <v>253</v>
      </c>
      <c r="D18" s="100"/>
      <c r="E18" s="107" t="s">
        <v>258</v>
      </c>
      <c r="F18" s="100"/>
      <c r="G18" s="100"/>
      <c r="H18" s="100"/>
      <c r="I18" s="100"/>
      <c r="J18" s="100"/>
      <c r="K18" s="100"/>
      <c r="L18" s="100"/>
      <c r="M18" s="100"/>
      <c r="N18" s="100"/>
      <c r="O18" s="101"/>
    </row>
    <row r="19" spans="2:15">
      <c r="B19" s="99"/>
      <c r="C19" s="105" t="s">
        <v>254</v>
      </c>
      <c r="D19" s="100"/>
      <c r="E19" s="107" t="s">
        <v>232</v>
      </c>
      <c r="F19" s="100"/>
      <c r="G19" s="100"/>
      <c r="H19" s="100"/>
      <c r="I19" s="100"/>
      <c r="J19" s="100"/>
      <c r="K19" s="100"/>
      <c r="L19" s="100"/>
      <c r="M19" s="100"/>
      <c r="N19" s="100"/>
      <c r="O19" s="101"/>
    </row>
    <row r="20" spans="2:15">
      <c r="B20" s="99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1"/>
    </row>
    <row r="21" spans="2:15" ht="90" customHeight="1">
      <c r="B21" s="108" t="s">
        <v>256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10"/>
    </row>
    <row r="22" spans="2:15" ht="30.75" customHeight="1">
      <c r="B22" s="111" t="s">
        <v>257</v>
      </c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3"/>
    </row>
  </sheetData>
  <mergeCells count="2">
    <mergeCell ref="B21:O21"/>
    <mergeCell ref="B22:O22"/>
  </mergeCells>
  <hyperlinks>
    <hyperlink ref="C11" location="'Beef &amp; Veal'!A1" display="Beef &amp; Veal"/>
    <hyperlink ref="C12" location="'Coarse Grains'!A1" display="Coarse Grains"/>
    <hyperlink ref="C13" location="'Dairy'!A1" display="Dairy"/>
    <hyperlink ref="C14" location="'Fisheries'!A1" display="Fisheries"/>
    <hyperlink ref="C9" location="'Key Macro'!A1" display="Key Macro"/>
    <hyperlink ref="C10" location="'Major indicators'!A1" display="Major indicators"/>
    <hyperlink ref="C15" location="'Natural fibres'!A1" display="Natural fibres"/>
    <hyperlink ref="C16" location="'Oilseeds'!A1" display="Oilseeds"/>
    <hyperlink ref="C17" location="'Sheep meat'!A1" display="Sheep meat"/>
    <hyperlink ref="C18" location="'Sugar'!A1" display="Sugar"/>
    <hyperlink ref="C19" location="'Wheat'!A1" display="Wheat"/>
  </hyperlinks>
  <pageMargins left="0.7" right="0.7" top="0.75" bottom="0.75" header="0.3" footer="0.3"/>
  <pageSetup paperSize="9" fitToHeight="0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B6:G23"/>
  <sheetViews>
    <sheetView workbookViewId="0"/>
  </sheetViews>
  <sheetFormatPr defaultRowHeight="15"/>
  <cols>
    <col min="1" max="1" width="9.140625" style="3"/>
    <col min="2" max="2" width="25.5703125" style="3" customWidth="1"/>
    <col min="3" max="3" width="7.5703125" style="3" customWidth="1"/>
    <col min="4" max="7" width="8.7109375" style="3" customWidth="1"/>
    <col min="8" max="16384" width="9.140625" style="3"/>
  </cols>
  <sheetData>
    <row r="6" spans="2:7" ht="9.75" customHeight="1">
      <c r="B6" s="2"/>
      <c r="C6" s="2"/>
      <c r="D6" s="2"/>
      <c r="E6" s="2"/>
      <c r="F6" s="2"/>
      <c r="G6" s="2"/>
    </row>
    <row r="7" spans="2:7" ht="27" customHeight="1">
      <c r="B7" s="128" t="s">
        <v>213</v>
      </c>
      <c r="C7" s="129"/>
      <c r="D7" s="129"/>
      <c r="E7" s="129"/>
      <c r="F7" s="129"/>
      <c r="G7" s="129"/>
    </row>
    <row r="8" spans="2:7" ht="12" customHeight="1">
      <c r="B8" s="4" t="s">
        <v>1</v>
      </c>
      <c r="C8" s="5" t="s">
        <v>2</v>
      </c>
      <c r="D8" s="5" t="s">
        <v>125</v>
      </c>
      <c r="E8" s="5" t="s">
        <v>214</v>
      </c>
      <c r="F8" s="5" t="s">
        <v>147</v>
      </c>
      <c r="G8" s="6" t="s">
        <v>6</v>
      </c>
    </row>
    <row r="9" spans="2:7" ht="12" customHeight="1">
      <c r="B9" s="26" t="s">
        <v>220</v>
      </c>
      <c r="C9" s="16" t="s">
        <v>7</v>
      </c>
      <c r="D9" s="50">
        <v>70.606999999999999</v>
      </c>
      <c r="E9" s="50">
        <v>66.900000000000006</v>
      </c>
      <c r="F9" s="50">
        <v>69.3</v>
      </c>
      <c r="G9" s="50">
        <v>4</v>
      </c>
    </row>
    <row r="10" spans="2:7" ht="12" customHeight="1">
      <c r="B10" s="124" t="s">
        <v>215</v>
      </c>
      <c r="C10" s="121"/>
      <c r="D10" s="121"/>
      <c r="E10" s="121"/>
      <c r="F10" s="121"/>
      <c r="G10" s="121"/>
    </row>
    <row r="11" spans="2:7" ht="12" customHeight="1">
      <c r="B11" s="26" t="s">
        <v>216</v>
      </c>
      <c r="C11" s="16" t="s">
        <v>9</v>
      </c>
      <c r="D11" s="23">
        <v>23432.400000000001</v>
      </c>
      <c r="E11" s="23">
        <v>22300</v>
      </c>
      <c r="F11" s="23">
        <v>20300</v>
      </c>
      <c r="G11" s="50">
        <v>-9</v>
      </c>
    </row>
    <row r="12" spans="2:7" ht="12" customHeight="1">
      <c r="B12" s="26" t="s">
        <v>161</v>
      </c>
      <c r="C12" s="16" t="s">
        <v>9</v>
      </c>
      <c r="D12" s="23">
        <v>8395.7999999999993</v>
      </c>
      <c r="E12" s="23">
        <v>9800</v>
      </c>
      <c r="F12" s="23">
        <v>7100</v>
      </c>
      <c r="G12" s="50">
        <v>-28</v>
      </c>
    </row>
    <row r="13" spans="2:7" ht="12" customHeight="1">
      <c r="B13" s="124" t="s">
        <v>33</v>
      </c>
      <c r="C13" s="121"/>
      <c r="D13" s="121"/>
      <c r="E13" s="121"/>
      <c r="F13" s="121"/>
      <c r="G13" s="121"/>
    </row>
    <row r="14" spans="2:7" ht="12" customHeight="1">
      <c r="B14" s="84" t="s">
        <v>217</v>
      </c>
      <c r="C14" s="85" t="s">
        <v>11</v>
      </c>
      <c r="D14" s="64">
        <v>735.00900000000001</v>
      </c>
      <c r="E14" s="64">
        <v>739</v>
      </c>
      <c r="F14" s="64">
        <v>634</v>
      </c>
      <c r="G14" s="50">
        <v>-14</v>
      </c>
    </row>
    <row r="15" spans="2:7" ht="12" customHeight="1">
      <c r="B15" s="142" t="s">
        <v>87</v>
      </c>
      <c r="C15" s="143"/>
      <c r="D15" s="143"/>
      <c r="E15" s="143"/>
      <c r="F15" s="143"/>
      <c r="G15" s="143"/>
    </row>
    <row r="16" spans="2:7" ht="12" customHeight="1">
      <c r="B16" s="84" t="s">
        <v>217</v>
      </c>
      <c r="C16" s="85" t="s">
        <v>14</v>
      </c>
      <c r="D16" s="64">
        <v>456.697</v>
      </c>
      <c r="E16" s="64">
        <v>470</v>
      </c>
      <c r="F16" s="64">
        <v>395</v>
      </c>
      <c r="G16" s="50">
        <v>-16</v>
      </c>
    </row>
    <row r="17" spans="2:7" ht="12" customHeight="1">
      <c r="B17" s="86" t="s">
        <v>19</v>
      </c>
      <c r="C17" s="85" t="s">
        <v>78</v>
      </c>
      <c r="D17" s="64">
        <v>3282.2420000000002</v>
      </c>
      <c r="E17" s="64">
        <v>3610.14</v>
      </c>
      <c r="F17" s="64">
        <v>3100.21</v>
      </c>
      <c r="G17" s="50">
        <v>-14</v>
      </c>
    </row>
    <row r="18" spans="2:7" ht="12" customHeight="1">
      <c r="B18" s="84" t="s">
        <v>218</v>
      </c>
      <c r="C18" s="85" t="s">
        <v>9</v>
      </c>
      <c r="D18" s="64">
        <v>1974.5340000000001</v>
      </c>
      <c r="E18" s="64">
        <v>900</v>
      </c>
      <c r="F18" s="64">
        <v>875</v>
      </c>
      <c r="G18" s="50">
        <v>-3</v>
      </c>
    </row>
    <row r="19" spans="2:7" ht="12" customHeight="1">
      <c r="B19" s="86" t="s">
        <v>19</v>
      </c>
      <c r="C19" s="85" t="s">
        <v>78</v>
      </c>
      <c r="D19" s="64">
        <v>258.76</v>
      </c>
      <c r="E19" s="64">
        <v>112.5</v>
      </c>
      <c r="F19" s="64">
        <v>113.75</v>
      </c>
      <c r="G19" s="50">
        <v>1</v>
      </c>
    </row>
    <row r="20" spans="2:7" ht="12" customHeight="1">
      <c r="B20" s="124" t="s">
        <v>21</v>
      </c>
      <c r="C20" s="121"/>
      <c r="D20" s="121"/>
      <c r="E20" s="121"/>
      <c r="F20" s="121"/>
      <c r="G20" s="121"/>
    </row>
    <row r="21" spans="2:7" ht="12" customHeight="1">
      <c r="B21" s="7" t="s">
        <v>221</v>
      </c>
      <c r="C21" s="16" t="s">
        <v>219</v>
      </c>
      <c r="D21" s="23">
        <v>614.31399999999996</v>
      </c>
      <c r="E21" s="23">
        <v>735</v>
      </c>
      <c r="F21" s="23">
        <v>770</v>
      </c>
      <c r="G21" s="50">
        <v>5</v>
      </c>
    </row>
    <row r="22" spans="2:7" ht="12" customHeight="1">
      <c r="B22" s="7" t="s">
        <v>222</v>
      </c>
      <c r="C22" s="16" t="s">
        <v>219</v>
      </c>
      <c r="D22" s="23">
        <v>418.90800000000002</v>
      </c>
      <c r="E22" s="23">
        <v>430</v>
      </c>
      <c r="F22" s="23">
        <v>455</v>
      </c>
      <c r="G22" s="50">
        <v>6</v>
      </c>
    </row>
    <row r="23" spans="2:7" ht="30" customHeight="1">
      <c r="B23" s="114" t="s">
        <v>223</v>
      </c>
      <c r="C23" s="115"/>
      <c r="D23" s="115"/>
      <c r="E23" s="115"/>
      <c r="F23" s="115"/>
      <c r="G23" s="115"/>
    </row>
  </sheetData>
  <mergeCells count="6">
    <mergeCell ref="B23:G23"/>
    <mergeCell ref="B7:G7"/>
    <mergeCell ref="B10:G10"/>
    <mergeCell ref="B13:G13"/>
    <mergeCell ref="B15:G15"/>
    <mergeCell ref="B20:G20"/>
  </mergeCells>
  <conditionalFormatting sqref="D9:F9 D11:F12 D14:F14 D16:F19 D21:F22">
    <cfRule type="cellIs" dxfId="5" priority="1" operator="lessThanOrEqual">
      <formula>99</formula>
    </cfRule>
    <cfRule type="cellIs" dxfId="4" priority="2" operator="greaterThanOrEqual">
      <formula>100</formula>
    </cfRule>
  </conditionalFormatting>
  <pageMargins left="0.7" right="0.7" top="0.75" bottom="0.75" header="0.3" footer="0.3"/>
  <pageSetup paperSize="9" fitToHeight="0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B6:G23"/>
  <sheetViews>
    <sheetView workbookViewId="0"/>
  </sheetViews>
  <sheetFormatPr defaultRowHeight="15"/>
  <cols>
    <col min="1" max="1" width="9.140625" style="3"/>
    <col min="2" max="2" width="20.42578125" style="3" customWidth="1"/>
    <col min="3" max="7" width="8.7109375" style="3" customWidth="1"/>
    <col min="8" max="16384" width="9.140625" style="3"/>
  </cols>
  <sheetData>
    <row r="6" spans="2:7" ht="10.5" customHeight="1">
      <c r="B6" s="2"/>
      <c r="C6" s="2"/>
      <c r="D6" s="2"/>
      <c r="E6" s="2"/>
      <c r="F6" s="2"/>
      <c r="G6" s="2"/>
    </row>
    <row r="7" spans="2:7" ht="24" customHeight="1">
      <c r="B7" s="128" t="s">
        <v>229</v>
      </c>
      <c r="C7" s="129"/>
      <c r="D7" s="129"/>
      <c r="E7" s="129"/>
      <c r="F7" s="129"/>
      <c r="G7" s="129"/>
    </row>
    <row r="8" spans="2:7" ht="12.6" customHeight="1">
      <c r="B8" s="4" t="s">
        <v>1</v>
      </c>
      <c r="C8" s="5" t="s">
        <v>2</v>
      </c>
      <c r="D8" s="32" t="s">
        <v>3</v>
      </c>
      <c r="E8" s="5" t="s">
        <v>4</v>
      </c>
      <c r="F8" s="5" t="s">
        <v>5</v>
      </c>
      <c r="G8" s="6" t="s">
        <v>6</v>
      </c>
    </row>
    <row r="9" spans="2:7" ht="12" customHeight="1">
      <c r="B9" s="124" t="s">
        <v>230</v>
      </c>
      <c r="C9" s="121" t="s">
        <v>122</v>
      </c>
      <c r="D9" s="121"/>
      <c r="E9" s="121"/>
      <c r="F9" s="121"/>
      <c r="G9" s="121"/>
    </row>
    <row r="10" spans="2:7" ht="12" customHeight="1">
      <c r="B10" s="26" t="s">
        <v>33</v>
      </c>
      <c r="C10" s="16" t="s">
        <v>34</v>
      </c>
      <c r="D10" s="88">
        <v>192.959</v>
      </c>
      <c r="E10" s="88">
        <v>186.98400000000001</v>
      </c>
      <c r="F10" s="88">
        <v>187.84</v>
      </c>
      <c r="G10" s="24">
        <v>0.45800000000000002</v>
      </c>
    </row>
    <row r="11" spans="2:7" ht="12" customHeight="1">
      <c r="B11" s="28" t="s">
        <v>224</v>
      </c>
      <c r="C11" s="16" t="s">
        <v>34</v>
      </c>
      <c r="D11" s="60">
        <v>31.2</v>
      </c>
      <c r="E11" s="60">
        <v>30</v>
      </c>
      <c r="F11" s="60">
        <v>33.920999999999999</v>
      </c>
      <c r="G11" s="24">
        <v>13.07</v>
      </c>
    </row>
    <row r="12" spans="2:7" ht="12" customHeight="1">
      <c r="B12" s="7" t="s">
        <v>181</v>
      </c>
      <c r="C12" s="8" t="s">
        <v>34</v>
      </c>
      <c r="D12" s="88">
        <v>183</v>
      </c>
      <c r="E12" s="88">
        <v>186</v>
      </c>
      <c r="F12" s="88">
        <v>188</v>
      </c>
      <c r="G12" s="24">
        <v>1.075</v>
      </c>
    </row>
    <row r="13" spans="2:7" ht="12" customHeight="1">
      <c r="B13" s="7" t="s">
        <v>87</v>
      </c>
      <c r="C13" s="8" t="s">
        <v>34</v>
      </c>
      <c r="D13" s="60">
        <v>63</v>
      </c>
      <c r="E13" s="60">
        <v>60</v>
      </c>
      <c r="F13" s="60">
        <v>61.987000000000002</v>
      </c>
      <c r="G13" s="24">
        <v>3.3119999999999998</v>
      </c>
    </row>
    <row r="14" spans="2:7" ht="12" customHeight="1">
      <c r="B14" s="7" t="s">
        <v>39</v>
      </c>
      <c r="C14" s="16" t="s">
        <v>34</v>
      </c>
      <c r="D14" s="60">
        <v>82.472999999999999</v>
      </c>
      <c r="E14" s="60">
        <v>82.114999999999995</v>
      </c>
      <c r="F14" s="60">
        <v>81.953999999999994</v>
      </c>
      <c r="G14" s="24">
        <v>-0.19600000000000001</v>
      </c>
    </row>
    <row r="15" spans="2:7" ht="12" customHeight="1">
      <c r="B15" s="7" t="s">
        <v>40</v>
      </c>
      <c r="C15" s="16" t="s">
        <v>41</v>
      </c>
      <c r="D15" s="60">
        <v>45.067</v>
      </c>
      <c r="E15" s="60">
        <v>44.148000000000003</v>
      </c>
      <c r="F15" s="60">
        <v>43.593000000000004</v>
      </c>
      <c r="G15" s="24" t="s">
        <v>42</v>
      </c>
    </row>
    <row r="16" spans="2:7" ht="12" customHeight="1">
      <c r="B16" s="7" t="s">
        <v>225</v>
      </c>
      <c r="C16" s="16" t="s">
        <v>184</v>
      </c>
      <c r="D16" s="60">
        <v>12.66</v>
      </c>
      <c r="E16" s="60">
        <v>12.5</v>
      </c>
      <c r="F16" s="60">
        <v>13</v>
      </c>
      <c r="G16" s="24">
        <v>4</v>
      </c>
    </row>
    <row r="17" spans="2:7" ht="12" customHeight="1">
      <c r="B17" s="124" t="s">
        <v>231</v>
      </c>
      <c r="C17" s="121" t="s">
        <v>122</v>
      </c>
      <c r="D17" s="121"/>
      <c r="E17" s="121"/>
      <c r="F17" s="121"/>
      <c r="G17" s="121"/>
    </row>
    <row r="18" spans="2:7" ht="12" customHeight="1">
      <c r="B18" s="7" t="s">
        <v>226</v>
      </c>
      <c r="C18" s="16" t="s">
        <v>46</v>
      </c>
      <c r="D18" s="23">
        <v>377.1</v>
      </c>
      <c r="E18" s="23">
        <v>380</v>
      </c>
      <c r="F18" s="23">
        <v>385</v>
      </c>
      <c r="G18" s="24">
        <v>1.3160000000000001</v>
      </c>
    </row>
    <row r="19" spans="2:7" ht="12" customHeight="1">
      <c r="B19" s="7" t="s">
        <v>10</v>
      </c>
      <c r="C19" s="16" t="s">
        <v>48</v>
      </c>
      <c r="D19" s="23">
        <v>4500</v>
      </c>
      <c r="E19" s="23">
        <v>4700</v>
      </c>
      <c r="F19" s="23">
        <v>4830</v>
      </c>
      <c r="G19" s="24">
        <v>2.766</v>
      </c>
    </row>
    <row r="20" spans="2:7" ht="12" customHeight="1">
      <c r="B20" s="30" t="s">
        <v>87</v>
      </c>
      <c r="C20" s="76" t="s">
        <v>48</v>
      </c>
      <c r="D20" s="23">
        <v>4031.7150000000001</v>
      </c>
      <c r="E20" s="23">
        <v>3732.6529999999998</v>
      </c>
      <c r="F20" s="23">
        <v>3870.4879999999998</v>
      </c>
      <c r="G20" s="24">
        <v>3.6930000000000001</v>
      </c>
    </row>
    <row r="21" spans="2:7" ht="12" customHeight="1">
      <c r="B21" s="77" t="s">
        <v>19</v>
      </c>
      <c r="C21" s="78" t="s">
        <v>20</v>
      </c>
      <c r="D21" s="89">
        <v>1536.3889999999999</v>
      </c>
      <c r="E21" s="23">
        <v>1564.2449999999999</v>
      </c>
      <c r="F21" s="23">
        <v>1767.221</v>
      </c>
      <c r="G21" s="24">
        <v>12.976000000000001</v>
      </c>
    </row>
    <row r="22" spans="2:7" ht="12" customHeight="1">
      <c r="B22" s="87" t="s">
        <v>227</v>
      </c>
      <c r="C22" s="90" t="s">
        <v>50</v>
      </c>
      <c r="D22" s="25">
        <v>39.564999999999998</v>
      </c>
      <c r="E22" s="25">
        <v>31.24</v>
      </c>
      <c r="F22" s="25">
        <v>33.220999999999997</v>
      </c>
      <c r="G22" s="24">
        <v>6.3410000000000002</v>
      </c>
    </row>
    <row r="23" spans="2:7" ht="70.5" customHeight="1">
      <c r="B23" s="144" t="s">
        <v>228</v>
      </c>
      <c r="C23" s="145"/>
      <c r="D23" s="145"/>
      <c r="E23" s="145"/>
      <c r="F23" s="145"/>
      <c r="G23" s="145"/>
    </row>
  </sheetData>
  <mergeCells count="4">
    <mergeCell ref="B7:G7"/>
    <mergeCell ref="B9:G9"/>
    <mergeCell ref="B17:G17"/>
    <mergeCell ref="B23:G23"/>
  </mergeCells>
  <conditionalFormatting sqref="D10:F16 D18:F22">
    <cfRule type="cellIs" dxfId="3" priority="1" operator="lessThanOrEqual">
      <formula>99</formula>
    </cfRule>
    <cfRule type="cellIs" dxfId="2" priority="2" operator="greaterThanOrEqual">
      <formula>100</formula>
    </cfRule>
  </conditionalFormatting>
  <pageMargins left="0.7" right="0.7" top="0.75" bottom="0.75" header="0.3" footer="0.3"/>
  <pageSetup paperSize="9" fitToHeight="0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B6:G41"/>
  <sheetViews>
    <sheetView workbookViewId="0"/>
  </sheetViews>
  <sheetFormatPr defaultRowHeight="15"/>
  <cols>
    <col min="1" max="1" width="9.140625" style="3"/>
    <col min="2" max="2" width="23.28515625" style="3" customWidth="1"/>
    <col min="3" max="3" width="7.5703125" style="3" customWidth="1"/>
    <col min="4" max="6" width="9.7109375" style="3" customWidth="1"/>
    <col min="7" max="7" width="8.7109375" style="3" customWidth="1"/>
    <col min="8" max="16384" width="9.140625" style="3"/>
  </cols>
  <sheetData>
    <row r="6" spans="2:7" ht="10.5" customHeight="1">
      <c r="B6" s="2"/>
      <c r="C6" s="2"/>
      <c r="D6" s="2"/>
      <c r="E6" s="2"/>
      <c r="F6" s="2"/>
      <c r="G6" s="2"/>
    </row>
    <row r="7" spans="2:7" ht="24" customHeight="1">
      <c r="B7" s="128" t="s">
        <v>232</v>
      </c>
      <c r="C7" s="129"/>
      <c r="D7" s="129"/>
      <c r="E7" s="129"/>
      <c r="F7" s="129"/>
      <c r="G7" s="129"/>
    </row>
    <row r="8" spans="2:7" ht="12.6" customHeight="1">
      <c r="B8" s="4" t="s">
        <v>1</v>
      </c>
      <c r="C8" s="5" t="s">
        <v>2</v>
      </c>
      <c r="D8" s="32" t="s">
        <v>3</v>
      </c>
      <c r="E8" s="5" t="s">
        <v>4</v>
      </c>
      <c r="F8" s="5" t="s">
        <v>5</v>
      </c>
      <c r="G8" s="6" t="s">
        <v>6</v>
      </c>
    </row>
    <row r="9" spans="2:7" ht="12" customHeight="1">
      <c r="B9" s="124" t="s">
        <v>18</v>
      </c>
      <c r="C9" s="121"/>
      <c r="D9" s="121"/>
      <c r="E9" s="121"/>
      <c r="F9" s="121"/>
      <c r="G9" s="121"/>
    </row>
    <row r="10" spans="2:7" ht="12" customHeight="1">
      <c r="B10" s="93" t="s">
        <v>33</v>
      </c>
      <c r="C10" s="8" t="s">
        <v>34</v>
      </c>
      <c r="D10" s="94">
        <v>763.11</v>
      </c>
      <c r="E10" s="94">
        <v>733.28499999999997</v>
      </c>
      <c r="F10" s="94">
        <v>769.5</v>
      </c>
      <c r="G10" s="24">
        <v>4.9390000000000001</v>
      </c>
    </row>
    <row r="11" spans="2:7" ht="12" customHeight="1">
      <c r="B11" s="11" t="s">
        <v>240</v>
      </c>
      <c r="C11" s="8" t="s">
        <v>34</v>
      </c>
      <c r="D11" s="88">
        <v>126.705</v>
      </c>
      <c r="E11" s="88">
        <v>111.47499999999999</v>
      </c>
      <c r="F11" s="88">
        <v>120.14400000000001</v>
      </c>
      <c r="G11" s="24">
        <v>7.7770000000000001</v>
      </c>
    </row>
    <row r="12" spans="2:7" ht="12" customHeight="1">
      <c r="B12" s="11" t="s">
        <v>16</v>
      </c>
      <c r="C12" s="8" t="s">
        <v>34</v>
      </c>
      <c r="D12" s="94">
        <v>134.334</v>
      </c>
      <c r="E12" s="94">
        <v>131.43100000000001</v>
      </c>
      <c r="F12" s="94">
        <v>131.05000000000001</v>
      </c>
      <c r="G12" s="24">
        <v>-0.28999999999999998</v>
      </c>
    </row>
    <row r="13" spans="2:7" ht="12" customHeight="1">
      <c r="B13" s="11" t="s">
        <v>233</v>
      </c>
      <c r="C13" s="8" t="s">
        <v>34</v>
      </c>
      <c r="D13" s="91">
        <v>151.14099999999999</v>
      </c>
      <c r="E13" s="91">
        <v>137.92599999999999</v>
      </c>
      <c r="F13" s="91">
        <v>149.648</v>
      </c>
      <c r="G13" s="24">
        <v>8.4990000000000006</v>
      </c>
    </row>
    <row r="14" spans="2:7" ht="12" customHeight="1">
      <c r="B14" s="11" t="s">
        <v>115</v>
      </c>
      <c r="C14" s="8" t="s">
        <v>34</v>
      </c>
      <c r="D14" s="92">
        <v>98.466999999999999</v>
      </c>
      <c r="E14" s="92">
        <v>99.7</v>
      </c>
      <c r="F14" s="92">
        <v>99.55</v>
      </c>
      <c r="G14" s="24">
        <v>-0.15</v>
      </c>
    </row>
    <row r="15" spans="2:7" ht="12" customHeight="1">
      <c r="B15" s="11" t="s">
        <v>15</v>
      </c>
      <c r="C15" s="8" t="s">
        <v>34</v>
      </c>
      <c r="D15" s="92">
        <v>47.38</v>
      </c>
      <c r="E15" s="92">
        <v>51.286999999999999</v>
      </c>
      <c r="F15" s="92">
        <v>50.98</v>
      </c>
      <c r="G15" s="24">
        <v>-0.59899999999999998</v>
      </c>
    </row>
    <row r="16" spans="2:7" ht="12" customHeight="1">
      <c r="B16" s="7" t="s">
        <v>37</v>
      </c>
      <c r="C16" s="8" t="s">
        <v>34</v>
      </c>
      <c r="D16" s="91">
        <v>738.46299999999997</v>
      </c>
      <c r="E16" s="91">
        <v>738.13800000000003</v>
      </c>
      <c r="F16" s="91">
        <v>753.23</v>
      </c>
      <c r="G16" s="24">
        <v>2.0449999999999999</v>
      </c>
    </row>
    <row r="17" spans="2:7" ht="12" customHeight="1">
      <c r="B17" s="11" t="s">
        <v>234</v>
      </c>
      <c r="C17" s="8" t="s">
        <v>34</v>
      </c>
      <c r="D17" s="91">
        <v>513.38</v>
      </c>
      <c r="E17" s="91">
        <v>518.73</v>
      </c>
      <c r="F17" s="91">
        <v>526.18600000000004</v>
      </c>
      <c r="G17" s="24">
        <v>1.4370000000000001</v>
      </c>
    </row>
    <row r="18" spans="2:7" ht="12" customHeight="1">
      <c r="B18" s="11" t="s">
        <v>235</v>
      </c>
      <c r="C18" s="8" t="s">
        <v>34</v>
      </c>
      <c r="D18" s="91">
        <v>143.35300000000001</v>
      </c>
      <c r="E18" s="91">
        <v>139.90100000000001</v>
      </c>
      <c r="F18" s="91">
        <v>146.29300000000001</v>
      </c>
      <c r="G18" s="24">
        <v>4.569</v>
      </c>
    </row>
    <row r="19" spans="2:7" ht="12" customHeight="1">
      <c r="B19" s="26" t="s">
        <v>39</v>
      </c>
      <c r="C19" s="16" t="s">
        <v>34</v>
      </c>
      <c r="D19" s="91">
        <v>268.57299999999998</v>
      </c>
      <c r="E19" s="91">
        <v>264.30900000000003</v>
      </c>
      <c r="F19" s="91">
        <v>280.57900000000001</v>
      </c>
      <c r="G19" s="24">
        <v>6.1559999999999997</v>
      </c>
    </row>
    <row r="20" spans="2:7" ht="12" customHeight="1">
      <c r="B20" s="7" t="s">
        <v>40</v>
      </c>
      <c r="C20" s="16" t="s">
        <v>41</v>
      </c>
      <c r="D20" s="92">
        <v>36.369</v>
      </c>
      <c r="E20" s="92">
        <v>35.808</v>
      </c>
      <c r="F20" s="92">
        <v>37.25</v>
      </c>
      <c r="G20" s="24" t="s">
        <v>42</v>
      </c>
    </row>
    <row r="21" spans="2:7" ht="12" customHeight="1">
      <c r="B21" s="7" t="s">
        <v>38</v>
      </c>
      <c r="C21" s="8" t="s">
        <v>34</v>
      </c>
      <c r="D21" s="91">
        <v>178.71</v>
      </c>
      <c r="E21" s="91">
        <v>173.97300000000001</v>
      </c>
      <c r="F21" s="91">
        <v>177.971</v>
      </c>
      <c r="G21" s="24">
        <v>2.298</v>
      </c>
    </row>
    <row r="22" spans="2:7" ht="12" customHeight="1">
      <c r="B22" s="146" t="s">
        <v>241</v>
      </c>
      <c r="C22" s="146"/>
      <c r="D22" s="146"/>
      <c r="E22" s="146"/>
      <c r="F22" s="146"/>
      <c r="G22" s="147"/>
    </row>
    <row r="23" spans="2:7" ht="12" customHeight="1">
      <c r="B23" s="72" t="s">
        <v>236</v>
      </c>
      <c r="C23" s="8" t="s">
        <v>34</v>
      </c>
      <c r="D23" s="60">
        <v>12.768000000000001</v>
      </c>
      <c r="E23" s="60">
        <v>13.824999999999999</v>
      </c>
      <c r="F23" s="60">
        <v>13.87</v>
      </c>
      <c r="G23" s="24">
        <v>0.32500000000000001</v>
      </c>
    </row>
    <row r="24" spans="2:7" ht="12" customHeight="1">
      <c r="B24" s="72" t="s">
        <v>231</v>
      </c>
      <c r="C24" s="8" t="s">
        <v>34</v>
      </c>
      <c r="D24" s="60">
        <v>15.492000000000001</v>
      </c>
      <c r="E24" s="60">
        <v>9.6880000000000006</v>
      </c>
      <c r="F24" s="60">
        <v>11.688000000000001</v>
      </c>
      <c r="G24" s="24">
        <v>20.643999999999998</v>
      </c>
    </row>
    <row r="25" spans="2:7" ht="12" customHeight="1">
      <c r="B25" s="72" t="s">
        <v>240</v>
      </c>
      <c r="C25" s="8" t="s">
        <v>34</v>
      </c>
      <c r="D25" s="60">
        <v>67.730999999999995</v>
      </c>
      <c r="E25" s="60">
        <v>61.000999999999998</v>
      </c>
      <c r="F25" s="60">
        <v>61.231000000000002</v>
      </c>
      <c r="G25" s="24">
        <v>0.377</v>
      </c>
    </row>
    <row r="26" spans="2:7" ht="12" customHeight="1">
      <c r="B26" s="47" t="s">
        <v>237</v>
      </c>
      <c r="C26" s="8" t="s">
        <v>34</v>
      </c>
      <c r="D26" s="60">
        <v>8.6999999999999993</v>
      </c>
      <c r="E26" s="60">
        <v>8.4250000000000007</v>
      </c>
      <c r="F26" s="60">
        <v>7.7350000000000003</v>
      </c>
      <c r="G26" s="24">
        <v>-8.19</v>
      </c>
    </row>
    <row r="27" spans="2:7" ht="12" customHeight="1">
      <c r="B27" s="47" t="s">
        <v>119</v>
      </c>
      <c r="C27" s="8" t="s">
        <v>34</v>
      </c>
      <c r="D27" s="60">
        <v>41.621000000000002</v>
      </c>
      <c r="E27" s="60">
        <v>36.066000000000003</v>
      </c>
      <c r="F27" s="60">
        <v>35.566000000000003</v>
      </c>
      <c r="G27" s="24">
        <v>-1.3859999999999999</v>
      </c>
    </row>
    <row r="28" spans="2:7" ht="12" customHeight="1">
      <c r="B28" s="47" t="s">
        <v>120</v>
      </c>
      <c r="C28" s="8" t="s">
        <v>34</v>
      </c>
      <c r="D28" s="60">
        <v>17.41</v>
      </c>
      <c r="E28" s="60">
        <v>16.510000000000002</v>
      </c>
      <c r="F28" s="60">
        <v>17.93</v>
      </c>
      <c r="G28" s="24">
        <v>8.6010000000000009</v>
      </c>
    </row>
    <row r="29" spans="2:7" ht="12" customHeight="1">
      <c r="B29" s="72" t="s">
        <v>238</v>
      </c>
      <c r="C29" s="8" t="s">
        <v>34</v>
      </c>
      <c r="D29" s="60">
        <v>22.1</v>
      </c>
      <c r="E29" s="60">
        <v>22.8</v>
      </c>
      <c r="F29" s="60">
        <v>23.1</v>
      </c>
      <c r="G29" s="24">
        <v>1.3160000000000001</v>
      </c>
    </row>
    <row r="30" spans="2:7" ht="12" customHeight="1">
      <c r="B30" s="72" t="s">
        <v>233</v>
      </c>
      <c r="C30" s="8" t="s">
        <v>34</v>
      </c>
      <c r="D30" s="60">
        <v>23.425000000000001</v>
      </c>
      <c r="E30" s="60">
        <v>24.440999999999999</v>
      </c>
      <c r="F30" s="60">
        <v>26.177</v>
      </c>
      <c r="G30" s="24">
        <v>7.1029999999999998</v>
      </c>
    </row>
    <row r="31" spans="2:7" ht="12" customHeight="1">
      <c r="B31" s="72" t="s">
        <v>15</v>
      </c>
      <c r="C31" s="8" t="s">
        <v>34</v>
      </c>
      <c r="D31" s="60">
        <v>24.524000000000001</v>
      </c>
      <c r="E31" s="60">
        <v>25.173999999999999</v>
      </c>
      <c r="F31" s="60">
        <v>24.494</v>
      </c>
      <c r="G31" s="24">
        <v>-2.7010000000000001</v>
      </c>
    </row>
    <row r="32" spans="2:7" ht="12" customHeight="1">
      <c r="B32" s="26" t="s">
        <v>212</v>
      </c>
      <c r="C32" s="16" t="s">
        <v>43</v>
      </c>
      <c r="D32" s="94">
        <v>229.00800000000001</v>
      </c>
      <c r="E32" s="94">
        <v>235</v>
      </c>
      <c r="F32" s="94">
        <v>225</v>
      </c>
      <c r="G32" s="24">
        <v>-4.2549999999999999</v>
      </c>
    </row>
    <row r="33" spans="2:7" ht="12" customHeight="1">
      <c r="B33" s="124" t="s">
        <v>44</v>
      </c>
      <c r="C33" s="121"/>
      <c r="D33" s="121"/>
      <c r="E33" s="121"/>
      <c r="F33" s="121"/>
      <c r="G33" s="121"/>
    </row>
    <row r="34" spans="2:7" ht="12" customHeight="1">
      <c r="B34" s="73" t="s">
        <v>45</v>
      </c>
      <c r="C34" s="16" t="s">
        <v>186</v>
      </c>
      <c r="D34" s="23">
        <v>10919.18</v>
      </c>
      <c r="E34" s="23">
        <v>10159</v>
      </c>
      <c r="F34" s="23">
        <v>10970</v>
      </c>
      <c r="G34" s="23">
        <v>7.9829999999999997</v>
      </c>
    </row>
    <row r="35" spans="2:7" ht="12" customHeight="1">
      <c r="B35" s="73" t="s">
        <v>33</v>
      </c>
      <c r="C35" s="16" t="s">
        <v>48</v>
      </c>
      <c r="D35" s="23">
        <v>20941.133000000002</v>
      </c>
      <c r="E35" s="23">
        <v>17297.5</v>
      </c>
      <c r="F35" s="23">
        <v>21191</v>
      </c>
      <c r="G35" s="23">
        <v>22.509</v>
      </c>
    </row>
    <row r="36" spans="2:7" ht="12" customHeight="1">
      <c r="B36" s="73" t="s">
        <v>239</v>
      </c>
      <c r="C36" s="16" t="s">
        <v>48</v>
      </c>
      <c r="D36" s="23">
        <v>8685.7049999999999</v>
      </c>
      <c r="E36" s="23">
        <v>9068.1610000000001</v>
      </c>
      <c r="F36" s="23">
        <v>8844.8850000000002</v>
      </c>
      <c r="G36" s="50">
        <v>-2.5</v>
      </c>
    </row>
    <row r="37" spans="2:7" ht="12" customHeight="1">
      <c r="B37" s="54" t="s">
        <v>242</v>
      </c>
      <c r="C37" s="16" t="s">
        <v>48</v>
      </c>
      <c r="D37" s="23">
        <v>15492.271000000001</v>
      </c>
      <c r="E37" s="23">
        <v>9687.9220000000005</v>
      </c>
      <c r="F37" s="23">
        <v>11688.253000000001</v>
      </c>
      <c r="G37" s="23">
        <v>20.648</v>
      </c>
    </row>
    <row r="38" spans="2:7" ht="12" customHeight="1">
      <c r="B38" s="47" t="s">
        <v>19</v>
      </c>
      <c r="C38" s="16" t="s">
        <v>20</v>
      </c>
      <c r="D38" s="23">
        <v>4672.42</v>
      </c>
      <c r="E38" s="23">
        <v>3600.8150000000001</v>
      </c>
      <c r="F38" s="23">
        <v>4454.2280000000001</v>
      </c>
      <c r="G38" s="23">
        <v>23.701000000000001</v>
      </c>
    </row>
    <row r="39" spans="2:7" ht="12" customHeight="1">
      <c r="B39" s="95" t="s">
        <v>39</v>
      </c>
      <c r="C39" s="96" t="s">
        <v>48</v>
      </c>
      <c r="D39" s="23">
        <v>4447.5039999999999</v>
      </c>
      <c r="E39" s="23">
        <v>4163.5590000000002</v>
      </c>
      <c r="F39" s="23">
        <v>4041.8690000000001</v>
      </c>
      <c r="G39" s="50">
        <v>-2.9</v>
      </c>
    </row>
    <row r="40" spans="2:7" ht="12" customHeight="1">
      <c r="B40" s="97" t="s">
        <v>243</v>
      </c>
      <c r="C40" s="20" t="s">
        <v>50</v>
      </c>
      <c r="D40" s="23">
        <v>296.82900000000001</v>
      </c>
      <c r="E40" s="23">
        <v>403.99099999999999</v>
      </c>
      <c r="F40" s="23">
        <v>345</v>
      </c>
      <c r="G40" s="23">
        <v>-14.602</v>
      </c>
    </row>
    <row r="41" spans="2:7" ht="74.45" customHeight="1">
      <c r="B41" s="114" t="s">
        <v>244</v>
      </c>
      <c r="C41" s="115"/>
      <c r="D41" s="115"/>
      <c r="E41" s="115"/>
      <c r="F41" s="115"/>
      <c r="G41" s="115"/>
    </row>
  </sheetData>
  <mergeCells count="5">
    <mergeCell ref="B7:G7"/>
    <mergeCell ref="B9:G9"/>
    <mergeCell ref="B22:G22"/>
    <mergeCell ref="B33:G33"/>
    <mergeCell ref="B41:G41"/>
  </mergeCells>
  <conditionalFormatting sqref="D10:F21 D23:F32 D34:G35 D37:G38 D36:F36 D40:G40 D39:F39">
    <cfRule type="cellIs" dxfId="1" priority="1" operator="lessThanOrEqual">
      <formula>99</formula>
    </cfRule>
    <cfRule type="cellIs" dxfId="0" priority="2" operator="greaterThanOrEqual">
      <formula>100</formula>
    </cfRule>
  </conditionalFormatting>
  <pageMargins left="0.7" right="0.7" top="0.75" bottom="0.75" header="0.3" footer="0.3"/>
  <pageSetup paperSize="9" fitToHeight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6:G49"/>
  <sheetViews>
    <sheetView workbookViewId="0"/>
  </sheetViews>
  <sheetFormatPr defaultRowHeight="15"/>
  <cols>
    <col min="1" max="1" width="9.140625" style="3"/>
    <col min="2" max="2" width="35.7109375" style="3" customWidth="1"/>
    <col min="3" max="3" width="4" style="3" bestFit="1" customWidth="1"/>
    <col min="4" max="7" width="13.140625" style="3" customWidth="1"/>
    <col min="8" max="16384" width="9.140625" style="3"/>
  </cols>
  <sheetData>
    <row r="6" spans="2:7" ht="10.5" customHeight="1">
      <c r="B6" s="2"/>
      <c r="C6" s="46"/>
      <c r="D6" s="2"/>
      <c r="E6" s="2"/>
      <c r="F6" s="2"/>
      <c r="G6" s="2"/>
    </row>
    <row r="7" spans="2:7" ht="27" customHeight="1">
      <c r="B7" s="116" t="s">
        <v>100</v>
      </c>
      <c r="C7" s="117"/>
      <c r="D7" s="117"/>
      <c r="E7" s="117"/>
      <c r="F7" s="117"/>
      <c r="G7" s="117"/>
    </row>
    <row r="8" spans="2:7" ht="12.6" customHeight="1">
      <c r="B8" s="35"/>
      <c r="C8" s="36" t="s">
        <v>2</v>
      </c>
      <c r="D8" s="37">
        <v>2017</v>
      </c>
      <c r="E8" s="37">
        <v>2018</v>
      </c>
      <c r="F8" s="37" t="s">
        <v>101</v>
      </c>
      <c r="G8" s="37" t="s">
        <v>102</v>
      </c>
    </row>
    <row r="9" spans="2:7" ht="12" customHeight="1">
      <c r="B9" s="118" t="s">
        <v>103</v>
      </c>
      <c r="C9" s="119"/>
      <c r="D9" s="119"/>
      <c r="E9" s="119"/>
      <c r="F9" s="119"/>
      <c r="G9" s="119"/>
    </row>
    <row r="10" spans="2:7" ht="11.1" customHeight="1">
      <c r="B10" s="38" t="s">
        <v>134</v>
      </c>
      <c r="C10" s="39" t="s">
        <v>41</v>
      </c>
      <c r="D10" s="40">
        <v>3.7890000000000001</v>
      </c>
      <c r="E10" s="40">
        <v>3.5880000000000001</v>
      </c>
      <c r="F10" s="40">
        <v>3.2829999999999999</v>
      </c>
      <c r="G10" s="40">
        <v>3.5640000000000001</v>
      </c>
    </row>
    <row r="11" spans="2:7" ht="11.25" customHeight="1">
      <c r="B11" s="41" t="s">
        <v>104</v>
      </c>
      <c r="C11" s="39" t="s">
        <v>41</v>
      </c>
      <c r="D11" s="40">
        <v>2.37</v>
      </c>
      <c r="E11" s="40">
        <v>2.2290000000000001</v>
      </c>
      <c r="F11" s="40">
        <v>1.8879999999999999</v>
      </c>
      <c r="G11" s="40">
        <v>1.7769999999999999</v>
      </c>
    </row>
    <row r="12" spans="2:7" ht="11.25" customHeight="1">
      <c r="B12" s="47" t="s">
        <v>15</v>
      </c>
      <c r="C12" s="8" t="s">
        <v>41</v>
      </c>
      <c r="D12" s="40">
        <v>2.2170000000000001</v>
      </c>
      <c r="E12" s="40">
        <v>2.8570000000000002</v>
      </c>
      <c r="F12" s="40">
        <v>2.5</v>
      </c>
      <c r="G12" s="40">
        <v>2</v>
      </c>
    </row>
    <row r="13" spans="2:7" ht="11.25" customHeight="1">
      <c r="B13" s="47" t="s">
        <v>13</v>
      </c>
      <c r="C13" s="8" t="s">
        <v>41</v>
      </c>
      <c r="D13" s="40">
        <v>1.929</v>
      </c>
      <c r="E13" s="40">
        <v>0.81100000000000005</v>
      </c>
      <c r="F13" s="40">
        <v>1</v>
      </c>
      <c r="G13" s="40">
        <v>0.75</v>
      </c>
    </row>
    <row r="14" spans="2:7" ht="11.25" customHeight="1">
      <c r="B14" s="48" t="s">
        <v>105</v>
      </c>
      <c r="C14" s="8" t="s">
        <v>41</v>
      </c>
      <c r="D14" s="40">
        <v>2.3759999999999999</v>
      </c>
      <c r="E14" s="40">
        <v>1.825</v>
      </c>
      <c r="F14" s="40">
        <v>1.2789999999999999</v>
      </c>
      <c r="G14" s="40">
        <v>1.548</v>
      </c>
    </row>
    <row r="15" spans="2:7" ht="11.25" customHeight="1">
      <c r="B15" s="49" t="s">
        <v>106</v>
      </c>
      <c r="C15" s="8" t="s">
        <v>41</v>
      </c>
      <c r="D15" s="40">
        <v>2.456</v>
      </c>
      <c r="E15" s="40">
        <v>1.452</v>
      </c>
      <c r="F15" s="40">
        <v>0.754</v>
      </c>
      <c r="G15" s="40">
        <v>1.44</v>
      </c>
    </row>
    <row r="16" spans="2:7" ht="11.25" customHeight="1">
      <c r="B16" s="49" t="s">
        <v>107</v>
      </c>
      <c r="C16" s="8" t="s">
        <v>41</v>
      </c>
      <c r="D16" s="40">
        <v>2.161</v>
      </c>
      <c r="E16" s="40">
        <v>1.5209999999999999</v>
      </c>
      <c r="F16" s="40">
        <v>1.2969999999999999</v>
      </c>
      <c r="G16" s="40">
        <v>1.413</v>
      </c>
    </row>
    <row r="17" spans="2:7" ht="11.25" customHeight="1">
      <c r="B17" s="49" t="s">
        <v>108</v>
      </c>
      <c r="C17" s="8" t="s">
        <v>41</v>
      </c>
      <c r="D17" s="40">
        <v>1.597</v>
      </c>
      <c r="E17" s="40">
        <v>0.88100000000000001</v>
      </c>
      <c r="F17" s="40">
        <v>8.6999999999999994E-2</v>
      </c>
      <c r="G17" s="40">
        <v>0.90900000000000003</v>
      </c>
    </row>
    <row r="18" spans="2:7" ht="11.25" customHeight="1">
      <c r="B18" s="47" t="s">
        <v>109</v>
      </c>
      <c r="C18" s="8" t="s">
        <v>41</v>
      </c>
      <c r="D18" s="40">
        <v>1.823</v>
      </c>
      <c r="E18" s="40">
        <v>1.3979999999999999</v>
      </c>
      <c r="F18" s="40">
        <v>1.177</v>
      </c>
      <c r="G18" s="40">
        <v>1.4019999999999999</v>
      </c>
    </row>
    <row r="19" spans="2:7" ht="11.1" customHeight="1">
      <c r="B19" s="11" t="s">
        <v>17</v>
      </c>
      <c r="C19" s="8" t="s">
        <v>41</v>
      </c>
      <c r="D19" s="40">
        <v>3.0630000000000002</v>
      </c>
      <c r="E19" s="40">
        <v>2.6680000000000001</v>
      </c>
      <c r="F19" s="40">
        <v>2.552</v>
      </c>
      <c r="G19" s="40">
        <v>2.8490000000000002</v>
      </c>
    </row>
    <row r="20" spans="2:7" ht="12" customHeight="1">
      <c r="B20" s="11" t="s">
        <v>110</v>
      </c>
      <c r="C20" s="8" t="s">
        <v>41</v>
      </c>
      <c r="D20" s="40">
        <v>2.5590000000000002</v>
      </c>
      <c r="E20" s="40">
        <v>2.9910000000000001</v>
      </c>
      <c r="F20" s="40">
        <v>2.5190000000000001</v>
      </c>
      <c r="G20" s="40">
        <v>2.9239999999999999</v>
      </c>
    </row>
    <row r="21" spans="2:7" ht="11.1" customHeight="1">
      <c r="B21" s="11" t="s">
        <v>111</v>
      </c>
      <c r="C21" s="8" t="s">
        <v>41</v>
      </c>
      <c r="D21" s="50">
        <v>3.9289999999999998</v>
      </c>
      <c r="E21" s="50">
        <v>3.2309999999999999</v>
      </c>
      <c r="F21" s="50">
        <v>2.3119999999999998</v>
      </c>
      <c r="G21" s="50">
        <v>2.3620000000000001</v>
      </c>
    </row>
    <row r="22" spans="2:7" ht="11.1" customHeight="1">
      <c r="B22" s="11" t="s">
        <v>112</v>
      </c>
      <c r="C22" s="8" t="s">
        <v>41</v>
      </c>
      <c r="D22" s="50">
        <v>3.0790000000000002</v>
      </c>
      <c r="E22" s="50">
        <v>2.63</v>
      </c>
      <c r="F22" s="50">
        <v>2.5049999999999999</v>
      </c>
      <c r="G22" s="50">
        <v>2.5230000000000001</v>
      </c>
    </row>
    <row r="23" spans="2:7" ht="11.1" customHeight="1">
      <c r="B23" s="51" t="s">
        <v>113</v>
      </c>
      <c r="C23" s="8" t="s">
        <v>41</v>
      </c>
      <c r="D23" s="40">
        <v>4.7869999999999999</v>
      </c>
      <c r="E23" s="40">
        <v>4.4720000000000004</v>
      </c>
      <c r="F23" s="40">
        <v>4.1920000000000002</v>
      </c>
      <c r="G23" s="40">
        <v>4.726</v>
      </c>
    </row>
    <row r="24" spans="2:7" ht="11.1" customHeight="1">
      <c r="B24" s="11" t="s">
        <v>114</v>
      </c>
      <c r="C24" s="8" t="s">
        <v>41</v>
      </c>
      <c r="D24" s="40">
        <v>6.5990000000000002</v>
      </c>
      <c r="E24" s="40">
        <v>6.327</v>
      </c>
      <c r="F24" s="40">
        <v>6.1210000000000004</v>
      </c>
      <c r="G24" s="40">
        <v>6.1760000000000002</v>
      </c>
    </row>
    <row r="25" spans="2:7" ht="11.1" customHeight="1">
      <c r="B25" s="52" t="s">
        <v>135</v>
      </c>
      <c r="C25" s="8" t="s">
        <v>41</v>
      </c>
      <c r="D25" s="40">
        <v>5.36</v>
      </c>
      <c r="E25" s="40">
        <v>5.2389999999999999</v>
      </c>
      <c r="F25" s="40">
        <v>5.1260000000000003</v>
      </c>
      <c r="G25" s="40">
        <v>5.1440000000000001</v>
      </c>
    </row>
    <row r="26" spans="2:7" ht="10.5" customHeight="1">
      <c r="B26" s="52" t="s">
        <v>136</v>
      </c>
      <c r="C26" s="8" t="s">
        <v>41</v>
      </c>
      <c r="D26" s="40">
        <v>6.7569999999999997</v>
      </c>
      <c r="E26" s="40">
        <v>6.5670000000000002</v>
      </c>
      <c r="F26" s="40">
        <v>6.2</v>
      </c>
      <c r="G26" s="40">
        <v>6.2</v>
      </c>
    </row>
    <row r="27" spans="2:7" ht="11.1" customHeight="1">
      <c r="B27" s="52" t="s">
        <v>115</v>
      </c>
      <c r="C27" s="8" t="s">
        <v>41</v>
      </c>
      <c r="D27" s="40">
        <v>6.8769999999999998</v>
      </c>
      <c r="E27" s="40">
        <v>7.3</v>
      </c>
      <c r="F27" s="40">
        <v>7.2569999999999997</v>
      </c>
      <c r="G27" s="40">
        <v>7.4889999999999999</v>
      </c>
    </row>
    <row r="28" spans="2:7" ht="11.1" customHeight="1">
      <c r="B28" s="11" t="s">
        <v>116</v>
      </c>
      <c r="C28" s="8" t="s">
        <v>41</v>
      </c>
      <c r="D28" s="40">
        <v>1.198</v>
      </c>
      <c r="E28" s="40">
        <v>1.0469999999999999</v>
      </c>
      <c r="F28" s="40">
        <v>1.393</v>
      </c>
      <c r="G28" s="40">
        <v>2.379</v>
      </c>
    </row>
    <row r="29" spans="2:7" ht="11.1" customHeight="1">
      <c r="B29" s="11" t="s">
        <v>117</v>
      </c>
      <c r="C29" s="8" t="s">
        <v>41</v>
      </c>
      <c r="D29" s="40">
        <v>1.8240000000000001</v>
      </c>
      <c r="E29" s="40">
        <v>1.363</v>
      </c>
      <c r="F29" s="40">
        <v>1.3049999999999999</v>
      </c>
      <c r="G29" s="40">
        <v>3.2269999999999999</v>
      </c>
    </row>
    <row r="30" spans="2:7" ht="11.1" customHeight="1">
      <c r="B30" s="11" t="s">
        <v>118</v>
      </c>
      <c r="C30" s="8" t="s">
        <v>41</v>
      </c>
      <c r="D30" s="50">
        <v>6.0419999999999998</v>
      </c>
      <c r="E30" s="50">
        <v>3.6120000000000001</v>
      </c>
      <c r="F30" s="50">
        <v>0.753</v>
      </c>
      <c r="G30" s="50">
        <v>2.835</v>
      </c>
    </row>
    <row r="31" spans="2:7" ht="11.1" customHeight="1">
      <c r="B31" s="11" t="s">
        <v>119</v>
      </c>
      <c r="C31" s="8" t="s">
        <v>41</v>
      </c>
      <c r="D31" s="40">
        <v>1.546</v>
      </c>
      <c r="E31" s="40">
        <v>2.3340000000000001</v>
      </c>
      <c r="F31" s="40">
        <v>1.619</v>
      </c>
      <c r="G31" s="40">
        <v>1.7070000000000001</v>
      </c>
    </row>
    <row r="32" spans="2:7" ht="11.1" customHeight="1">
      <c r="B32" s="11" t="s">
        <v>120</v>
      </c>
      <c r="C32" s="8" t="s">
        <v>41</v>
      </c>
      <c r="D32" s="40">
        <v>2.5249999999999999</v>
      </c>
      <c r="E32" s="40">
        <v>3.2909999999999999</v>
      </c>
      <c r="F32" s="40">
        <v>2.7090000000000001</v>
      </c>
      <c r="G32" s="40">
        <v>2.99</v>
      </c>
    </row>
    <row r="33" spans="2:7" ht="11.1" customHeight="1">
      <c r="B33" s="42" t="s">
        <v>137</v>
      </c>
      <c r="C33" s="8"/>
      <c r="D33" s="43"/>
      <c r="E33" s="50"/>
      <c r="F33" s="50"/>
      <c r="G33" s="50"/>
    </row>
    <row r="34" spans="2:7" ht="11.1" customHeight="1">
      <c r="B34" s="44" t="s">
        <v>104</v>
      </c>
      <c r="C34" s="8" t="s">
        <v>41</v>
      </c>
      <c r="D34" s="50">
        <v>1.9039999999999999</v>
      </c>
      <c r="E34" s="50">
        <v>1.9</v>
      </c>
      <c r="F34" s="50">
        <v>1.7450000000000001</v>
      </c>
      <c r="G34" s="50">
        <v>1.2989999999999999</v>
      </c>
    </row>
    <row r="35" spans="2:7" ht="11.1" customHeight="1">
      <c r="B35" s="44" t="s">
        <v>113</v>
      </c>
      <c r="C35" s="8" t="s">
        <v>41</v>
      </c>
      <c r="D35" s="50">
        <v>3.4470000000000001</v>
      </c>
      <c r="E35" s="50">
        <v>3.4609999999999999</v>
      </c>
      <c r="F35" s="50">
        <v>3.51</v>
      </c>
      <c r="G35" s="50">
        <v>3.6960000000000002</v>
      </c>
    </row>
    <row r="36" spans="2:7" ht="11.1" customHeight="1">
      <c r="B36" s="45" t="s">
        <v>114</v>
      </c>
      <c r="C36" s="8" t="s">
        <v>41</v>
      </c>
      <c r="D36" s="50">
        <v>5.4939999999999998</v>
      </c>
      <c r="E36" s="50">
        <v>5.5140000000000002</v>
      </c>
      <c r="F36" s="50">
        <v>5.46</v>
      </c>
      <c r="G36" s="50">
        <v>5.4489999999999998</v>
      </c>
    </row>
    <row r="37" spans="2:7" ht="11.1" customHeight="1">
      <c r="B37" s="53" t="s">
        <v>138</v>
      </c>
      <c r="C37" s="8" t="s">
        <v>41</v>
      </c>
      <c r="D37" s="50">
        <v>4.1989999999999998</v>
      </c>
      <c r="E37" s="50">
        <v>4.2439999999999998</v>
      </c>
      <c r="F37" s="50">
        <v>4.1040000000000001</v>
      </c>
      <c r="G37" s="50">
        <v>4.1459999999999999</v>
      </c>
    </row>
    <row r="38" spans="2:7" ht="12" customHeight="1">
      <c r="B38" s="120" t="s">
        <v>121</v>
      </c>
      <c r="C38" s="121" t="s">
        <v>122</v>
      </c>
      <c r="D38" s="121"/>
      <c r="E38" s="121"/>
      <c r="F38" s="121"/>
      <c r="G38" s="121"/>
    </row>
    <row r="39" spans="2:7" ht="11.1" customHeight="1">
      <c r="B39" s="7" t="s">
        <v>15</v>
      </c>
      <c r="C39" s="8" t="s">
        <v>41</v>
      </c>
      <c r="D39" s="50">
        <v>2.1309999999999998</v>
      </c>
      <c r="E39" s="50">
        <v>2.4580000000000002</v>
      </c>
      <c r="F39" s="50">
        <v>2.2000000000000002</v>
      </c>
      <c r="G39" s="50">
        <v>2.2999999999999998</v>
      </c>
    </row>
    <row r="40" spans="2:7" ht="11.1" customHeight="1">
      <c r="B40" s="120" t="s">
        <v>123</v>
      </c>
      <c r="C40" s="121"/>
      <c r="D40" s="121"/>
      <c r="E40" s="121"/>
      <c r="F40" s="121"/>
      <c r="G40" s="121"/>
    </row>
    <row r="41" spans="2:7" ht="11.1" customHeight="1">
      <c r="B41" s="54" t="s">
        <v>139</v>
      </c>
      <c r="C41" s="8" t="s">
        <v>41</v>
      </c>
      <c r="D41" s="50">
        <v>4.0999999999999996</v>
      </c>
      <c r="E41" s="50">
        <v>4.9039999999999999</v>
      </c>
      <c r="F41" s="50">
        <v>5.1539999999999999</v>
      </c>
      <c r="G41" s="50">
        <v>5.1539999999999999</v>
      </c>
    </row>
    <row r="42" spans="2:7" ht="13.5" customHeight="1">
      <c r="B42" s="55" t="s">
        <v>44</v>
      </c>
      <c r="C42" s="56" t="s">
        <v>2</v>
      </c>
      <c r="D42" s="56" t="s">
        <v>124</v>
      </c>
      <c r="E42" s="56" t="s">
        <v>125</v>
      </c>
      <c r="F42" s="56" t="s">
        <v>126</v>
      </c>
      <c r="G42" s="56" t="s">
        <v>127</v>
      </c>
    </row>
    <row r="43" spans="2:7" ht="11.1" customHeight="1">
      <c r="B43" s="7" t="s">
        <v>103</v>
      </c>
      <c r="C43" s="16" t="s">
        <v>41</v>
      </c>
      <c r="D43" s="50">
        <v>2.2999999999999998</v>
      </c>
      <c r="E43" s="50">
        <v>2.9</v>
      </c>
      <c r="F43" s="50">
        <v>2.3149999999999999</v>
      </c>
      <c r="G43" s="50">
        <v>2.75</v>
      </c>
    </row>
    <row r="44" spans="2:7" ht="11.1" customHeight="1">
      <c r="B44" s="7" t="s">
        <v>128</v>
      </c>
      <c r="C44" s="16" t="s">
        <v>41</v>
      </c>
      <c r="D44" s="50">
        <v>1.708</v>
      </c>
      <c r="E44" s="50">
        <v>1.929</v>
      </c>
      <c r="F44" s="50">
        <v>1.67</v>
      </c>
      <c r="G44" s="50">
        <v>2.0219999999999998</v>
      </c>
    </row>
    <row r="45" spans="2:7" ht="12" customHeight="1">
      <c r="B45" s="7" t="s">
        <v>140</v>
      </c>
      <c r="C45" s="8" t="s">
        <v>129</v>
      </c>
      <c r="D45" s="50">
        <v>3.6819999999999999</v>
      </c>
      <c r="E45" s="50">
        <v>3.657</v>
      </c>
      <c r="F45" s="50">
        <v>3.8130000000000002</v>
      </c>
      <c r="G45" s="50">
        <v>3.6240000000000001</v>
      </c>
    </row>
    <row r="46" spans="2:7" ht="12" customHeight="1">
      <c r="B46" s="122" t="s">
        <v>130</v>
      </c>
      <c r="C46" s="122"/>
      <c r="D46" s="122"/>
      <c r="E46" s="122"/>
      <c r="F46" s="122"/>
      <c r="G46" s="120"/>
    </row>
    <row r="47" spans="2:7" ht="11.1" customHeight="1">
      <c r="B47" s="57" t="s">
        <v>131</v>
      </c>
      <c r="C47" s="16" t="s">
        <v>132</v>
      </c>
      <c r="D47" s="58">
        <v>0.754</v>
      </c>
      <c r="E47" s="58">
        <v>0.77500000000000002</v>
      </c>
      <c r="F47" s="58">
        <v>0.71599999999999997</v>
      </c>
      <c r="G47" s="58">
        <v>0.7</v>
      </c>
    </row>
    <row r="48" spans="2:7" ht="12.6" customHeight="1">
      <c r="B48" s="59" t="s">
        <v>141</v>
      </c>
      <c r="C48" s="16" t="s">
        <v>133</v>
      </c>
      <c r="D48" s="60">
        <v>64.769000000000005</v>
      </c>
      <c r="E48" s="60">
        <v>64.498999999999995</v>
      </c>
      <c r="F48" s="60">
        <v>61.497999999999998</v>
      </c>
      <c r="G48" s="60">
        <v>60</v>
      </c>
    </row>
    <row r="49" spans="2:7" ht="76.5" customHeight="1">
      <c r="B49" s="114" t="s">
        <v>142</v>
      </c>
      <c r="C49" s="115"/>
      <c r="D49" s="115"/>
      <c r="E49" s="115"/>
      <c r="F49" s="115"/>
      <c r="G49" s="115"/>
    </row>
  </sheetData>
  <mergeCells count="6">
    <mergeCell ref="B49:G49"/>
    <mergeCell ref="B7:G7"/>
    <mergeCell ref="B9:G9"/>
    <mergeCell ref="B38:G38"/>
    <mergeCell ref="B40:G40"/>
    <mergeCell ref="B46:G46"/>
  </mergeCells>
  <pageMargins left="0.7" right="0.7" top="0.75" bottom="0.75" header="0.3" footer="0.3"/>
  <pageSetup paperSize="9" scale="86" fitToHeight="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6:J41"/>
  <sheetViews>
    <sheetView workbookViewId="0"/>
  </sheetViews>
  <sheetFormatPr defaultRowHeight="15"/>
  <cols>
    <col min="1" max="1" width="9.140625" style="3"/>
    <col min="2" max="2" width="40.5703125" style="3" customWidth="1"/>
    <col min="3" max="3" width="6.85546875" style="3" customWidth="1"/>
    <col min="4" max="9" width="8.28515625" style="3" customWidth="1"/>
    <col min="10" max="10" width="10.42578125" style="3" customWidth="1"/>
    <col min="11" max="16384" width="9.140625" style="3"/>
  </cols>
  <sheetData>
    <row r="6" spans="2:10" ht="10.5" customHeight="1">
      <c r="B6" s="2"/>
      <c r="C6" s="2"/>
      <c r="D6" s="2"/>
      <c r="E6" s="2"/>
      <c r="F6" s="65"/>
      <c r="G6" s="65"/>
      <c r="H6" s="2"/>
      <c r="I6" s="2"/>
      <c r="J6" s="46"/>
    </row>
    <row r="7" spans="2:10" ht="27" customHeight="1">
      <c r="B7" s="116" t="s">
        <v>143</v>
      </c>
      <c r="C7" s="116"/>
      <c r="D7" s="116"/>
      <c r="E7" s="116"/>
      <c r="F7" s="116"/>
      <c r="G7" s="116"/>
      <c r="H7" s="116"/>
      <c r="I7" s="116"/>
      <c r="J7" s="116"/>
    </row>
    <row r="8" spans="2:10" ht="12.6" customHeight="1">
      <c r="B8" s="66" t="s">
        <v>1</v>
      </c>
      <c r="C8" s="67"/>
      <c r="D8" s="68" t="s">
        <v>144</v>
      </c>
      <c r="E8" s="68" t="s">
        <v>145</v>
      </c>
      <c r="F8" s="68" t="s">
        <v>146</v>
      </c>
      <c r="G8" s="68" t="s">
        <v>125</v>
      </c>
      <c r="H8" s="68" t="s">
        <v>4</v>
      </c>
      <c r="I8" s="68" t="s">
        <v>147</v>
      </c>
      <c r="J8" s="69" t="s">
        <v>6</v>
      </c>
    </row>
    <row r="9" spans="2:10" ht="11.1" customHeight="1">
      <c r="B9" s="70" t="s">
        <v>148</v>
      </c>
      <c r="C9" s="16" t="s">
        <v>149</v>
      </c>
      <c r="D9" s="71">
        <v>0.83699999999999997</v>
      </c>
      <c r="E9" s="71">
        <v>0.72799999999999998</v>
      </c>
      <c r="F9" s="71">
        <v>0.754</v>
      </c>
      <c r="G9" s="71">
        <v>0.77500000000000002</v>
      </c>
      <c r="H9" s="71">
        <v>0.71599999999999997</v>
      </c>
      <c r="I9" s="71">
        <v>0.7</v>
      </c>
      <c r="J9" s="40">
        <v>-2.1890000000000001</v>
      </c>
    </row>
    <row r="10" spans="2:10" ht="11.25" customHeight="1">
      <c r="B10" s="122" t="s">
        <v>169</v>
      </c>
      <c r="C10" s="122"/>
      <c r="D10" s="122"/>
      <c r="E10" s="122"/>
      <c r="F10" s="122"/>
      <c r="G10" s="122"/>
      <c r="H10" s="122"/>
      <c r="I10" s="122"/>
      <c r="J10" s="122"/>
    </row>
    <row r="11" spans="2:10" ht="12" customHeight="1">
      <c r="B11" s="13" t="s">
        <v>150</v>
      </c>
      <c r="C11" s="16" t="s">
        <v>133</v>
      </c>
      <c r="D11" s="60">
        <v>100</v>
      </c>
      <c r="E11" s="60">
        <v>104.37</v>
      </c>
      <c r="F11" s="60">
        <v>104.476</v>
      </c>
      <c r="G11" s="60">
        <v>106.922</v>
      </c>
      <c r="H11" s="60">
        <v>115.937</v>
      </c>
      <c r="I11" s="60">
        <v>116.515</v>
      </c>
      <c r="J11" s="50">
        <v>0.499</v>
      </c>
    </row>
    <row r="12" spans="2:10" ht="11.25" customHeight="1">
      <c r="B12" s="122" t="s">
        <v>170</v>
      </c>
      <c r="C12" s="122"/>
      <c r="D12" s="122"/>
      <c r="E12" s="122"/>
      <c r="F12" s="122"/>
      <c r="G12" s="122"/>
      <c r="H12" s="122"/>
      <c r="I12" s="122"/>
      <c r="J12" s="120"/>
    </row>
    <row r="13" spans="2:10" ht="12" customHeight="1">
      <c r="B13" s="13" t="s">
        <v>151</v>
      </c>
      <c r="C13" s="16" t="s">
        <v>20</v>
      </c>
      <c r="D13" s="23">
        <v>44199.701999999997</v>
      </c>
      <c r="E13" s="23">
        <v>44773.904999999999</v>
      </c>
      <c r="F13" s="23">
        <v>48941.483</v>
      </c>
      <c r="G13" s="23">
        <v>48980.737000000001</v>
      </c>
      <c r="H13" s="23">
        <v>47595.694000000003</v>
      </c>
      <c r="I13" s="23">
        <v>45453.080999999998</v>
      </c>
      <c r="J13" s="50">
        <v>-4.5019999999999998</v>
      </c>
    </row>
    <row r="14" spans="2:10" ht="11.25" customHeight="1">
      <c r="B14" s="18" t="s">
        <v>152</v>
      </c>
      <c r="C14" s="16" t="s">
        <v>20</v>
      </c>
      <c r="D14" s="23">
        <v>21574.289000000001</v>
      </c>
      <c r="E14" s="23">
        <v>22510.79</v>
      </c>
      <c r="F14" s="23">
        <v>27939.370999999999</v>
      </c>
      <c r="G14" s="23">
        <v>25045.256000000001</v>
      </c>
      <c r="H14" s="23">
        <v>22256.435000000001</v>
      </c>
      <c r="I14" s="23">
        <v>22880.629000000001</v>
      </c>
      <c r="J14" s="50">
        <v>2.8050000000000002</v>
      </c>
    </row>
    <row r="15" spans="2:10" ht="12" customHeight="1">
      <c r="B15" s="18" t="s">
        <v>171</v>
      </c>
      <c r="C15" s="16" t="s">
        <v>20</v>
      </c>
      <c r="D15" s="23">
        <v>22625.413</v>
      </c>
      <c r="E15" s="23">
        <v>22263.115000000002</v>
      </c>
      <c r="F15" s="23">
        <v>21002.113000000001</v>
      </c>
      <c r="G15" s="23">
        <v>23935.481</v>
      </c>
      <c r="H15" s="23">
        <v>25339.258999999998</v>
      </c>
      <c r="I15" s="23">
        <v>22572.452000000001</v>
      </c>
      <c r="J15" s="50">
        <v>-10.919</v>
      </c>
    </row>
    <row r="16" spans="2:10" ht="11.25" customHeight="1">
      <c r="B16" s="26" t="s">
        <v>153</v>
      </c>
      <c r="C16" s="16" t="s">
        <v>20</v>
      </c>
      <c r="D16" s="23">
        <v>1439.6210000000001</v>
      </c>
      <c r="E16" s="23">
        <v>1541.7829999999999</v>
      </c>
      <c r="F16" s="23">
        <v>1435.2239999999999</v>
      </c>
      <c r="G16" s="23">
        <v>1575.1420000000001</v>
      </c>
      <c r="H16" s="23">
        <v>1518.5609999999999</v>
      </c>
      <c r="I16" s="23">
        <v>1668.5029999999999</v>
      </c>
      <c r="J16" s="50">
        <v>9.8740000000000006</v>
      </c>
    </row>
    <row r="17" spans="2:10" ht="11.25" customHeight="1">
      <c r="B17" s="61" t="s">
        <v>154</v>
      </c>
      <c r="C17" s="16" t="s">
        <v>20</v>
      </c>
      <c r="D17" s="23">
        <v>2772.491</v>
      </c>
      <c r="E17" s="23">
        <v>3116.3009999999999</v>
      </c>
      <c r="F17" s="23">
        <v>3459.819</v>
      </c>
      <c r="G17" s="23">
        <v>3605.4740000000002</v>
      </c>
      <c r="H17" s="23">
        <v>3994.8139999999999</v>
      </c>
      <c r="I17" s="23">
        <v>3990.4769999999999</v>
      </c>
      <c r="J17" s="50">
        <v>-0.109</v>
      </c>
    </row>
    <row r="18" spans="2:10" ht="11.25" customHeight="1">
      <c r="B18" s="62" t="s">
        <v>155</v>
      </c>
      <c r="C18" s="16" t="s">
        <v>20</v>
      </c>
      <c r="D18" s="23">
        <v>48411.813999999998</v>
      </c>
      <c r="E18" s="23">
        <v>49431.989000000001</v>
      </c>
      <c r="F18" s="23">
        <v>53836.525999999998</v>
      </c>
      <c r="G18" s="23">
        <v>54161.351999999999</v>
      </c>
      <c r="H18" s="23">
        <v>53109.07</v>
      </c>
      <c r="I18" s="23">
        <v>51112.061000000002</v>
      </c>
      <c r="J18" s="50">
        <v>-3.76</v>
      </c>
    </row>
    <row r="19" spans="2:10" ht="11.25" customHeight="1">
      <c r="B19" s="122" t="s">
        <v>172</v>
      </c>
      <c r="C19" s="122"/>
      <c r="D19" s="122"/>
      <c r="E19" s="122"/>
      <c r="F19" s="122"/>
      <c r="G19" s="122"/>
      <c r="H19" s="122"/>
      <c r="I19" s="122"/>
      <c r="J19" s="120"/>
    </row>
    <row r="20" spans="2:10" ht="12.6" customHeight="1">
      <c r="B20" s="13" t="s">
        <v>156</v>
      </c>
      <c r="C20" s="16" t="s">
        <v>20</v>
      </c>
      <c r="D20" s="23">
        <v>54386.656999999999</v>
      </c>
      <c r="E20" s="23">
        <v>56553.69</v>
      </c>
      <c r="F20" s="23">
        <v>61646.692999999999</v>
      </c>
      <c r="G20" s="23">
        <v>59580.66</v>
      </c>
      <c r="H20" s="23">
        <v>61244.303</v>
      </c>
      <c r="I20" s="23">
        <v>59387.146000000001</v>
      </c>
      <c r="J20" s="50">
        <v>-3.032</v>
      </c>
    </row>
    <row r="21" spans="2:10" ht="11.25" customHeight="1">
      <c r="B21" s="18" t="s">
        <v>152</v>
      </c>
      <c r="C21" s="16" t="s">
        <v>20</v>
      </c>
      <c r="D21" s="23">
        <v>27422.991000000002</v>
      </c>
      <c r="E21" s="23">
        <v>27791.098000000002</v>
      </c>
      <c r="F21" s="23">
        <v>33547.389000000003</v>
      </c>
      <c r="G21" s="23">
        <v>29854.825000000001</v>
      </c>
      <c r="H21" s="23">
        <v>30220.74</v>
      </c>
      <c r="I21" s="23">
        <v>30369.561000000002</v>
      </c>
      <c r="J21" s="50">
        <v>0.49199999999999999</v>
      </c>
    </row>
    <row r="22" spans="2:10" ht="11.25" customHeight="1">
      <c r="B22" s="18" t="s">
        <v>171</v>
      </c>
      <c r="C22" s="16" t="s">
        <v>20</v>
      </c>
      <c r="D22" s="23">
        <v>26963.666000000001</v>
      </c>
      <c r="E22" s="23">
        <v>28762.592000000001</v>
      </c>
      <c r="F22" s="23">
        <v>28099.304</v>
      </c>
      <c r="G22" s="23">
        <v>29725.834999999999</v>
      </c>
      <c r="H22" s="23">
        <v>31023.562000000002</v>
      </c>
      <c r="I22" s="23">
        <v>29017.584999999999</v>
      </c>
      <c r="J22" s="50">
        <v>-6.4660000000000002</v>
      </c>
    </row>
    <row r="23" spans="2:10" ht="10.35" customHeight="1">
      <c r="B23" s="72" t="s">
        <v>157</v>
      </c>
      <c r="C23" s="16" t="s">
        <v>20</v>
      </c>
      <c r="D23" s="23">
        <v>2764.2060000000001</v>
      </c>
      <c r="E23" s="23">
        <v>3020.0929999999998</v>
      </c>
      <c r="F23" s="23">
        <v>3057.895</v>
      </c>
      <c r="G23" s="23">
        <v>3141.36</v>
      </c>
      <c r="H23" s="23">
        <v>3207.3809999999999</v>
      </c>
      <c r="I23" s="23">
        <v>3355.5540000000001</v>
      </c>
      <c r="J23" s="50">
        <v>4.62</v>
      </c>
    </row>
    <row r="24" spans="2:10" ht="11.25" customHeight="1">
      <c r="B24" s="72" t="s">
        <v>173</v>
      </c>
      <c r="C24" s="16" t="s">
        <v>20</v>
      </c>
      <c r="D24" s="23">
        <v>2025.2619999999999</v>
      </c>
      <c r="E24" s="23">
        <v>2270.0450000000001</v>
      </c>
      <c r="F24" s="23">
        <v>2570.9169999999999</v>
      </c>
      <c r="G24" s="23">
        <v>2663.011</v>
      </c>
      <c r="H24" s="23">
        <v>2574.7910000000002</v>
      </c>
      <c r="I24" s="23">
        <v>2619.62</v>
      </c>
      <c r="J24" s="50">
        <v>1.7410000000000001</v>
      </c>
    </row>
    <row r="25" spans="2:10" ht="11.25" customHeight="1">
      <c r="B25" s="62" t="s">
        <v>158</v>
      </c>
      <c r="C25" s="16" t="s">
        <v>20</v>
      </c>
      <c r="D25" s="23">
        <v>59176.125</v>
      </c>
      <c r="E25" s="23">
        <v>61843.826999999997</v>
      </c>
      <c r="F25" s="23">
        <v>67275.505000000005</v>
      </c>
      <c r="G25" s="23">
        <v>65385.03</v>
      </c>
      <c r="H25" s="23">
        <v>67026.474000000002</v>
      </c>
      <c r="I25" s="23">
        <v>65362.319000000003</v>
      </c>
      <c r="J25" s="50">
        <v>-2.4830000000000001</v>
      </c>
    </row>
    <row r="26" spans="2:10" ht="11.25" customHeight="1">
      <c r="B26" s="63" t="s">
        <v>174</v>
      </c>
      <c r="C26" s="16" t="s">
        <v>133</v>
      </c>
      <c r="D26" s="25">
        <v>121.989</v>
      </c>
      <c r="E26" s="25">
        <v>120.65</v>
      </c>
      <c r="F26" s="25">
        <v>131.33000000000001</v>
      </c>
      <c r="G26" s="25">
        <v>123.473</v>
      </c>
      <c r="H26" s="25">
        <v>115.878</v>
      </c>
      <c r="I26" s="25">
        <v>112.583</v>
      </c>
      <c r="J26" s="50">
        <v>-2.8439999999999999</v>
      </c>
    </row>
    <row r="27" spans="2:10" ht="12.6" customHeight="1">
      <c r="B27" s="18" t="s">
        <v>152</v>
      </c>
      <c r="C27" s="16" t="s">
        <v>133</v>
      </c>
      <c r="D27" s="25">
        <v>124.956</v>
      </c>
      <c r="E27" s="25">
        <v>129.82599999999999</v>
      </c>
      <c r="F27" s="25">
        <v>164.524</v>
      </c>
      <c r="G27" s="25">
        <v>138.49100000000001</v>
      </c>
      <c r="H27" s="25">
        <v>122.32599999999999</v>
      </c>
      <c r="I27" s="25">
        <v>126.107</v>
      </c>
      <c r="J27" s="50">
        <v>3.0910000000000002</v>
      </c>
    </row>
    <row r="28" spans="2:10" ht="11.25" customHeight="1">
      <c r="B28" s="18" t="s">
        <v>171</v>
      </c>
      <c r="C28" s="16" t="s">
        <v>133</v>
      </c>
      <c r="D28" s="25">
        <v>117.47499999999999</v>
      </c>
      <c r="E28" s="25">
        <v>111.009</v>
      </c>
      <c r="F28" s="25">
        <v>103.65</v>
      </c>
      <c r="G28" s="25">
        <v>109.062</v>
      </c>
      <c r="H28" s="25">
        <v>108.291</v>
      </c>
      <c r="I28" s="25">
        <v>99.5</v>
      </c>
      <c r="J28" s="50">
        <v>-8.1180000000000003</v>
      </c>
    </row>
    <row r="29" spans="2:10" ht="11.25" customHeight="1">
      <c r="B29" s="122" t="s">
        <v>159</v>
      </c>
      <c r="C29" s="122"/>
      <c r="D29" s="122"/>
      <c r="E29" s="122"/>
      <c r="F29" s="122"/>
      <c r="G29" s="122"/>
      <c r="H29" s="122"/>
      <c r="I29" s="122"/>
      <c r="J29" s="120"/>
    </row>
    <row r="30" spans="2:10" ht="11.25" customHeight="1">
      <c r="B30" s="26" t="s">
        <v>160</v>
      </c>
      <c r="C30" s="16" t="s">
        <v>46</v>
      </c>
      <c r="D30" s="23">
        <v>22909.618999999999</v>
      </c>
      <c r="E30" s="23">
        <v>21337.315999999999</v>
      </c>
      <c r="F30" s="23">
        <v>24372.796999999999</v>
      </c>
      <c r="G30" s="23">
        <v>23143.804</v>
      </c>
      <c r="H30" s="23">
        <v>19043.761999999999</v>
      </c>
      <c r="I30" s="23">
        <v>20580.724999999999</v>
      </c>
      <c r="J30" s="50">
        <v>8.0709999999999997</v>
      </c>
    </row>
    <row r="31" spans="2:10" ht="12" customHeight="1">
      <c r="B31" s="13" t="s">
        <v>161</v>
      </c>
      <c r="C31" s="16" t="s">
        <v>7</v>
      </c>
      <c r="D31" s="60">
        <v>68.025000000000006</v>
      </c>
      <c r="E31" s="60">
        <v>67.543000000000006</v>
      </c>
      <c r="F31" s="60">
        <v>72.125</v>
      </c>
      <c r="G31" s="60">
        <v>70.606999999999999</v>
      </c>
      <c r="H31" s="60">
        <v>66.900000000000006</v>
      </c>
      <c r="I31" s="60">
        <v>69.3</v>
      </c>
      <c r="J31" s="50">
        <v>3.5870000000000002</v>
      </c>
    </row>
    <row r="32" spans="2:10" ht="11.25" customHeight="1">
      <c r="B32" s="7" t="s">
        <v>162</v>
      </c>
      <c r="C32" s="16" t="s">
        <v>7</v>
      </c>
      <c r="D32" s="60">
        <v>27.413</v>
      </c>
      <c r="E32" s="60">
        <v>24.971</v>
      </c>
      <c r="F32" s="60">
        <v>26.175999999999998</v>
      </c>
      <c r="G32" s="60">
        <v>26.396000000000001</v>
      </c>
      <c r="H32" s="60">
        <v>25</v>
      </c>
      <c r="I32" s="60">
        <v>24.922999999999998</v>
      </c>
      <c r="J32" s="50">
        <v>-0.308</v>
      </c>
    </row>
    <row r="33" spans="2:10" ht="11.25" customHeight="1">
      <c r="B33" s="126" t="s">
        <v>163</v>
      </c>
      <c r="C33" s="126"/>
      <c r="D33" s="126"/>
      <c r="E33" s="126"/>
      <c r="F33" s="126"/>
      <c r="G33" s="126"/>
      <c r="H33" s="126"/>
      <c r="I33" s="126"/>
      <c r="J33" s="127"/>
    </row>
    <row r="34" spans="2:10" ht="11.25" customHeight="1">
      <c r="B34" s="13" t="s">
        <v>164</v>
      </c>
      <c r="C34" s="16" t="s">
        <v>20</v>
      </c>
      <c r="D34" s="23">
        <v>38440.998</v>
      </c>
      <c r="E34" s="23">
        <v>38515.587</v>
      </c>
      <c r="F34" s="23">
        <v>39757.809000000001</v>
      </c>
      <c r="G34" s="23">
        <v>39402.972000000002</v>
      </c>
      <c r="H34" s="23">
        <v>42235.557000000001</v>
      </c>
      <c r="I34" s="23">
        <v>42619.527999999998</v>
      </c>
      <c r="J34" s="50">
        <v>0.90900000000000003</v>
      </c>
    </row>
    <row r="35" spans="2:10" ht="11.25" customHeight="1">
      <c r="B35" s="13" t="s">
        <v>175</v>
      </c>
      <c r="C35" s="16" t="s">
        <v>20</v>
      </c>
      <c r="D35" s="23">
        <v>21389.702000000001</v>
      </c>
      <c r="E35" s="23">
        <v>23564.094000000001</v>
      </c>
      <c r="F35" s="23">
        <v>27510.273000000001</v>
      </c>
      <c r="G35" s="23">
        <v>25907.505000000001</v>
      </c>
      <c r="H35" s="23">
        <v>24834.274000000001</v>
      </c>
      <c r="I35" s="23">
        <v>22710.913</v>
      </c>
      <c r="J35" s="50">
        <v>-8.5500000000000007</v>
      </c>
    </row>
    <row r="36" spans="2:10" ht="11.25" customHeight="1">
      <c r="B36" s="17" t="s">
        <v>176</v>
      </c>
      <c r="C36" s="16" t="s">
        <v>20</v>
      </c>
      <c r="D36" s="23">
        <v>15945.659</v>
      </c>
      <c r="E36" s="23">
        <v>18038.101999999999</v>
      </c>
      <c r="F36" s="23">
        <v>21888.883999999998</v>
      </c>
      <c r="G36" s="23">
        <v>20177.687999999998</v>
      </c>
      <c r="H36" s="23">
        <v>19008.745999999999</v>
      </c>
      <c r="I36" s="23">
        <v>16767.617999999999</v>
      </c>
      <c r="J36" s="50">
        <v>-11.79</v>
      </c>
    </row>
    <row r="37" spans="2:10" ht="12.6" customHeight="1">
      <c r="B37" s="72" t="s">
        <v>177</v>
      </c>
      <c r="C37" s="16" t="s">
        <v>133</v>
      </c>
      <c r="D37" s="60">
        <v>103.80200000000001</v>
      </c>
      <c r="E37" s="60">
        <v>109.146</v>
      </c>
      <c r="F37" s="60">
        <v>109.60899999999999</v>
      </c>
      <c r="G37" s="60">
        <v>109.10599999999999</v>
      </c>
      <c r="H37" s="60">
        <v>110.28</v>
      </c>
      <c r="I37" s="60">
        <v>110.179</v>
      </c>
      <c r="J37" s="50">
        <v>-9.1999999999999998E-2</v>
      </c>
    </row>
    <row r="38" spans="2:10" ht="12" customHeight="1">
      <c r="B38" s="123" t="s">
        <v>165</v>
      </c>
      <c r="C38" s="123"/>
      <c r="D38" s="123"/>
      <c r="E38" s="123"/>
      <c r="F38" s="123"/>
      <c r="G38" s="123"/>
      <c r="H38" s="123"/>
      <c r="I38" s="123"/>
      <c r="J38" s="124"/>
    </row>
    <row r="39" spans="2:10" ht="11.25" customHeight="1">
      <c r="B39" s="73" t="s">
        <v>166</v>
      </c>
      <c r="C39" s="16" t="s">
        <v>167</v>
      </c>
      <c r="D39" s="23">
        <v>317.20400000000001</v>
      </c>
      <c r="E39" s="23">
        <v>320.72300000000001</v>
      </c>
      <c r="F39" s="23">
        <v>304.351</v>
      </c>
      <c r="G39" s="23">
        <v>329.30200000000002</v>
      </c>
      <c r="H39" s="23" t="s">
        <v>168</v>
      </c>
      <c r="I39" s="74" t="s">
        <v>168</v>
      </c>
      <c r="J39" s="50" t="s">
        <v>168</v>
      </c>
    </row>
    <row r="40" spans="2:10" ht="11.25" customHeight="1">
      <c r="B40" s="27" t="s">
        <v>44</v>
      </c>
      <c r="C40" s="20" t="s">
        <v>167</v>
      </c>
      <c r="D40" s="23">
        <v>11661.561</v>
      </c>
      <c r="E40" s="23">
        <v>11898.349</v>
      </c>
      <c r="F40" s="23">
        <v>12074.522000000001</v>
      </c>
      <c r="G40" s="23">
        <v>12445.811</v>
      </c>
      <c r="H40" s="64" t="s">
        <v>168</v>
      </c>
      <c r="I40" s="75" t="s">
        <v>168</v>
      </c>
      <c r="J40" s="50" t="s">
        <v>168</v>
      </c>
    </row>
    <row r="41" spans="2:10" ht="60.75" customHeight="1">
      <c r="B41" s="125" t="s">
        <v>178</v>
      </c>
      <c r="C41" s="125"/>
      <c r="D41" s="125"/>
      <c r="E41" s="125"/>
      <c r="F41" s="125"/>
      <c r="G41" s="125"/>
      <c r="H41" s="125"/>
      <c r="I41" s="125"/>
      <c r="J41" s="125"/>
    </row>
  </sheetData>
  <mergeCells count="8">
    <mergeCell ref="B38:J38"/>
    <mergeCell ref="B41:J41"/>
    <mergeCell ref="B7:J7"/>
    <mergeCell ref="B10:J10"/>
    <mergeCell ref="B12:J12"/>
    <mergeCell ref="B19:J19"/>
    <mergeCell ref="B29:J29"/>
    <mergeCell ref="B33:J33"/>
  </mergeCells>
  <conditionalFormatting sqref="D13:I18 D20:I28 D30:I32 D34:I37 D39:I40">
    <cfRule type="cellIs" dxfId="21" priority="2" operator="lessThanOrEqual">
      <formula>99</formula>
    </cfRule>
    <cfRule type="cellIs" dxfId="20" priority="3" operator="greaterThanOrEqual">
      <formula>100</formula>
    </cfRule>
  </conditionalFormatting>
  <conditionalFormatting sqref="D11:I11 D26:I28 D37:I37">
    <cfRule type="notContainsBlanks" dxfId="19" priority="1">
      <formula>LEN(TRIM(D11))&gt;0</formula>
    </cfRule>
  </conditionalFormatting>
  <pageMargins left="0.7" right="0.7" top="0.75" bottom="0.75" header="0.3" footer="0.3"/>
  <pageSetup paperSize="9" scale="74" fitToHeight="0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6:G26"/>
  <sheetViews>
    <sheetView workbookViewId="0"/>
  </sheetViews>
  <sheetFormatPr defaultRowHeight="15"/>
  <cols>
    <col min="1" max="1" width="9.140625" style="3"/>
    <col min="2" max="2" width="31.140625" style="3" customWidth="1"/>
    <col min="3" max="3" width="7.42578125" style="3" customWidth="1"/>
    <col min="4" max="7" width="9.140625" style="3" customWidth="1"/>
    <col min="8" max="16384" width="9.140625" style="3"/>
  </cols>
  <sheetData>
    <row r="6" spans="2:7" ht="10.5" customHeight="1">
      <c r="B6" s="2"/>
      <c r="C6" s="2"/>
      <c r="D6" s="2"/>
      <c r="E6" s="2"/>
      <c r="F6" s="2"/>
      <c r="G6" s="2"/>
    </row>
    <row r="7" spans="2:7" ht="24" customHeight="1">
      <c r="B7" s="128" t="s">
        <v>0</v>
      </c>
      <c r="C7" s="129"/>
      <c r="D7" s="129"/>
      <c r="E7" s="129"/>
      <c r="F7" s="129"/>
      <c r="G7" s="129"/>
    </row>
    <row r="8" spans="2:7" ht="12.6" customHeight="1">
      <c r="B8" s="4" t="s">
        <v>1</v>
      </c>
      <c r="C8" s="5" t="s">
        <v>2</v>
      </c>
      <c r="D8" s="1" t="s">
        <v>3</v>
      </c>
      <c r="E8" s="1" t="s">
        <v>4</v>
      </c>
      <c r="F8" s="5" t="s">
        <v>5</v>
      </c>
      <c r="G8" s="6" t="s">
        <v>6</v>
      </c>
    </row>
    <row r="9" spans="2:7" ht="12" customHeight="1">
      <c r="B9" s="7" t="s">
        <v>26</v>
      </c>
      <c r="C9" s="8" t="s">
        <v>7</v>
      </c>
      <c r="D9" s="9">
        <v>26.396000000000001</v>
      </c>
      <c r="E9" s="9">
        <v>25</v>
      </c>
      <c r="F9" s="9">
        <v>24.922999999999998</v>
      </c>
      <c r="G9" s="10">
        <v>-0.308</v>
      </c>
    </row>
    <row r="10" spans="2:7" ht="12" customHeight="1">
      <c r="B10" s="11" t="s">
        <v>27</v>
      </c>
      <c r="C10" s="8" t="s">
        <v>7</v>
      </c>
      <c r="D10" s="9">
        <v>23.768000000000001</v>
      </c>
      <c r="E10" s="9">
        <v>22.46</v>
      </c>
      <c r="F10" s="9">
        <v>22.422999999999998</v>
      </c>
      <c r="G10" s="12">
        <v>-0.16500000000000001</v>
      </c>
    </row>
    <row r="11" spans="2:7" ht="12" customHeight="1">
      <c r="B11" s="13" t="s">
        <v>8</v>
      </c>
      <c r="C11" s="8" t="s">
        <v>9</v>
      </c>
      <c r="D11" s="14">
        <v>7913.4</v>
      </c>
      <c r="E11" s="14">
        <v>8645</v>
      </c>
      <c r="F11" s="14">
        <v>7300</v>
      </c>
      <c r="G11" s="12">
        <v>-15.558</v>
      </c>
    </row>
    <row r="12" spans="2:7" ht="12" customHeight="1">
      <c r="B12" s="15" t="s">
        <v>10</v>
      </c>
      <c r="C12" s="16" t="s">
        <v>11</v>
      </c>
      <c r="D12" s="14">
        <v>2237.6750000000002</v>
      </c>
      <c r="E12" s="14">
        <v>2343.393</v>
      </c>
      <c r="F12" s="14">
        <v>2052.181</v>
      </c>
      <c r="G12" s="12">
        <v>-12.427</v>
      </c>
    </row>
    <row r="13" spans="2:7" ht="12" customHeight="1">
      <c r="B13" s="124" t="s">
        <v>12</v>
      </c>
      <c r="C13" s="121"/>
      <c r="D13" s="121"/>
      <c r="E13" s="121"/>
      <c r="F13" s="121"/>
      <c r="G13" s="121"/>
    </row>
    <row r="14" spans="2:7" ht="12" customHeight="1">
      <c r="B14" s="17" t="s">
        <v>13</v>
      </c>
      <c r="C14" s="16" t="s">
        <v>14</v>
      </c>
      <c r="D14" s="14">
        <v>308.78699999999998</v>
      </c>
      <c r="E14" s="14">
        <v>310</v>
      </c>
      <c r="F14" s="14">
        <v>260</v>
      </c>
      <c r="G14" s="12">
        <v>-16.129000000000001</v>
      </c>
    </row>
    <row r="15" spans="2:7" ht="12" customHeight="1">
      <c r="B15" s="17" t="s">
        <v>15</v>
      </c>
      <c r="C15" s="16" t="s">
        <v>14</v>
      </c>
      <c r="D15" s="14">
        <v>235.01599999999999</v>
      </c>
      <c r="E15" s="14">
        <v>240</v>
      </c>
      <c r="F15" s="14">
        <v>190</v>
      </c>
      <c r="G15" s="12">
        <v>-20.832999999999998</v>
      </c>
    </row>
    <row r="16" spans="2:7" ht="12" customHeight="1">
      <c r="B16" s="17" t="s">
        <v>16</v>
      </c>
      <c r="C16" s="16" t="s">
        <v>14</v>
      </c>
      <c r="D16" s="14">
        <v>140.09</v>
      </c>
      <c r="E16" s="14">
        <v>210</v>
      </c>
      <c r="F16" s="14">
        <v>180</v>
      </c>
      <c r="G16" s="12">
        <v>-14.286</v>
      </c>
    </row>
    <row r="17" spans="2:7" ht="12" customHeight="1">
      <c r="B17" s="17" t="s">
        <v>17</v>
      </c>
      <c r="C17" s="16" t="s">
        <v>14</v>
      </c>
      <c r="D17" s="14">
        <v>169.41200000000001</v>
      </c>
      <c r="E17" s="14">
        <v>180</v>
      </c>
      <c r="F17" s="14">
        <v>145</v>
      </c>
      <c r="G17" s="12">
        <v>-19.443999999999999</v>
      </c>
    </row>
    <row r="18" spans="2:7" ht="12" customHeight="1">
      <c r="B18" s="17" t="s">
        <v>18</v>
      </c>
      <c r="C18" s="16" t="s">
        <v>14</v>
      </c>
      <c r="D18" s="14">
        <v>1122.4880000000001</v>
      </c>
      <c r="E18" s="14">
        <v>1200</v>
      </c>
      <c r="F18" s="14">
        <v>995</v>
      </c>
      <c r="G18" s="12">
        <v>-17.082999999999998</v>
      </c>
    </row>
    <row r="19" spans="2:7" ht="12" customHeight="1">
      <c r="B19" s="18" t="s">
        <v>19</v>
      </c>
      <c r="C19" s="16" t="s">
        <v>20</v>
      </c>
      <c r="D19" s="14">
        <v>7962.7219999999998</v>
      </c>
      <c r="E19" s="14">
        <v>9084</v>
      </c>
      <c r="F19" s="14">
        <v>7705.2120000000004</v>
      </c>
      <c r="G19" s="12">
        <v>-15.178000000000001</v>
      </c>
    </row>
    <row r="20" spans="2:7" ht="12" customHeight="1">
      <c r="B20" s="13" t="s">
        <v>28</v>
      </c>
      <c r="C20" s="8" t="s">
        <v>9</v>
      </c>
      <c r="D20" s="14">
        <v>884.73900000000003</v>
      </c>
      <c r="E20" s="14">
        <v>1050</v>
      </c>
      <c r="F20" s="14">
        <v>875</v>
      </c>
      <c r="G20" s="12">
        <v>-16.667000000000002</v>
      </c>
    </row>
    <row r="21" spans="2:7" ht="12" customHeight="1">
      <c r="B21" s="18" t="s">
        <v>19</v>
      </c>
      <c r="C21" s="16" t="s">
        <v>20</v>
      </c>
      <c r="D21" s="14">
        <v>1100.731</v>
      </c>
      <c r="E21" s="14">
        <v>1260</v>
      </c>
      <c r="F21" s="14">
        <v>1091.07</v>
      </c>
      <c r="G21" s="12">
        <v>-13.407</v>
      </c>
    </row>
    <row r="22" spans="2:7" ht="12" customHeight="1">
      <c r="B22" s="124" t="s">
        <v>21</v>
      </c>
      <c r="C22" s="121"/>
      <c r="D22" s="121"/>
      <c r="E22" s="121"/>
      <c r="F22" s="121"/>
      <c r="G22" s="121"/>
    </row>
    <row r="23" spans="2:7" ht="12" customHeight="1">
      <c r="B23" s="15" t="s">
        <v>22</v>
      </c>
      <c r="C23" s="8" t="s">
        <v>23</v>
      </c>
      <c r="D23" s="14">
        <v>451.96600000000001</v>
      </c>
      <c r="E23" s="14">
        <v>445</v>
      </c>
      <c r="F23" s="14">
        <v>460</v>
      </c>
      <c r="G23" s="12">
        <v>3.371</v>
      </c>
    </row>
    <row r="24" spans="2:7" ht="12" customHeight="1">
      <c r="B24" s="13" t="s">
        <v>29</v>
      </c>
      <c r="C24" s="16" t="s">
        <v>24</v>
      </c>
      <c r="D24" s="14">
        <v>452.33300000000003</v>
      </c>
      <c r="E24" s="14">
        <v>420</v>
      </c>
      <c r="F24" s="14">
        <v>420</v>
      </c>
      <c r="G24" s="12" t="s">
        <v>25</v>
      </c>
    </row>
    <row r="25" spans="2:7" ht="12" customHeight="1">
      <c r="B25" s="19" t="s">
        <v>30</v>
      </c>
      <c r="C25" s="20" t="s">
        <v>24</v>
      </c>
      <c r="D25" s="14">
        <v>635</v>
      </c>
      <c r="E25" s="14">
        <v>610</v>
      </c>
      <c r="F25" s="14">
        <v>575</v>
      </c>
      <c r="G25" s="12">
        <v>-5.7380000000000004</v>
      </c>
    </row>
    <row r="26" spans="2:7" ht="57.75" customHeight="1">
      <c r="B26" s="130" t="s">
        <v>31</v>
      </c>
      <c r="C26" s="131"/>
      <c r="D26" s="131"/>
      <c r="E26" s="131"/>
      <c r="F26" s="131"/>
      <c r="G26" s="131"/>
    </row>
  </sheetData>
  <mergeCells count="4">
    <mergeCell ref="B7:G7"/>
    <mergeCell ref="B13:G13"/>
    <mergeCell ref="B22:G22"/>
    <mergeCell ref="B26:G26"/>
  </mergeCells>
  <conditionalFormatting sqref="D9:F12 D14:F21 D23:F25">
    <cfRule type="cellIs" dxfId="18" priority="1" operator="lessThanOrEqual">
      <formula>99</formula>
    </cfRule>
    <cfRule type="cellIs" dxfId="17" priority="2" operator="greaterThanOrEqual">
      <formula>100</formula>
    </cfRule>
  </conditionalFormatting>
  <pageMargins left="0.7" right="0.7" top="0.75" bottom="0.75" header="0.3" footer="0.3"/>
  <pageSetup paperSize="9" fitToHeight="0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B6:G30"/>
  <sheetViews>
    <sheetView workbookViewId="0"/>
  </sheetViews>
  <sheetFormatPr defaultRowHeight="15"/>
  <cols>
    <col min="1" max="1" width="9.140625" style="3"/>
    <col min="2" max="2" width="25" style="3" customWidth="1"/>
    <col min="3" max="3" width="7.5703125" style="3" customWidth="1"/>
    <col min="4" max="7" width="8.7109375" style="3" customWidth="1"/>
    <col min="8" max="16384" width="9.140625" style="3"/>
  </cols>
  <sheetData>
    <row r="6" spans="2:7" ht="10.5" customHeight="1">
      <c r="B6" s="2"/>
      <c r="C6" s="2"/>
      <c r="D6" s="21"/>
      <c r="E6" s="21"/>
      <c r="F6" s="21"/>
      <c r="G6" s="2"/>
    </row>
    <row r="7" spans="2:7" ht="24" customHeight="1">
      <c r="B7" s="128" t="s">
        <v>32</v>
      </c>
      <c r="C7" s="129"/>
      <c r="D7" s="129"/>
      <c r="E7" s="129"/>
      <c r="F7" s="129"/>
      <c r="G7" s="129"/>
    </row>
    <row r="8" spans="2:7" ht="12.6" customHeight="1">
      <c r="B8" s="4" t="s">
        <v>1</v>
      </c>
      <c r="C8" s="5" t="s">
        <v>2</v>
      </c>
      <c r="D8" s="22" t="s">
        <v>3</v>
      </c>
      <c r="E8" s="22" t="s">
        <v>4</v>
      </c>
      <c r="F8" s="22" t="s">
        <v>5</v>
      </c>
      <c r="G8" s="6" t="s">
        <v>6</v>
      </c>
    </row>
    <row r="9" spans="2:7" ht="12" customHeight="1">
      <c r="B9" s="124" t="s">
        <v>18</v>
      </c>
      <c r="C9" s="121"/>
      <c r="D9" s="121"/>
      <c r="E9" s="121"/>
      <c r="F9" s="121"/>
      <c r="G9" s="121"/>
    </row>
    <row r="10" spans="2:7" ht="12" customHeight="1">
      <c r="B10" s="7" t="s">
        <v>33</v>
      </c>
      <c r="C10" s="8" t="s">
        <v>34</v>
      </c>
      <c r="D10" s="23">
        <v>1356.2829999999999</v>
      </c>
      <c r="E10" s="23">
        <v>1371.9590000000001</v>
      </c>
      <c r="F10" s="23">
        <v>1425.0139999999999</v>
      </c>
      <c r="G10" s="24">
        <v>3.867</v>
      </c>
    </row>
    <row r="11" spans="2:7" ht="12" customHeight="1">
      <c r="B11" s="11" t="s">
        <v>35</v>
      </c>
      <c r="C11" s="8" t="s">
        <v>34</v>
      </c>
      <c r="D11" s="23">
        <v>141.79400000000001</v>
      </c>
      <c r="E11" s="23">
        <v>139.803</v>
      </c>
      <c r="F11" s="23">
        <v>152.00399999999999</v>
      </c>
      <c r="G11" s="24">
        <v>8.7270000000000003</v>
      </c>
    </row>
    <row r="12" spans="2:7" ht="12" customHeight="1">
      <c r="B12" s="11" t="s">
        <v>36</v>
      </c>
      <c r="C12" s="8" t="s">
        <v>34</v>
      </c>
      <c r="D12" s="23">
        <v>1076.231</v>
      </c>
      <c r="E12" s="23">
        <v>1098.952</v>
      </c>
      <c r="F12" s="23">
        <v>1135.3440000000001</v>
      </c>
      <c r="G12" s="24">
        <v>3.3119999999999998</v>
      </c>
    </row>
    <row r="13" spans="2:7" ht="12" customHeight="1">
      <c r="B13" s="7" t="s">
        <v>37</v>
      </c>
      <c r="C13" s="8" t="s">
        <v>34</v>
      </c>
      <c r="D13" s="23">
        <v>1374.33</v>
      </c>
      <c r="E13" s="23">
        <v>1397.383</v>
      </c>
      <c r="F13" s="23">
        <v>1453.828</v>
      </c>
      <c r="G13" s="24">
        <v>4.0389999999999997</v>
      </c>
    </row>
    <row r="14" spans="2:7" ht="12" customHeight="1">
      <c r="B14" s="7" t="s">
        <v>38</v>
      </c>
      <c r="C14" s="8" t="s">
        <v>34</v>
      </c>
      <c r="D14" s="23">
        <v>185.089</v>
      </c>
      <c r="E14" s="23">
        <v>199.732</v>
      </c>
      <c r="F14" s="23">
        <v>200.94900000000001</v>
      </c>
      <c r="G14" s="24">
        <v>0.60899999999999999</v>
      </c>
    </row>
    <row r="15" spans="2:7" ht="12" customHeight="1">
      <c r="B15" s="7" t="s">
        <v>39</v>
      </c>
      <c r="C15" s="8" t="s">
        <v>34</v>
      </c>
      <c r="D15" s="23">
        <v>369.327</v>
      </c>
      <c r="E15" s="23">
        <v>351.71</v>
      </c>
      <c r="F15" s="23">
        <v>322.88600000000002</v>
      </c>
      <c r="G15" s="24">
        <v>-8.1950000000000003</v>
      </c>
    </row>
    <row r="16" spans="2:7" ht="12" customHeight="1">
      <c r="B16" s="7" t="s">
        <v>40</v>
      </c>
      <c r="C16" s="16" t="s">
        <v>41</v>
      </c>
      <c r="D16" s="25">
        <v>26.873000000000001</v>
      </c>
      <c r="E16" s="25">
        <v>25.169</v>
      </c>
      <c r="F16" s="25">
        <v>22.209</v>
      </c>
      <c r="G16" s="24" t="s">
        <v>42</v>
      </c>
    </row>
    <row r="17" spans="2:7" ht="12" customHeight="1">
      <c r="B17" s="7" t="s">
        <v>52</v>
      </c>
      <c r="C17" s="16" t="s">
        <v>43</v>
      </c>
      <c r="D17" s="23">
        <v>160.309</v>
      </c>
      <c r="E17" s="23">
        <v>164.27699999999999</v>
      </c>
      <c r="F17" s="23">
        <v>159.81399999999999</v>
      </c>
      <c r="G17" s="24">
        <v>-2.7170000000000001</v>
      </c>
    </row>
    <row r="18" spans="2:7" ht="12" customHeight="1">
      <c r="B18" s="7" t="s">
        <v>53</v>
      </c>
      <c r="C18" s="16" t="s">
        <v>43</v>
      </c>
      <c r="D18" s="23">
        <v>192.15799999999999</v>
      </c>
      <c r="E18" s="23">
        <v>220.26400000000001</v>
      </c>
      <c r="F18" s="23">
        <v>209.251</v>
      </c>
      <c r="G18" s="24">
        <v>-5</v>
      </c>
    </row>
    <row r="19" spans="2:7" ht="12" customHeight="1">
      <c r="B19" s="132" t="s">
        <v>44</v>
      </c>
      <c r="C19" s="133"/>
      <c r="D19" s="133"/>
      <c r="E19" s="133"/>
      <c r="F19" s="133"/>
      <c r="G19" s="133"/>
    </row>
    <row r="20" spans="2:7" ht="12" customHeight="1">
      <c r="B20" s="26" t="s">
        <v>45</v>
      </c>
      <c r="C20" s="16" t="s">
        <v>46</v>
      </c>
      <c r="D20" s="23">
        <v>5568.7619999999997</v>
      </c>
      <c r="E20" s="23">
        <v>5016.6059999999998</v>
      </c>
      <c r="F20" s="23">
        <v>5710.0619999999999</v>
      </c>
      <c r="G20" s="24">
        <v>13.823</v>
      </c>
    </row>
    <row r="21" spans="2:7" ht="12" customHeight="1">
      <c r="B21" s="11" t="s">
        <v>35</v>
      </c>
      <c r="C21" s="16" t="s">
        <v>46</v>
      </c>
      <c r="D21" s="23">
        <v>4124.1490000000003</v>
      </c>
      <c r="E21" s="23">
        <v>3719</v>
      </c>
      <c r="F21" s="23">
        <v>4175</v>
      </c>
      <c r="G21" s="24">
        <v>12.260999999999999</v>
      </c>
    </row>
    <row r="22" spans="2:7" ht="12" customHeight="1">
      <c r="B22" s="11" t="s">
        <v>47</v>
      </c>
      <c r="C22" s="16" t="s">
        <v>46</v>
      </c>
      <c r="D22" s="23">
        <v>462.24799999999999</v>
      </c>
      <c r="E22" s="23">
        <v>496</v>
      </c>
      <c r="F22" s="23">
        <v>604</v>
      </c>
      <c r="G22" s="24">
        <v>21.774000000000001</v>
      </c>
    </row>
    <row r="23" spans="2:7" ht="12" customHeight="1">
      <c r="B23" s="26" t="s">
        <v>33</v>
      </c>
      <c r="C23" s="16" t="s">
        <v>48</v>
      </c>
      <c r="D23" s="23">
        <v>12210.235000000001</v>
      </c>
      <c r="E23" s="23">
        <v>10956.665999999999</v>
      </c>
      <c r="F23" s="23">
        <v>12580.691000000001</v>
      </c>
      <c r="G23" s="24">
        <v>14.821999999999999</v>
      </c>
    </row>
    <row r="24" spans="2:7" ht="12" customHeight="1">
      <c r="B24" s="11" t="s">
        <v>35</v>
      </c>
      <c r="C24" s="16" t="s">
        <v>48</v>
      </c>
      <c r="D24" s="23">
        <v>9253.8289999999997</v>
      </c>
      <c r="E24" s="23">
        <v>8309.6730000000007</v>
      </c>
      <c r="F24" s="23">
        <v>9191.4359999999997</v>
      </c>
      <c r="G24" s="24">
        <v>10.611000000000001</v>
      </c>
    </row>
    <row r="25" spans="2:7" ht="12" customHeight="1">
      <c r="B25" s="11" t="s">
        <v>47</v>
      </c>
      <c r="C25" s="16" t="s">
        <v>48</v>
      </c>
      <c r="D25" s="23">
        <v>1254.825</v>
      </c>
      <c r="E25" s="23">
        <v>1278</v>
      </c>
      <c r="F25" s="23">
        <v>1554.5</v>
      </c>
      <c r="G25" s="24">
        <v>21.635000000000002</v>
      </c>
    </row>
    <row r="26" spans="2:7" ht="12" customHeight="1">
      <c r="B26" s="7" t="s">
        <v>49</v>
      </c>
      <c r="C26" s="16" t="s">
        <v>48</v>
      </c>
      <c r="D26" s="23">
        <v>8823.69</v>
      </c>
      <c r="E26" s="23">
        <v>5551.96</v>
      </c>
      <c r="F26" s="23">
        <v>6905.49</v>
      </c>
      <c r="G26" s="24">
        <v>24.379000000000001</v>
      </c>
    </row>
    <row r="27" spans="2:7" ht="12" customHeight="1">
      <c r="B27" s="11" t="s">
        <v>19</v>
      </c>
      <c r="C27" s="16" t="s">
        <v>20</v>
      </c>
      <c r="D27" s="23">
        <v>2577.0880000000002</v>
      </c>
      <c r="E27" s="23">
        <v>2103.0410000000002</v>
      </c>
      <c r="F27" s="23">
        <v>2454.9319999999998</v>
      </c>
      <c r="G27" s="24">
        <v>16.731999999999999</v>
      </c>
    </row>
    <row r="28" spans="2:7" ht="12" customHeight="1">
      <c r="B28" s="7" t="s">
        <v>54</v>
      </c>
      <c r="C28" s="16" t="s">
        <v>50</v>
      </c>
      <c r="D28" s="23">
        <v>252.67500000000001</v>
      </c>
      <c r="E28" s="23">
        <v>381.5</v>
      </c>
      <c r="F28" s="23">
        <v>368.98500000000001</v>
      </c>
      <c r="G28" s="24">
        <v>-3.28</v>
      </c>
    </row>
    <row r="29" spans="2:7" ht="12" customHeight="1">
      <c r="B29" s="27" t="s">
        <v>55</v>
      </c>
      <c r="C29" s="20" t="s">
        <v>50</v>
      </c>
      <c r="D29" s="23">
        <v>262.30599999999998</v>
      </c>
      <c r="E29" s="23">
        <v>375.45800000000003</v>
      </c>
      <c r="F29" s="23">
        <v>348.10700000000003</v>
      </c>
      <c r="G29" s="24">
        <v>-7.2850000000000001</v>
      </c>
    </row>
    <row r="30" spans="2:7" ht="57.75" customHeight="1">
      <c r="B30" s="134" t="s">
        <v>51</v>
      </c>
      <c r="C30" s="135"/>
      <c r="D30" s="135"/>
      <c r="E30" s="135"/>
      <c r="F30" s="135"/>
      <c r="G30" s="135"/>
    </row>
  </sheetData>
  <mergeCells count="4">
    <mergeCell ref="B7:G7"/>
    <mergeCell ref="B9:G9"/>
    <mergeCell ref="B19:G19"/>
    <mergeCell ref="B30:G30"/>
  </mergeCells>
  <conditionalFormatting sqref="D10:F18 D20:F29">
    <cfRule type="cellIs" dxfId="16" priority="1" operator="lessThanOrEqual">
      <formula>99</formula>
    </cfRule>
    <cfRule type="cellIs" dxfId="15" priority="2" operator="greaterThanOrEqual">
      <formula>100</formula>
    </cfRule>
  </conditionalFormatting>
  <pageMargins left="0.7" right="0.7" top="0.75" bottom="0.75" header="0.3" footer="0.3"/>
  <pageSetup paperSize="9" fitToHeight="0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B6:G27"/>
  <sheetViews>
    <sheetView workbookViewId="0"/>
  </sheetViews>
  <sheetFormatPr defaultRowHeight="15"/>
  <cols>
    <col min="1" max="1" width="9.140625" style="3"/>
    <col min="2" max="2" width="18.85546875" style="3" customWidth="1"/>
    <col min="3" max="3" width="7.5703125" style="3" customWidth="1"/>
    <col min="4" max="7" width="8.7109375" style="3" customWidth="1"/>
    <col min="8" max="16384" width="9.140625" style="3"/>
  </cols>
  <sheetData>
    <row r="6" spans="2:7" ht="10.5" customHeight="1">
      <c r="B6" s="2"/>
      <c r="C6" s="2"/>
      <c r="D6" s="2"/>
      <c r="E6" s="2"/>
      <c r="F6" s="2"/>
      <c r="G6" s="2"/>
    </row>
    <row r="7" spans="2:7" ht="24" customHeight="1">
      <c r="B7" s="128" t="s">
        <v>56</v>
      </c>
      <c r="C7" s="129"/>
      <c r="D7" s="129"/>
      <c r="E7" s="129"/>
      <c r="F7" s="129"/>
      <c r="G7" s="129"/>
    </row>
    <row r="8" spans="2:7" ht="12.6" customHeight="1">
      <c r="B8" s="4" t="s">
        <v>1</v>
      </c>
      <c r="C8" s="5" t="s">
        <v>2</v>
      </c>
      <c r="D8" s="5" t="s">
        <v>3</v>
      </c>
      <c r="E8" s="1" t="s">
        <v>4</v>
      </c>
      <c r="F8" s="5" t="s">
        <v>5</v>
      </c>
      <c r="G8" s="6" t="s">
        <v>6</v>
      </c>
    </row>
    <row r="9" spans="2:7" ht="12" customHeight="1">
      <c r="B9" s="124" t="s">
        <v>44</v>
      </c>
      <c r="C9" s="121"/>
      <c r="D9" s="121"/>
      <c r="E9" s="121"/>
      <c r="F9" s="121"/>
      <c r="G9" s="121"/>
    </row>
    <row r="10" spans="2:7" ht="12" customHeight="1">
      <c r="B10" s="26" t="s">
        <v>71</v>
      </c>
      <c r="C10" s="16" t="s">
        <v>9</v>
      </c>
      <c r="D10" s="23">
        <v>1546.5329999999999</v>
      </c>
      <c r="E10" s="23">
        <v>1480</v>
      </c>
      <c r="F10" s="23">
        <v>1472.6</v>
      </c>
      <c r="G10" s="24">
        <v>-0.5</v>
      </c>
    </row>
    <row r="11" spans="2:7" ht="12" customHeight="1">
      <c r="B11" s="7" t="s">
        <v>57</v>
      </c>
      <c r="C11" s="8" t="s">
        <v>58</v>
      </c>
      <c r="D11" s="23">
        <v>6006.527</v>
      </c>
      <c r="E11" s="23">
        <v>5790.5410000000002</v>
      </c>
      <c r="F11" s="23">
        <v>5877.835</v>
      </c>
      <c r="G11" s="24">
        <v>1.508</v>
      </c>
    </row>
    <row r="12" spans="2:7" ht="12" customHeight="1">
      <c r="B12" s="136" t="s">
        <v>33</v>
      </c>
      <c r="C12" s="121"/>
      <c r="D12" s="121"/>
      <c r="E12" s="121"/>
      <c r="F12" s="121"/>
      <c r="G12" s="121"/>
    </row>
    <row r="13" spans="2:7" ht="12" customHeight="1">
      <c r="B13" s="26" t="s">
        <v>59</v>
      </c>
      <c r="C13" s="8" t="s">
        <v>60</v>
      </c>
      <c r="D13" s="23">
        <v>9289.2939999999999</v>
      </c>
      <c r="E13" s="23">
        <v>8570</v>
      </c>
      <c r="F13" s="23">
        <v>8655.7000000000007</v>
      </c>
      <c r="G13" s="24">
        <v>1</v>
      </c>
    </row>
    <row r="14" spans="2:7" ht="12" customHeight="1">
      <c r="B14" s="28" t="s">
        <v>61</v>
      </c>
      <c r="C14" s="16" t="s">
        <v>60</v>
      </c>
      <c r="D14" s="23">
        <v>2548</v>
      </c>
      <c r="E14" s="23">
        <v>2574.6770000000001</v>
      </c>
      <c r="F14" s="23">
        <v>2608.7800000000002</v>
      </c>
      <c r="G14" s="24">
        <v>1.325</v>
      </c>
    </row>
    <row r="15" spans="2:7" ht="12" customHeight="1">
      <c r="B15" s="28" t="s">
        <v>62</v>
      </c>
      <c r="C15" s="16" t="s">
        <v>60</v>
      </c>
      <c r="D15" s="23">
        <v>6741.2939999999999</v>
      </c>
      <c r="E15" s="23">
        <v>5995.3230000000003</v>
      </c>
      <c r="F15" s="23">
        <v>6046.92</v>
      </c>
      <c r="G15" s="24">
        <v>0.86099999999999999</v>
      </c>
    </row>
    <row r="16" spans="2:7" ht="12" customHeight="1">
      <c r="B16" s="7" t="s">
        <v>72</v>
      </c>
      <c r="C16" s="16" t="s">
        <v>48</v>
      </c>
      <c r="D16" s="23">
        <v>92.698999999999998</v>
      </c>
      <c r="E16" s="25">
        <v>52</v>
      </c>
      <c r="F16" s="25">
        <v>57.988999999999997</v>
      </c>
      <c r="G16" s="24">
        <v>11.516999999999999</v>
      </c>
    </row>
    <row r="17" spans="2:7" ht="12" customHeight="1">
      <c r="B17" s="26" t="s">
        <v>73</v>
      </c>
      <c r="C17" s="16" t="s">
        <v>48</v>
      </c>
      <c r="D17" s="23">
        <v>377.72699999999998</v>
      </c>
      <c r="E17" s="23">
        <v>381</v>
      </c>
      <c r="F17" s="23">
        <v>383.79</v>
      </c>
      <c r="G17" s="24">
        <v>0.73199999999999998</v>
      </c>
    </row>
    <row r="18" spans="2:7" ht="12" customHeight="1">
      <c r="B18" s="26" t="s">
        <v>63</v>
      </c>
      <c r="C18" s="16" t="s">
        <v>48</v>
      </c>
      <c r="D18" s="25">
        <v>82.498999999999995</v>
      </c>
      <c r="E18" s="25">
        <v>48</v>
      </c>
      <c r="F18" s="25">
        <v>46.497</v>
      </c>
      <c r="G18" s="24">
        <v>-3.1309999999999998</v>
      </c>
    </row>
    <row r="19" spans="2:7" ht="12" customHeight="1">
      <c r="B19" s="26" t="s">
        <v>64</v>
      </c>
      <c r="C19" s="16" t="s">
        <v>48</v>
      </c>
      <c r="D19" s="23">
        <v>190.92599999999999</v>
      </c>
      <c r="E19" s="23">
        <v>190</v>
      </c>
      <c r="F19" s="23">
        <v>193</v>
      </c>
      <c r="G19" s="24">
        <v>1.579</v>
      </c>
    </row>
    <row r="20" spans="2:7" ht="12" customHeight="1">
      <c r="B20" s="26" t="s">
        <v>65</v>
      </c>
      <c r="C20" s="16" t="s">
        <v>66</v>
      </c>
      <c r="D20" s="25">
        <v>46</v>
      </c>
      <c r="E20" s="25">
        <v>47.5</v>
      </c>
      <c r="F20" s="25">
        <v>47.6</v>
      </c>
      <c r="G20" s="24">
        <v>0.21099999999999999</v>
      </c>
    </row>
    <row r="21" spans="2:7" ht="12" customHeight="1">
      <c r="B21" s="7" t="s">
        <v>67</v>
      </c>
      <c r="C21" s="16" t="s">
        <v>20</v>
      </c>
      <c r="D21" s="23">
        <v>3422.4369999999999</v>
      </c>
      <c r="E21" s="23">
        <v>3513.3620000000001</v>
      </c>
      <c r="F21" s="23">
        <v>3518.0929999999998</v>
      </c>
      <c r="G21" s="24">
        <v>0.13500000000000001</v>
      </c>
    </row>
    <row r="22" spans="2:7" ht="12" customHeight="1">
      <c r="B22" s="124" t="s">
        <v>68</v>
      </c>
      <c r="C22" s="121"/>
      <c r="D22" s="121"/>
      <c r="E22" s="121"/>
      <c r="F22" s="121"/>
      <c r="G22" s="121"/>
    </row>
    <row r="23" spans="2:7" ht="12" customHeight="1">
      <c r="B23" s="26" t="s">
        <v>69</v>
      </c>
      <c r="C23" s="16" t="s">
        <v>43</v>
      </c>
      <c r="D23" s="23">
        <v>5879.1670000000004</v>
      </c>
      <c r="E23" s="23">
        <v>5107.3959999999997</v>
      </c>
      <c r="F23" s="23">
        <v>4900</v>
      </c>
      <c r="G23" s="24">
        <v>-4.0609999999999999</v>
      </c>
    </row>
    <row r="24" spans="2:7" ht="12" customHeight="1">
      <c r="B24" s="26" t="s">
        <v>70</v>
      </c>
      <c r="C24" s="16" t="s">
        <v>43</v>
      </c>
      <c r="D24" s="23">
        <v>4037.5</v>
      </c>
      <c r="E24" s="23">
        <v>4048.75</v>
      </c>
      <c r="F24" s="23">
        <v>3750</v>
      </c>
      <c r="G24" s="24">
        <v>-7.3789999999999996</v>
      </c>
    </row>
    <row r="25" spans="2:7" ht="12" customHeight="1">
      <c r="B25" s="26" t="s">
        <v>64</v>
      </c>
      <c r="C25" s="16" t="s">
        <v>43</v>
      </c>
      <c r="D25" s="23">
        <v>1937.5</v>
      </c>
      <c r="E25" s="23">
        <v>2254.6039999999998</v>
      </c>
      <c r="F25" s="23">
        <v>2350</v>
      </c>
      <c r="G25" s="24">
        <v>4.2309999999999999</v>
      </c>
    </row>
    <row r="26" spans="2:7" ht="12" customHeight="1">
      <c r="B26" s="29" t="s">
        <v>63</v>
      </c>
      <c r="C26" s="20" t="s">
        <v>43</v>
      </c>
      <c r="D26" s="23">
        <v>3125</v>
      </c>
      <c r="E26" s="23">
        <v>3137.3960000000002</v>
      </c>
      <c r="F26" s="23">
        <v>2950</v>
      </c>
      <c r="G26" s="24">
        <v>-5.9729999999999999</v>
      </c>
    </row>
    <row r="27" spans="2:7" ht="42" customHeight="1">
      <c r="B27" s="130" t="s">
        <v>74</v>
      </c>
      <c r="C27" s="131"/>
      <c r="D27" s="131"/>
      <c r="E27" s="131"/>
      <c r="F27" s="131"/>
      <c r="G27" s="131"/>
    </row>
  </sheetData>
  <mergeCells count="5">
    <mergeCell ref="B7:G7"/>
    <mergeCell ref="B9:G9"/>
    <mergeCell ref="B12:G12"/>
    <mergeCell ref="B22:G22"/>
    <mergeCell ref="B27:G27"/>
  </mergeCells>
  <conditionalFormatting sqref="D10:F11 D13:F21 D23:F26">
    <cfRule type="cellIs" dxfId="14" priority="2" operator="greaterThanOrEqual">
      <formula>100</formula>
    </cfRule>
  </conditionalFormatting>
  <conditionalFormatting sqref="D10:F11 D13:F21 D23:F26">
    <cfRule type="cellIs" dxfId="13" priority="1" operator="lessThanOrEqual">
      <formula>99</formula>
    </cfRule>
  </conditionalFormatting>
  <pageMargins left="0.7" right="0.7" top="0.75" bottom="0.75" header="0.3" footer="0.3"/>
  <pageSetup paperSize="9" fitToHeight="0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6:G34"/>
  <sheetViews>
    <sheetView workbookViewId="0"/>
  </sheetViews>
  <sheetFormatPr defaultRowHeight="15"/>
  <cols>
    <col min="1" max="1" width="9.140625" style="3"/>
    <col min="2" max="2" width="27.5703125" style="3" customWidth="1"/>
    <col min="3" max="3" width="7.42578125" style="3" customWidth="1"/>
    <col min="4" max="7" width="9.140625" style="3" customWidth="1"/>
    <col min="8" max="16384" width="9.140625" style="3"/>
  </cols>
  <sheetData>
    <row r="6" spans="2:7" ht="10.5" customHeight="1">
      <c r="B6" s="2"/>
      <c r="C6" s="2"/>
      <c r="D6" s="2"/>
      <c r="E6" s="2"/>
      <c r="F6" s="2"/>
      <c r="G6" s="2"/>
    </row>
    <row r="7" spans="2:7" ht="24" customHeight="1">
      <c r="B7" s="128" t="s">
        <v>75</v>
      </c>
      <c r="C7" s="137"/>
      <c r="D7" s="137"/>
      <c r="E7" s="137"/>
      <c r="F7" s="137"/>
      <c r="G7" s="137"/>
    </row>
    <row r="8" spans="2:7" ht="12.6" customHeight="1">
      <c r="B8" s="4" t="s">
        <v>1</v>
      </c>
      <c r="C8" s="5" t="s">
        <v>2</v>
      </c>
      <c r="D8" s="32" t="s">
        <v>76</v>
      </c>
      <c r="E8" s="5" t="s">
        <v>4</v>
      </c>
      <c r="F8" s="5" t="s">
        <v>5</v>
      </c>
      <c r="G8" s="6" t="s">
        <v>6</v>
      </c>
    </row>
    <row r="9" spans="2:7" ht="12" customHeight="1">
      <c r="B9" s="123" t="s">
        <v>33</v>
      </c>
      <c r="C9" s="123"/>
      <c r="D9" s="123"/>
      <c r="E9" s="123"/>
      <c r="F9" s="123"/>
      <c r="G9" s="123"/>
    </row>
    <row r="10" spans="2:7" ht="12" customHeight="1">
      <c r="B10" s="26" t="s">
        <v>77</v>
      </c>
      <c r="C10" s="8" t="s">
        <v>78</v>
      </c>
      <c r="D10" s="9">
        <v>160.85400000000001</v>
      </c>
      <c r="E10" s="9">
        <v>159.626</v>
      </c>
      <c r="F10" s="9">
        <v>173.37</v>
      </c>
      <c r="G10" s="12">
        <v>8.61</v>
      </c>
    </row>
    <row r="11" spans="2:7" ht="12" customHeight="1">
      <c r="B11" s="33" t="s">
        <v>95</v>
      </c>
      <c r="C11" s="8" t="s">
        <v>78</v>
      </c>
      <c r="D11" s="14">
        <v>854.76800000000003</v>
      </c>
      <c r="E11" s="14">
        <v>896.25099999999998</v>
      </c>
      <c r="F11" s="14">
        <v>930.24400000000003</v>
      </c>
      <c r="G11" s="12">
        <v>3.7930000000000001</v>
      </c>
    </row>
    <row r="12" spans="2:7" ht="12" customHeight="1">
      <c r="B12" s="33" t="s">
        <v>96</v>
      </c>
      <c r="C12" s="8" t="s">
        <v>78</v>
      </c>
      <c r="D12" s="14">
        <v>502.38099999999997</v>
      </c>
      <c r="E12" s="14">
        <v>510.87299999999999</v>
      </c>
      <c r="F12" s="14">
        <v>523.11599999999999</v>
      </c>
      <c r="G12" s="12">
        <v>2.3959999999999999</v>
      </c>
    </row>
    <row r="13" spans="2:7" ht="12" customHeight="1">
      <c r="B13" s="26" t="s">
        <v>79</v>
      </c>
      <c r="C13" s="8" t="s">
        <v>78</v>
      </c>
      <c r="D13" s="14">
        <v>360.60700000000003</v>
      </c>
      <c r="E13" s="14">
        <v>367.31200000000001</v>
      </c>
      <c r="F13" s="14">
        <v>376.29899999999998</v>
      </c>
      <c r="G13" s="12">
        <v>2.4470000000000001</v>
      </c>
    </row>
    <row r="14" spans="2:7" ht="12" customHeight="1">
      <c r="B14" s="26" t="s">
        <v>97</v>
      </c>
      <c r="C14" s="8" t="s">
        <v>78</v>
      </c>
      <c r="D14" s="14">
        <v>725.62</v>
      </c>
      <c r="E14" s="14">
        <v>689.303</v>
      </c>
      <c r="F14" s="14">
        <v>744.53099999999995</v>
      </c>
      <c r="G14" s="12">
        <v>8.0120000000000005</v>
      </c>
    </row>
    <row r="15" spans="2:7" ht="12" customHeight="1">
      <c r="B15" s="26" t="s">
        <v>80</v>
      </c>
      <c r="C15" s="8" t="s">
        <v>78</v>
      </c>
      <c r="D15" s="14">
        <v>75.763000000000005</v>
      </c>
      <c r="E15" s="14">
        <v>79.935000000000002</v>
      </c>
      <c r="F15" s="14">
        <v>81.581999999999994</v>
      </c>
      <c r="G15" s="12">
        <v>2.06</v>
      </c>
    </row>
    <row r="16" spans="2:7" ht="12" customHeight="1">
      <c r="B16" s="26" t="s">
        <v>81</v>
      </c>
      <c r="C16" s="8" t="s">
        <v>78</v>
      </c>
      <c r="D16" s="14">
        <v>195.06299999999999</v>
      </c>
      <c r="E16" s="14">
        <v>210.34100000000001</v>
      </c>
      <c r="F16" s="14">
        <v>226.107</v>
      </c>
      <c r="G16" s="12">
        <v>7.4950000000000001</v>
      </c>
    </row>
    <row r="17" spans="2:7" ht="12" customHeight="1">
      <c r="B17" s="26" t="s">
        <v>82</v>
      </c>
      <c r="C17" s="8" t="s">
        <v>78</v>
      </c>
      <c r="D17" s="14">
        <v>25.158000000000001</v>
      </c>
      <c r="E17" s="14">
        <v>25.69</v>
      </c>
      <c r="F17" s="14">
        <v>26.390999999999998</v>
      </c>
      <c r="G17" s="12">
        <v>2.7290000000000001</v>
      </c>
    </row>
    <row r="18" spans="2:7" ht="12" customHeight="1">
      <c r="B18" s="26" t="s">
        <v>83</v>
      </c>
      <c r="C18" s="8" t="s">
        <v>78</v>
      </c>
      <c r="D18" s="14">
        <v>101.61499999999999</v>
      </c>
      <c r="E18" s="14">
        <v>107.94499999999999</v>
      </c>
      <c r="F18" s="14">
        <v>110.73099999999999</v>
      </c>
      <c r="G18" s="12">
        <v>2.581</v>
      </c>
    </row>
    <row r="19" spans="2:7" ht="12" customHeight="1">
      <c r="B19" s="26" t="s">
        <v>84</v>
      </c>
      <c r="C19" s="8" t="s">
        <v>78</v>
      </c>
      <c r="D19" s="14">
        <v>52.597000000000001</v>
      </c>
      <c r="E19" s="14">
        <v>54.174999999999997</v>
      </c>
      <c r="F19" s="14">
        <v>54.174999999999997</v>
      </c>
      <c r="G19" s="12" t="s">
        <v>25</v>
      </c>
    </row>
    <row r="20" spans="2:7" ht="12" customHeight="1">
      <c r="B20" s="26" t="s">
        <v>85</v>
      </c>
      <c r="C20" s="8" t="s">
        <v>78</v>
      </c>
      <c r="D20" s="14">
        <v>49.289000000000001</v>
      </c>
      <c r="E20" s="14">
        <v>67.555000000000007</v>
      </c>
      <c r="F20" s="14">
        <v>70.355000000000004</v>
      </c>
      <c r="G20" s="12">
        <v>4.1449999999999996</v>
      </c>
    </row>
    <row r="21" spans="2:7" ht="12" customHeight="1">
      <c r="B21" s="30" t="s">
        <v>98</v>
      </c>
      <c r="C21" s="8" t="s">
        <v>78</v>
      </c>
      <c r="D21" s="14">
        <v>37.643000000000001</v>
      </c>
      <c r="E21" s="14">
        <v>38.375</v>
      </c>
      <c r="F21" s="14">
        <v>38.652999999999999</v>
      </c>
      <c r="G21" s="12">
        <v>0.72399999999999998</v>
      </c>
    </row>
    <row r="22" spans="2:7" ht="12" customHeight="1">
      <c r="B22" s="31" t="s">
        <v>86</v>
      </c>
      <c r="C22" s="8" t="s">
        <v>78</v>
      </c>
      <c r="D22" s="14">
        <v>3141.36</v>
      </c>
      <c r="E22" s="14">
        <v>3207.3809999999999</v>
      </c>
      <c r="F22" s="14">
        <v>3355.5540000000001</v>
      </c>
      <c r="G22" s="12">
        <v>4.62</v>
      </c>
    </row>
    <row r="23" spans="2:7" ht="12" customHeight="1">
      <c r="B23" s="138" t="s">
        <v>87</v>
      </c>
      <c r="C23" s="138"/>
      <c r="D23" s="138"/>
      <c r="E23" s="138"/>
      <c r="F23" s="138"/>
      <c r="G23" s="139"/>
    </row>
    <row r="24" spans="2:7" ht="12" customHeight="1">
      <c r="B24" s="34" t="s">
        <v>77</v>
      </c>
      <c r="C24" s="8" t="s">
        <v>78</v>
      </c>
      <c r="D24" s="14">
        <v>144.57499999999999</v>
      </c>
      <c r="E24" s="14">
        <v>143.26400000000001</v>
      </c>
      <c r="F24" s="14">
        <v>166.29900000000001</v>
      </c>
      <c r="G24" s="12">
        <v>16.079000000000001</v>
      </c>
    </row>
    <row r="25" spans="2:7" ht="12" customHeight="1">
      <c r="B25" s="34" t="s">
        <v>88</v>
      </c>
      <c r="C25" s="8" t="s">
        <v>78</v>
      </c>
      <c r="D25" s="14">
        <v>137.428</v>
      </c>
      <c r="E25" s="14">
        <v>120.616</v>
      </c>
      <c r="F25" s="14">
        <v>133.58000000000001</v>
      </c>
      <c r="G25" s="12">
        <v>10.747999999999999</v>
      </c>
    </row>
    <row r="26" spans="2:7" ht="12" customHeight="1">
      <c r="B26" s="34" t="s">
        <v>89</v>
      </c>
      <c r="C26" s="8" t="s">
        <v>78</v>
      </c>
      <c r="D26" s="14">
        <v>111.026</v>
      </c>
      <c r="E26" s="14">
        <v>103.60299999999999</v>
      </c>
      <c r="F26" s="14">
        <v>112.44799999999999</v>
      </c>
      <c r="G26" s="12">
        <v>8.5370000000000008</v>
      </c>
    </row>
    <row r="27" spans="2:7" ht="12" customHeight="1">
      <c r="B27" s="34" t="s">
        <v>81</v>
      </c>
      <c r="C27" s="8" t="s">
        <v>78</v>
      </c>
      <c r="D27" s="14">
        <v>189.38499999999999</v>
      </c>
      <c r="E27" s="14">
        <v>196.649</v>
      </c>
      <c r="F27" s="14">
        <v>203.32499999999999</v>
      </c>
      <c r="G27" s="12">
        <v>3.395</v>
      </c>
    </row>
    <row r="28" spans="2:7" ht="12" customHeight="1">
      <c r="B28" s="34" t="s">
        <v>79</v>
      </c>
      <c r="C28" s="8" t="s">
        <v>78</v>
      </c>
      <c r="D28" s="14">
        <v>90.266000000000005</v>
      </c>
      <c r="E28" s="14">
        <v>78.691999999999993</v>
      </c>
      <c r="F28" s="14">
        <v>89.584000000000003</v>
      </c>
      <c r="G28" s="12">
        <v>13.840999999999999</v>
      </c>
    </row>
    <row r="29" spans="2:7" ht="12" customHeight="1">
      <c r="B29" s="34" t="s">
        <v>90</v>
      </c>
      <c r="C29" s="8" t="s">
        <v>78</v>
      </c>
      <c r="D29" s="14">
        <v>771.32399999999996</v>
      </c>
      <c r="E29" s="14">
        <v>740.42700000000002</v>
      </c>
      <c r="F29" s="14">
        <v>826.81500000000005</v>
      </c>
      <c r="G29" s="12">
        <v>11.667</v>
      </c>
    </row>
    <row r="30" spans="2:7" ht="12" customHeight="1">
      <c r="B30" s="34" t="s">
        <v>91</v>
      </c>
      <c r="C30" s="8" t="s">
        <v>78</v>
      </c>
      <c r="D30" s="14">
        <v>50.506999999999998</v>
      </c>
      <c r="E30" s="14">
        <v>47.911000000000001</v>
      </c>
      <c r="F30" s="14">
        <v>48.965000000000003</v>
      </c>
      <c r="G30" s="12">
        <v>2.2000000000000002</v>
      </c>
    </row>
    <row r="31" spans="2:7" ht="12" customHeight="1">
      <c r="B31" s="34" t="s">
        <v>92</v>
      </c>
      <c r="C31" s="8" t="s">
        <v>78</v>
      </c>
      <c r="D31" s="14">
        <v>56.779000000000003</v>
      </c>
      <c r="E31" s="14">
        <v>59.618000000000002</v>
      </c>
      <c r="F31" s="14">
        <v>59.618000000000002</v>
      </c>
      <c r="G31" s="12" t="s">
        <v>25</v>
      </c>
    </row>
    <row r="32" spans="2:7" ht="12" customHeight="1">
      <c r="B32" s="34" t="s">
        <v>93</v>
      </c>
      <c r="C32" s="8" t="s">
        <v>78</v>
      </c>
      <c r="D32" s="14">
        <v>23.85</v>
      </c>
      <c r="E32" s="14">
        <v>27.780999999999999</v>
      </c>
      <c r="F32" s="14">
        <v>27.869</v>
      </c>
      <c r="G32" s="12">
        <v>0.317</v>
      </c>
    </row>
    <row r="33" spans="2:7" ht="12" customHeight="1">
      <c r="B33" s="31" t="s">
        <v>94</v>
      </c>
      <c r="C33" s="8" t="s">
        <v>78</v>
      </c>
      <c r="D33" s="14">
        <v>1575.1420000000001</v>
      </c>
      <c r="E33" s="14">
        <v>1518.5609999999999</v>
      </c>
      <c r="F33" s="14">
        <v>1668.5029999999999</v>
      </c>
      <c r="G33" s="12">
        <v>9.8740000000000006</v>
      </c>
    </row>
    <row r="34" spans="2:7" ht="57.75" customHeight="1">
      <c r="B34" s="130" t="s">
        <v>99</v>
      </c>
      <c r="C34" s="131"/>
      <c r="D34" s="131"/>
      <c r="E34" s="131"/>
      <c r="F34" s="131"/>
      <c r="G34" s="131"/>
    </row>
  </sheetData>
  <mergeCells count="4">
    <mergeCell ref="B7:G7"/>
    <mergeCell ref="B9:G9"/>
    <mergeCell ref="B23:G23"/>
    <mergeCell ref="B34:G34"/>
  </mergeCells>
  <conditionalFormatting sqref="D10:G22">
    <cfRule type="cellIs" dxfId="12" priority="3" operator="greaterThanOrEqual">
      <formula>100</formula>
    </cfRule>
  </conditionalFormatting>
  <conditionalFormatting sqref="D10:F22 D24:F33">
    <cfRule type="cellIs" dxfId="11" priority="1" operator="greaterThanOrEqual">
      <formula>100</formula>
    </cfRule>
    <cfRule type="cellIs" dxfId="10" priority="2" operator="lessThanOrEqual">
      <formula>99</formula>
    </cfRule>
  </conditionalFormatting>
  <pageMargins left="0.7" right="0.7" top="0.75" bottom="0.75" header="0.3" footer="0.3"/>
  <pageSetup paperSize="9" fitToHeight="0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B6:G30"/>
  <sheetViews>
    <sheetView workbookViewId="0"/>
  </sheetViews>
  <sheetFormatPr defaultRowHeight="15"/>
  <cols>
    <col min="1" max="1" width="9.140625" style="3"/>
    <col min="2" max="2" width="22.28515625" style="3" bestFit="1" customWidth="1"/>
    <col min="3" max="3" width="7.5703125" style="3" customWidth="1"/>
    <col min="4" max="7" width="8.7109375" style="3" customWidth="1"/>
    <col min="8" max="16384" width="9.140625" style="3"/>
  </cols>
  <sheetData>
    <row r="6" spans="2:7" ht="10.5" customHeight="1">
      <c r="B6" s="2"/>
      <c r="C6" s="2"/>
      <c r="D6" s="2"/>
      <c r="E6" s="2"/>
      <c r="F6" s="2"/>
      <c r="G6" s="2"/>
    </row>
    <row r="7" spans="2:7" ht="24" customHeight="1">
      <c r="B7" s="128" t="s">
        <v>179</v>
      </c>
      <c r="C7" s="129"/>
      <c r="D7" s="129"/>
      <c r="E7" s="129"/>
      <c r="F7" s="129"/>
      <c r="G7" s="129"/>
    </row>
    <row r="8" spans="2:7" ht="12.6" customHeight="1">
      <c r="B8" s="4" t="s">
        <v>1</v>
      </c>
      <c r="C8" s="5" t="s">
        <v>2</v>
      </c>
      <c r="D8" s="5" t="s">
        <v>3</v>
      </c>
      <c r="E8" s="5" t="s">
        <v>4</v>
      </c>
      <c r="F8" s="5" t="s">
        <v>5</v>
      </c>
      <c r="G8" s="6" t="s">
        <v>6</v>
      </c>
    </row>
    <row r="9" spans="2:7" ht="12.6" customHeight="1">
      <c r="B9" s="122" t="s">
        <v>180</v>
      </c>
      <c r="C9" s="122"/>
      <c r="D9" s="122"/>
      <c r="E9" s="122"/>
      <c r="F9" s="122"/>
      <c r="G9" s="120"/>
    </row>
    <row r="10" spans="2:7" ht="12" customHeight="1">
      <c r="B10" s="123" t="s">
        <v>195</v>
      </c>
      <c r="C10" s="123"/>
      <c r="D10" s="123"/>
      <c r="E10" s="123"/>
      <c r="F10" s="123"/>
      <c r="G10" s="124"/>
    </row>
    <row r="11" spans="2:7" ht="12" customHeight="1">
      <c r="B11" s="13" t="s">
        <v>10</v>
      </c>
      <c r="C11" s="8" t="s">
        <v>34</v>
      </c>
      <c r="D11" s="60">
        <v>26.95</v>
      </c>
      <c r="E11" s="60">
        <v>25.786000000000001</v>
      </c>
      <c r="F11" s="60">
        <v>27.123999999999999</v>
      </c>
      <c r="G11" s="50">
        <v>5</v>
      </c>
    </row>
    <row r="12" spans="2:7" ht="12" customHeight="1">
      <c r="B12" s="17" t="s">
        <v>181</v>
      </c>
      <c r="C12" s="16" t="s">
        <v>34</v>
      </c>
      <c r="D12" s="60">
        <v>26.73</v>
      </c>
      <c r="E12" s="60">
        <v>26.716000000000001</v>
      </c>
      <c r="F12" s="60">
        <v>27.378</v>
      </c>
      <c r="G12" s="50">
        <v>2</v>
      </c>
    </row>
    <row r="13" spans="2:7" ht="12" customHeight="1">
      <c r="B13" s="7" t="s">
        <v>87</v>
      </c>
      <c r="C13" s="16" t="s">
        <v>34</v>
      </c>
      <c r="D13" s="60">
        <v>8.9109999999999996</v>
      </c>
      <c r="E13" s="60">
        <v>9.1509999999999998</v>
      </c>
      <c r="F13" s="60">
        <v>9.7680000000000007</v>
      </c>
      <c r="G13" s="50">
        <v>7</v>
      </c>
    </row>
    <row r="14" spans="2:7" ht="12" customHeight="1">
      <c r="B14" s="13" t="s">
        <v>182</v>
      </c>
      <c r="C14" s="16" t="s">
        <v>34</v>
      </c>
      <c r="D14" s="60">
        <v>17.652000000000001</v>
      </c>
      <c r="E14" s="60">
        <v>16.649000000000001</v>
      </c>
      <c r="F14" s="60">
        <v>16.395</v>
      </c>
      <c r="G14" s="50">
        <v>-2</v>
      </c>
    </row>
    <row r="15" spans="2:7" ht="12" customHeight="1">
      <c r="B15" s="26" t="s">
        <v>183</v>
      </c>
      <c r="C15" s="16" t="s">
        <v>184</v>
      </c>
      <c r="D15" s="60">
        <v>87.99</v>
      </c>
      <c r="E15" s="60">
        <v>85.2</v>
      </c>
      <c r="F15" s="60">
        <v>79.2</v>
      </c>
      <c r="G15" s="50">
        <v>-7</v>
      </c>
    </row>
    <row r="16" spans="2:7" ht="12" customHeight="1">
      <c r="B16" s="123" t="s">
        <v>196</v>
      </c>
      <c r="C16" s="123" t="s">
        <v>122</v>
      </c>
      <c r="D16" s="123"/>
      <c r="E16" s="123"/>
      <c r="F16" s="123"/>
      <c r="G16" s="124"/>
    </row>
    <row r="17" spans="2:7" ht="12" customHeight="1">
      <c r="B17" s="7" t="s">
        <v>185</v>
      </c>
      <c r="C17" s="16" t="s">
        <v>186</v>
      </c>
      <c r="D17" s="60">
        <v>525.64</v>
      </c>
      <c r="E17" s="60">
        <v>343.38</v>
      </c>
      <c r="F17" s="60">
        <v>171.68</v>
      </c>
      <c r="G17" s="50">
        <v>-50</v>
      </c>
    </row>
    <row r="18" spans="2:7" ht="12" customHeight="1">
      <c r="B18" s="7" t="s">
        <v>187</v>
      </c>
      <c r="C18" s="16" t="s">
        <v>48</v>
      </c>
      <c r="D18" s="60">
        <v>1057.53</v>
      </c>
      <c r="E18" s="60">
        <v>484.61</v>
      </c>
      <c r="F18" s="60">
        <v>290.43</v>
      </c>
      <c r="G18" s="50">
        <v>-40</v>
      </c>
    </row>
    <row r="19" spans="2:7" ht="12" customHeight="1">
      <c r="B19" s="30" t="s">
        <v>87</v>
      </c>
      <c r="C19" s="76" t="s">
        <v>48</v>
      </c>
      <c r="D19" s="60">
        <v>872.18299999999999</v>
      </c>
      <c r="E19" s="60">
        <v>981.125</v>
      </c>
      <c r="F19" s="60">
        <v>395.45299999999997</v>
      </c>
      <c r="G19" s="50">
        <v>-60</v>
      </c>
    </row>
    <row r="20" spans="2:7" ht="12" customHeight="1">
      <c r="B20" s="77" t="s">
        <v>19</v>
      </c>
      <c r="C20" s="78" t="s">
        <v>20</v>
      </c>
      <c r="D20" s="60">
        <v>2131.509</v>
      </c>
      <c r="E20" s="60">
        <v>2703.8890000000001</v>
      </c>
      <c r="F20" s="60">
        <v>1000.537</v>
      </c>
      <c r="G20" s="50">
        <v>-63</v>
      </c>
    </row>
    <row r="21" spans="2:7" ht="12" customHeight="1">
      <c r="B21" s="79" t="s">
        <v>197</v>
      </c>
      <c r="C21" s="23" t="s">
        <v>188</v>
      </c>
      <c r="D21" s="60">
        <v>599.548</v>
      </c>
      <c r="E21" s="60">
        <v>642.22699999999998</v>
      </c>
      <c r="F21" s="60">
        <v>621.87699999999995</v>
      </c>
      <c r="G21" s="50">
        <v>-3</v>
      </c>
    </row>
    <row r="22" spans="2:7" ht="12" customHeight="1">
      <c r="B22" s="123" t="s">
        <v>189</v>
      </c>
      <c r="C22" s="123"/>
      <c r="D22" s="123"/>
      <c r="E22" s="123"/>
      <c r="F22" s="123"/>
      <c r="G22" s="124"/>
    </row>
    <row r="23" spans="2:7" ht="12" customHeight="1">
      <c r="B23" s="123" t="s">
        <v>196</v>
      </c>
      <c r="C23" s="123" t="s">
        <v>122</v>
      </c>
      <c r="D23" s="123"/>
      <c r="E23" s="123"/>
      <c r="F23" s="123"/>
      <c r="G23" s="124"/>
    </row>
    <row r="24" spans="2:7" ht="12" customHeight="1">
      <c r="B24" s="7" t="s">
        <v>190</v>
      </c>
      <c r="C24" s="16" t="s">
        <v>7</v>
      </c>
      <c r="D24" s="60">
        <v>76.760000000000005</v>
      </c>
      <c r="E24" s="60">
        <v>71.2</v>
      </c>
      <c r="F24" s="60">
        <v>67.462000000000003</v>
      </c>
      <c r="G24" s="50">
        <v>-5</v>
      </c>
    </row>
    <row r="25" spans="2:7" ht="12" customHeight="1">
      <c r="B25" s="13" t="s">
        <v>198</v>
      </c>
      <c r="C25" s="16" t="s">
        <v>48</v>
      </c>
      <c r="D25" s="60">
        <v>422.08600000000001</v>
      </c>
      <c r="E25" s="60">
        <v>379.13</v>
      </c>
      <c r="F25" s="60">
        <v>351.84</v>
      </c>
      <c r="G25" s="50">
        <v>-7</v>
      </c>
    </row>
    <row r="26" spans="2:7" ht="12" customHeight="1">
      <c r="B26" s="123" t="s">
        <v>87</v>
      </c>
      <c r="C26" s="123"/>
      <c r="D26" s="123"/>
      <c r="E26" s="123"/>
      <c r="F26" s="123"/>
      <c r="G26" s="124"/>
    </row>
    <row r="27" spans="2:7" ht="12" customHeight="1">
      <c r="B27" s="13" t="s">
        <v>191</v>
      </c>
      <c r="C27" s="16" t="s">
        <v>192</v>
      </c>
      <c r="D27" s="60">
        <v>451.678</v>
      </c>
      <c r="E27" s="60">
        <v>397.91199999999998</v>
      </c>
      <c r="F27" s="60">
        <v>368.89</v>
      </c>
      <c r="G27" s="50">
        <v>-7</v>
      </c>
    </row>
    <row r="28" spans="2:7" ht="12" customHeight="1">
      <c r="B28" s="77" t="s">
        <v>193</v>
      </c>
      <c r="C28" s="8" t="s">
        <v>20</v>
      </c>
      <c r="D28" s="60">
        <v>4379.9579999999996</v>
      </c>
      <c r="E28" s="60">
        <v>4250.68</v>
      </c>
      <c r="F28" s="60">
        <v>3778.2069999999999</v>
      </c>
      <c r="G28" s="50">
        <v>-11</v>
      </c>
    </row>
    <row r="29" spans="2:7" ht="12" customHeight="1">
      <c r="B29" s="27" t="s">
        <v>199</v>
      </c>
      <c r="C29" s="80" t="s">
        <v>194</v>
      </c>
      <c r="D29" s="60">
        <v>1732</v>
      </c>
      <c r="E29" s="60">
        <v>1944.9349999999999</v>
      </c>
      <c r="F29" s="60">
        <v>1865</v>
      </c>
      <c r="G29" s="50">
        <v>-4</v>
      </c>
    </row>
    <row r="30" spans="2:7" ht="72" customHeight="1">
      <c r="B30" s="114" t="s">
        <v>200</v>
      </c>
      <c r="C30" s="115"/>
      <c r="D30" s="115"/>
      <c r="E30" s="115"/>
      <c r="F30" s="115"/>
      <c r="G30" s="115"/>
    </row>
  </sheetData>
  <mergeCells count="8">
    <mergeCell ref="B26:G26"/>
    <mergeCell ref="B30:G30"/>
    <mergeCell ref="B7:G7"/>
    <mergeCell ref="B9:G9"/>
    <mergeCell ref="B10:G10"/>
    <mergeCell ref="B16:G16"/>
    <mergeCell ref="B22:G22"/>
    <mergeCell ref="B23:G23"/>
  </mergeCells>
  <conditionalFormatting sqref="D11:G15 D17:G21 D24:G25 D27:G29">
    <cfRule type="cellIs" dxfId="9" priority="1" operator="lessThanOrEqual">
      <formula>99</formula>
    </cfRule>
    <cfRule type="cellIs" dxfId="8" priority="2" operator="greaterThanOrEqual">
      <formula>100</formula>
    </cfRule>
  </conditionalFormatting>
  <pageMargins left="0.7" right="0.7" top="0.75" bottom="0.75" header="0.3" footer="0.3"/>
  <pageSetup paperSize="9" fitToHeight="0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B6:G28"/>
  <sheetViews>
    <sheetView workbookViewId="0"/>
  </sheetViews>
  <sheetFormatPr defaultRowHeight="15"/>
  <cols>
    <col min="1" max="1" width="9.140625" style="3"/>
    <col min="2" max="2" width="25" style="3" customWidth="1"/>
    <col min="3" max="3" width="7.5703125" style="3" customWidth="1"/>
    <col min="4" max="7" width="10" style="3" customWidth="1"/>
    <col min="8" max="16384" width="9.140625" style="3"/>
  </cols>
  <sheetData>
    <row r="6" spans="2:7" ht="10.5" customHeight="1">
      <c r="B6" s="2"/>
      <c r="C6" s="2"/>
      <c r="D6" s="21"/>
      <c r="E6" s="21"/>
      <c r="F6" s="21"/>
      <c r="G6" s="2"/>
    </row>
    <row r="7" spans="2:7" ht="24" customHeight="1">
      <c r="B7" s="128" t="s">
        <v>201</v>
      </c>
      <c r="C7" s="129"/>
      <c r="D7" s="129"/>
      <c r="E7" s="129"/>
      <c r="F7" s="129"/>
      <c r="G7" s="129"/>
    </row>
    <row r="8" spans="2:7" ht="12.6" customHeight="1">
      <c r="B8" s="4" t="s">
        <v>1</v>
      </c>
      <c r="C8" s="5" t="s">
        <v>2</v>
      </c>
      <c r="D8" s="32" t="s">
        <v>3</v>
      </c>
      <c r="E8" s="5" t="s">
        <v>4</v>
      </c>
      <c r="F8" s="5" t="s">
        <v>5</v>
      </c>
      <c r="G8" s="6" t="s">
        <v>6</v>
      </c>
    </row>
    <row r="9" spans="2:7" ht="12" customHeight="1">
      <c r="B9" s="124" t="s">
        <v>18</v>
      </c>
      <c r="C9" s="121"/>
      <c r="D9" s="121"/>
      <c r="E9" s="121"/>
      <c r="F9" s="121"/>
      <c r="G9" s="121" t="s">
        <v>122</v>
      </c>
    </row>
    <row r="10" spans="2:7" ht="12" customHeight="1">
      <c r="B10" s="7" t="s">
        <v>33</v>
      </c>
      <c r="C10" s="8" t="s">
        <v>34</v>
      </c>
      <c r="D10" s="23">
        <v>574.88300000000004</v>
      </c>
      <c r="E10" s="23">
        <v>589.30799999999999</v>
      </c>
      <c r="F10" s="23">
        <v>585.88400000000001</v>
      </c>
      <c r="G10" s="81">
        <v>-0.58099999999999996</v>
      </c>
    </row>
    <row r="11" spans="2:7" ht="12" customHeight="1">
      <c r="B11" s="7" t="s">
        <v>37</v>
      </c>
      <c r="C11" s="8" t="s">
        <v>34</v>
      </c>
      <c r="D11" s="23">
        <v>565.11699999999996</v>
      </c>
      <c r="E11" s="23">
        <v>580.43100000000004</v>
      </c>
      <c r="F11" s="23">
        <v>586.96699999999998</v>
      </c>
      <c r="G11" s="81">
        <v>1.1259999999999999</v>
      </c>
    </row>
    <row r="12" spans="2:7" ht="12" customHeight="1">
      <c r="B12" s="11" t="s">
        <v>202</v>
      </c>
      <c r="C12" s="8" t="s">
        <v>34</v>
      </c>
      <c r="D12" s="23">
        <v>333.334</v>
      </c>
      <c r="E12" s="23">
        <v>332.41500000000002</v>
      </c>
      <c r="F12" s="23">
        <v>336.56099999999998</v>
      </c>
      <c r="G12" s="81">
        <v>1.2470000000000001</v>
      </c>
    </row>
    <row r="13" spans="2:7" ht="12" customHeight="1">
      <c r="B13" s="11" t="s">
        <v>203</v>
      </c>
      <c r="C13" s="8" t="s">
        <v>34</v>
      </c>
      <c r="D13" s="23">
        <v>189.06399999999999</v>
      </c>
      <c r="E13" s="23">
        <v>196.66800000000001</v>
      </c>
      <c r="F13" s="23">
        <v>202.11799999999999</v>
      </c>
      <c r="G13" s="81">
        <v>2.7709999999999999</v>
      </c>
    </row>
    <row r="14" spans="2:7" ht="12" customHeight="1">
      <c r="B14" s="7" t="s">
        <v>49</v>
      </c>
      <c r="C14" s="8" t="s">
        <v>34</v>
      </c>
      <c r="D14" s="23">
        <v>167.89400000000001</v>
      </c>
      <c r="E14" s="23">
        <v>171.029</v>
      </c>
      <c r="F14" s="23">
        <v>170.911</v>
      </c>
      <c r="G14" s="81">
        <v>-6.9000000000000006E-2</v>
      </c>
    </row>
    <row r="15" spans="2:7" ht="12" customHeight="1">
      <c r="B15" s="26" t="s">
        <v>39</v>
      </c>
      <c r="C15" s="8" t="s">
        <v>34</v>
      </c>
      <c r="D15" s="23">
        <v>116.839</v>
      </c>
      <c r="E15" s="23">
        <v>108.529</v>
      </c>
      <c r="F15" s="23">
        <v>104.623</v>
      </c>
      <c r="G15" s="81">
        <v>-3.5990000000000002</v>
      </c>
    </row>
    <row r="16" spans="2:7" ht="12" customHeight="1">
      <c r="B16" s="7" t="s">
        <v>40</v>
      </c>
      <c r="C16" s="16" t="s">
        <v>41</v>
      </c>
      <c r="D16" s="25">
        <v>20.675000000000001</v>
      </c>
      <c r="E16" s="25">
        <v>18.698</v>
      </c>
      <c r="F16" s="25">
        <v>17.824000000000002</v>
      </c>
      <c r="G16" s="81" t="s">
        <v>42</v>
      </c>
    </row>
    <row r="17" spans="2:7" ht="12" customHeight="1">
      <c r="B17" s="26" t="s">
        <v>209</v>
      </c>
      <c r="C17" s="16" t="s">
        <v>43</v>
      </c>
      <c r="D17" s="23">
        <v>385</v>
      </c>
      <c r="E17" s="23">
        <v>335</v>
      </c>
      <c r="F17" s="23">
        <v>320</v>
      </c>
      <c r="G17" s="81">
        <v>-4.4779999999999998</v>
      </c>
    </row>
    <row r="18" spans="2:7" ht="12" customHeight="1">
      <c r="B18" s="26" t="s">
        <v>210</v>
      </c>
      <c r="C18" s="16" t="s">
        <v>43</v>
      </c>
      <c r="D18" s="23">
        <v>432.625</v>
      </c>
      <c r="E18" s="23">
        <v>387.86500000000001</v>
      </c>
      <c r="F18" s="23">
        <v>365</v>
      </c>
      <c r="G18" s="81">
        <v>-5.8949999999999996</v>
      </c>
    </row>
    <row r="19" spans="2:7" ht="12" customHeight="1">
      <c r="B19" s="124" t="s">
        <v>44</v>
      </c>
      <c r="C19" s="121"/>
      <c r="D19" s="121"/>
      <c r="E19" s="121"/>
      <c r="F19" s="121"/>
      <c r="G19" s="121"/>
    </row>
    <row r="20" spans="2:7" ht="12" customHeight="1">
      <c r="B20" s="7" t="s">
        <v>204</v>
      </c>
      <c r="C20" s="8" t="s">
        <v>48</v>
      </c>
      <c r="D20" s="23">
        <v>5487.076</v>
      </c>
      <c r="E20" s="23">
        <v>2949.6610000000001</v>
      </c>
      <c r="F20" s="23">
        <v>3095.951</v>
      </c>
      <c r="G20" s="81">
        <v>4.96</v>
      </c>
    </row>
    <row r="21" spans="2:7" ht="12" customHeight="1">
      <c r="B21" s="28" t="s">
        <v>205</v>
      </c>
      <c r="C21" s="8" t="s">
        <v>48</v>
      </c>
      <c r="D21" s="23">
        <v>3898.3139999999999</v>
      </c>
      <c r="E21" s="23">
        <v>2181.73</v>
      </c>
      <c r="F21" s="23">
        <v>2576.3000000000002</v>
      </c>
      <c r="G21" s="81">
        <v>18.085000000000001</v>
      </c>
    </row>
    <row r="22" spans="2:7" ht="12" customHeight="1">
      <c r="B22" s="28" t="s">
        <v>206</v>
      </c>
      <c r="C22" s="8" t="s">
        <v>48</v>
      </c>
      <c r="D22" s="23">
        <v>1588.7619999999999</v>
      </c>
      <c r="E22" s="23">
        <v>767.93100000000004</v>
      </c>
      <c r="F22" s="23">
        <v>519.65099999999995</v>
      </c>
      <c r="G22" s="81">
        <v>-32.331000000000003</v>
      </c>
    </row>
    <row r="23" spans="2:7" ht="12" customHeight="1">
      <c r="B23" s="140" t="s">
        <v>207</v>
      </c>
      <c r="C23" s="140"/>
      <c r="D23" s="140"/>
      <c r="E23" s="140"/>
      <c r="F23" s="140"/>
      <c r="G23" s="141"/>
    </row>
    <row r="24" spans="2:7" ht="12" customHeight="1">
      <c r="B24" s="7" t="s">
        <v>33</v>
      </c>
      <c r="C24" s="8" t="s">
        <v>48</v>
      </c>
      <c r="D24" s="23">
        <v>3893.069</v>
      </c>
      <c r="E24" s="23">
        <v>2179.67</v>
      </c>
      <c r="F24" s="23">
        <v>2571.3000000000002</v>
      </c>
      <c r="G24" s="81">
        <v>17.966999999999999</v>
      </c>
    </row>
    <row r="25" spans="2:7" ht="12" customHeight="1">
      <c r="B25" s="7" t="s">
        <v>211</v>
      </c>
      <c r="C25" s="8" t="s">
        <v>48</v>
      </c>
      <c r="D25" s="23">
        <v>2335.7109999999998</v>
      </c>
      <c r="E25" s="23">
        <v>1470.8430000000001</v>
      </c>
      <c r="F25" s="23">
        <v>1659.0350000000001</v>
      </c>
      <c r="G25" s="81">
        <v>12.795</v>
      </c>
    </row>
    <row r="26" spans="2:7" ht="12" customHeight="1">
      <c r="B26" s="28" t="s">
        <v>19</v>
      </c>
      <c r="C26" s="8" t="s">
        <v>20</v>
      </c>
      <c r="D26" s="23">
        <v>1531.519</v>
      </c>
      <c r="E26" s="23">
        <v>835.22500000000002</v>
      </c>
      <c r="F26" s="23">
        <v>1003.861</v>
      </c>
      <c r="G26" s="81">
        <v>20.190000000000001</v>
      </c>
    </row>
    <row r="27" spans="2:7" ht="12" customHeight="1">
      <c r="B27" s="82" t="s">
        <v>212</v>
      </c>
      <c r="C27" s="83" t="s">
        <v>50</v>
      </c>
      <c r="D27" s="23">
        <v>524</v>
      </c>
      <c r="E27" s="23">
        <v>591</v>
      </c>
      <c r="F27" s="23">
        <v>603.101</v>
      </c>
      <c r="G27" s="81">
        <v>2.048</v>
      </c>
    </row>
    <row r="28" spans="2:7" ht="49.5" customHeight="1">
      <c r="B28" s="134" t="s">
        <v>208</v>
      </c>
      <c r="C28" s="135"/>
      <c r="D28" s="135"/>
      <c r="E28" s="135"/>
      <c r="F28" s="135"/>
      <c r="G28" s="135"/>
    </row>
  </sheetData>
  <mergeCells count="5">
    <mergeCell ref="B7:G7"/>
    <mergeCell ref="B9:G9"/>
    <mergeCell ref="B19:G19"/>
    <mergeCell ref="B23:G23"/>
    <mergeCell ref="B28:G28"/>
  </mergeCells>
  <conditionalFormatting sqref="D10:F18 D20:F22 D24:F27">
    <cfRule type="cellIs" dxfId="7" priority="1" operator="lessThanOrEqual">
      <formula>99</formula>
    </cfRule>
    <cfRule type="cellIs" dxfId="6" priority="2" operator="greaterThanOrEqual">
      <formula>100</formula>
    </cfRule>
  </conditionalFormatting>
  <pageMargins left="0.7" right="0.7" top="0.75" bottom="0.75" header="0.3" footer="0.3"/>
  <pageSetup paperSize="9" fitToHeight="0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F6B24EF29B14488A4D3E054F39A21B" ma:contentTypeVersion="2" ma:contentTypeDescription="Create a new document." ma:contentTypeScope="" ma:versionID="ea9366ecf14e49713b65f30b7bb9c902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targetNamespace="http://schemas.microsoft.com/office/2006/metadata/properties" ma:root="true" ma:fieldsID="33c67d9f52e3aab0097483806a3a0923" ns1:_="" ns2:_="">
    <xsd:import namespace="http://schemas.microsoft.com/sharepoint/v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CDate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Created" ma:index="10" nillable="true" ma:displayName="Date Created" ma:description="The date on which this resource was created" ma:format="DateTime" ma:internalName="_DCDateCreated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_DCDateCreated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9C865582-EAE4-4999-9447-F790F37D20EB}"/>
</file>

<file path=customXml/itemProps2.xml><?xml version="1.0" encoding="utf-8"?>
<ds:datastoreItem xmlns:ds="http://schemas.openxmlformats.org/officeDocument/2006/customXml" ds:itemID="{55704AA2-8623-42E3-90A0-79A070BB2117}"/>
</file>

<file path=customXml/itemProps3.xml><?xml version="1.0" encoding="utf-8"?>
<ds:datastoreItem xmlns:ds="http://schemas.openxmlformats.org/officeDocument/2006/customXml" ds:itemID="{9E850D89-C38A-406E-BA6E-F55FBC90AB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Index</vt:lpstr>
      <vt:lpstr>Key Macro</vt:lpstr>
      <vt:lpstr>Major indicators</vt:lpstr>
      <vt:lpstr>Beef &amp; Veal</vt:lpstr>
      <vt:lpstr>Coarse Grains</vt:lpstr>
      <vt:lpstr>Dairy</vt:lpstr>
      <vt:lpstr>Fisheries</vt:lpstr>
      <vt:lpstr>Natural fibres</vt:lpstr>
      <vt:lpstr>Oilseeds</vt:lpstr>
      <vt:lpstr>Sheep meat</vt:lpstr>
      <vt:lpstr>Sugar</vt:lpstr>
      <vt:lpstr>Wheat</vt:lpstr>
      <vt:lpstr>'Beef &amp; Veal'!Print_Area</vt:lpstr>
      <vt:lpstr>'Coarse Grains'!Print_Area</vt:lpstr>
      <vt:lpstr>Dairy!Print_Area</vt:lpstr>
      <vt:lpstr>Fisheries!Print_Area</vt:lpstr>
      <vt:lpstr>Index!Print_Area</vt:lpstr>
      <vt:lpstr>'Key Macro'!Print_Area</vt:lpstr>
      <vt:lpstr>'Major indicators'!Print_Area</vt:lpstr>
      <vt:lpstr>'Natural fibres'!Print_Area</vt:lpstr>
      <vt:lpstr>Oilseeds!Print_Area</vt:lpstr>
      <vt:lpstr>'Sheep meat'!Print_Area</vt:lpstr>
      <vt:lpstr>Sugar!Print_Area</vt:lpstr>
      <vt:lpstr>Wheat!Print_Area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2019-06-17T00:04:50Z</dcterms:created>
  <dcterms:modified xsi:type="dcterms:W3CDTF">2019-07-25T03:54:39Z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0x01010078F6B24EF29B14488A4D3E054F39A21B</vt:lpwstr>
  </property>
</Properties>
</file>