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2.xml" ContentType="application/vnd.openxmlformats-officedocument.drawing+xml"/>
  <Override PartName="/xl/worksheets/sheet1.xml" ContentType="application/vnd.openxmlformats-officedocument.spreadsheetml.worksheet+xml"/>
  <Override PartName="/xl/worksheets/sheet16.xml" ContentType="application/vnd.openxmlformats-officedocument.spreadsheetml.worksheet+xml"/>
  <Override PartName="/xl/drawings/drawing6.xml" ContentType="application/vnd.openxmlformats-officedocument.drawing+xml"/>
  <Override PartName="/xl/worksheets/sheet15.xml" ContentType="application/vnd.openxmlformats-officedocument.spreadsheetml.worksheet+xml"/>
  <Override PartName="/xl/drawings/drawing7.xml" ContentType="application/vnd.openxmlformats-officedocument.drawing+xml"/>
  <Override PartName="/xl/drawings/drawing5.xml" ContentType="application/vnd.openxmlformats-officedocument.drawing+xml"/>
  <Override PartName="/xl/theme/theme1.xml" ContentType="application/vnd.openxmlformats-officedocument.theme+xml"/>
  <Override PartName="/xl/drawings/drawing4.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styles.xml" ContentType="application/vnd.openxmlformats-officedocument.spreadsheetml.styles+xml"/>
  <Override PartName="/xl/drawings/drawing1.xml" ContentType="application/vnd.openxmlformats-officedocument.drawing+xml"/>
  <Override PartName="/xl/worksheets/sheet14.xml" ContentType="application/vnd.openxmlformats-officedocument.spreadsheetml.worksheet+xml"/>
  <Override PartName="/xl/worksheets/sheet13.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1.xml" ContentType="application/vnd.openxmlformats-officedocument.drawing+xml"/>
  <Override PartName="/xl/drawings/drawing8.xml" ContentType="application/vnd.openxmlformats-officedocument.drawing+xml"/>
  <Override PartName="/xl/drawings/drawing10.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8.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AgCommoditiesFoodAndTrade\AgCommodities\DataManagement\_Projects\DataForPublication\PrepareDataReportProducts\ACS\"/>
    </mc:Choice>
  </mc:AlternateContent>
  <bookViews>
    <workbookView xWindow="0" yWindow="0" windowWidth="23040" windowHeight="8328" tabRatio="744"/>
  </bookViews>
  <sheets>
    <sheet name="Index" sheetId="17" r:id="rId1"/>
    <sheet name="Table7.1" sheetId="13" r:id="rId2"/>
    <sheet name="Table7.2" sheetId="12" r:id="rId3"/>
    <sheet name="Table7.3" sheetId="4" r:id="rId4"/>
    <sheet name="Table7.4" sheetId="11" r:id="rId5"/>
    <sheet name="Table7.5" sheetId="8" r:id="rId6"/>
    <sheet name="Table7.6" sheetId="9" r:id="rId7"/>
    <sheet name="Table7.7" sheetId="7" r:id="rId8"/>
    <sheet name="Table7.8" sheetId="3" r:id="rId9"/>
    <sheet name="Table7.9" sheetId="16" r:id="rId10"/>
    <sheet name="Table7.10" sheetId="2" r:id="rId11"/>
    <sheet name="Table7.11" sheetId="5" r:id="rId12"/>
    <sheet name="Table7.12" sheetId="6" r:id="rId13"/>
    <sheet name="Table7.13" sheetId="10" r:id="rId14"/>
    <sheet name="Table7.14" sheetId="15" r:id="rId15"/>
    <sheet name="Table7.15" sheetId="14" r:id="rId16"/>
  </sheets>
  <definedNames>
    <definedName name="_xlnm.Print_Area" localSheetId="1">Table7.1!$B$1:$E$57</definedName>
    <definedName name="_xlnm.Print_Area" localSheetId="10">Table7.10!$B$1:$E$56</definedName>
    <definedName name="_xlnm.Print_Area" localSheetId="11">Table7.11!$B$1:$E$40</definedName>
    <definedName name="_xlnm.Print_Area" localSheetId="12">Table7.12!$B$1:$K$56</definedName>
    <definedName name="_xlnm.Print_Area" localSheetId="13">Table7.13!$B$1:$J$56</definedName>
    <definedName name="_xlnm.Print_Area" localSheetId="14">Table7.14!$B$1:$J$60</definedName>
    <definedName name="_xlnm.Print_Area" localSheetId="15">Table7.15!$B$1:$J$60</definedName>
    <definedName name="_xlnm.Print_Area" localSheetId="2">Table7.2!$B$1:$H$58</definedName>
    <definedName name="_xlnm.Print_Area" localSheetId="3">Table7.3!$B$1:$F$55</definedName>
    <definedName name="_xlnm.Print_Area" localSheetId="4">Table7.4!$B$1:$G$55</definedName>
    <definedName name="_xlnm.Print_Area" localSheetId="5">Table7.5!$B$1:$J$38</definedName>
    <definedName name="_xlnm.Print_Area" localSheetId="6">Table7.6!$B$1:$J$57</definedName>
    <definedName name="_xlnm.Print_Area" localSheetId="7">Table7.7!$B$1:$G$49</definedName>
    <definedName name="_xlnm.Print_Area" localSheetId="8">Table7.8!$B$1:$H$56</definedName>
    <definedName name="_xlnm.Print_Area" localSheetId="9">Table7.9!$B$1:$I$48</definedName>
  </definedName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9" i="15" l="1"/>
  <c r="B58" i="15"/>
  <c r="B57" i="15"/>
  <c r="B56" i="15"/>
  <c r="B55" i="15"/>
  <c r="B54" i="15"/>
  <c r="B52" i="15"/>
  <c r="B51" i="15"/>
  <c r="B50" i="15"/>
  <c r="B49" i="15"/>
  <c r="B48" i="15"/>
  <c r="B47" i="15"/>
  <c r="B45" i="15"/>
  <c r="B44" i="15"/>
  <c r="B43" i="15"/>
  <c r="B42" i="15"/>
  <c r="B41" i="15"/>
  <c r="B40" i="15"/>
  <c r="B38" i="15"/>
  <c r="B37" i="15"/>
  <c r="B36" i="15"/>
  <c r="B35" i="15"/>
  <c r="B34" i="15"/>
  <c r="B33" i="15"/>
  <c r="B31" i="15"/>
  <c r="B30" i="15"/>
  <c r="B29" i="15"/>
  <c r="B28" i="15"/>
  <c r="B27" i="15"/>
  <c r="B26" i="15"/>
  <c r="B24" i="15"/>
  <c r="B23" i="15"/>
  <c r="B22" i="15"/>
  <c r="B21" i="15"/>
  <c r="B20" i="15"/>
  <c r="B19" i="15"/>
  <c r="B59" i="14" l="1"/>
  <c r="B58" i="14"/>
  <c r="B57" i="14"/>
  <c r="B56" i="14"/>
  <c r="B55" i="14"/>
  <c r="B54" i="14"/>
  <c r="B52" i="14"/>
  <c r="B51" i="14"/>
  <c r="B50" i="14"/>
  <c r="B49" i="14"/>
  <c r="B48" i="14"/>
  <c r="B47" i="14"/>
  <c r="B45" i="14"/>
  <c r="B44" i="14"/>
  <c r="B43" i="14"/>
  <c r="B42" i="14"/>
  <c r="B41" i="14"/>
  <c r="B40" i="14"/>
  <c r="B38" i="14"/>
  <c r="B37" i="14"/>
  <c r="B36" i="14"/>
  <c r="B35" i="14"/>
  <c r="B34" i="14"/>
  <c r="B33" i="14"/>
  <c r="B31" i="14"/>
  <c r="B30" i="14"/>
  <c r="B29" i="14"/>
  <c r="B28" i="14"/>
  <c r="B27" i="14"/>
  <c r="B26" i="14"/>
  <c r="B24" i="14"/>
  <c r="B23" i="14"/>
  <c r="B22" i="14"/>
  <c r="B21" i="14"/>
  <c r="B20" i="14"/>
  <c r="B19" i="14"/>
</calcChain>
</file>

<file path=xl/sharedStrings.xml><?xml version="1.0" encoding="utf-8"?>
<sst xmlns="http://schemas.openxmlformats.org/spreadsheetml/2006/main" count="1116" uniqueCount="240">
  <si>
    <t>Farm inputs</t>
  </si>
  <si>
    <t>Phosphorous</t>
  </si>
  <si>
    <t>Nitrogen</t>
  </si>
  <si>
    <t>Potassium</t>
  </si>
  <si>
    <t>(P)</t>
  </si>
  <si>
    <t>(N)</t>
  </si>
  <si>
    <t>(K)</t>
  </si>
  <si>
    <t>kt</t>
  </si>
  <si>
    <r>
      <rPr>
        <sz val="12"/>
        <color rgb="FF000000"/>
        <rFont val="Cambria"/>
        <family val="1"/>
      </rPr>
      <t>7.10</t>
    </r>
    <r>
      <rPr>
        <sz val="12"/>
        <color rgb="FF000000"/>
        <rFont val="Cambria"/>
        <family val="1"/>
      </rPr>
      <t xml:space="preserve"> Australian fertiliser consumption, by element</t>
    </r>
  </si>
  <si>
    <t>2011–12</t>
  </si>
  <si>
    <t>2012–13</t>
  </si>
  <si>
    <t>2013–14</t>
  </si>
  <si>
    <t>2014–15</t>
  </si>
  <si>
    <t>2015–16</t>
  </si>
  <si>
    <t>2016–17</t>
  </si>
  <si>
    <r>
      <rPr>
        <sz val="8"/>
        <color rgb="FF000000"/>
        <rFont val="Calibri"/>
        <family val="2"/>
      </rPr>
      <t>Sources:</t>
    </r>
    <r>
      <rPr>
        <i/>
        <sz val="8"/>
        <color rgb="FF000000"/>
        <rFont val="Calibri"/>
        <family val="2"/>
      </rPr>
      <t xml:space="preserve"> </t>
    </r>
    <r>
      <rPr>
        <sz val="8"/>
        <color rgb="FF000000"/>
        <rFont val="Calibri"/>
        <family val="2"/>
      </rPr>
      <t>ABARES; Fertiliser Industry Federation of Australia; International Fertilizer Association</t>
    </r>
  </si>
  <si>
    <t>Index of</t>
  </si>
  <si>
    <t>Single</t>
  </si>
  <si>
    <t>Diammonium</t>
  </si>
  <si>
    <t>Ammonium</t>
  </si>
  <si>
    <t>prices paid</t>
  </si>
  <si>
    <t>superphosphate b</t>
  </si>
  <si>
    <t>phosphate b</t>
  </si>
  <si>
    <t>sulphate c</t>
  </si>
  <si>
    <t>chloride c</t>
  </si>
  <si>
    <t>Urea c</t>
  </si>
  <si>
    <t>for fertiliser d</t>
  </si>
  <si>
    <t>$/t</t>
  </si>
  <si>
    <t>na</t>
  </si>
  <si>
    <r>
      <rPr>
        <sz val="12"/>
        <color rgb="FF000000"/>
        <rFont val="Cambria"/>
        <family val="1"/>
      </rPr>
      <t xml:space="preserve">7.8 </t>
    </r>
    <r>
      <rPr>
        <sz val="12"/>
        <color rgb="FF000000"/>
        <rFont val="Cambria"/>
        <family val="1"/>
      </rPr>
      <t>Australian fertiliser prices, by type</t>
    </r>
    <r>
      <rPr>
        <sz val="8"/>
        <color rgb="FF000000"/>
        <rFont val="Cambria"/>
        <family val="1"/>
      </rPr>
      <t xml:space="preserve">  </t>
    </r>
    <r>
      <rPr>
        <b/>
        <sz val="8"/>
        <color rgb="FF000000"/>
        <rFont val="Cambria"/>
        <family val="1"/>
      </rPr>
      <t>a</t>
    </r>
  </si>
  <si>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</si>
  <si>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</si>
  <si>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</si>
  <si>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</si>
  <si>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</si>
  <si>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</si>
  <si>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</si>
  <si>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</si>
  <si>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</si>
  <si>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</si>
  <si>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</si>
  <si>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</si>
  <si>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</si>
  <si>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</si>
  <si>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</si>
  <si>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</si>
  <si>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</si>
  <si>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</si>
  <si>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</si>
  <si>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</si>
  <si>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</si>
  <si>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</si>
  <si>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</si>
  <si>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</si>
  <si>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</si>
  <si>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</si>
  <si>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</si>
  <si>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</si>
  <si>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</si>
  <si>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</si>
  <si>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</si>
  <si>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</si>
  <si>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</si>
  <si>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</si>
  <si>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</si>
  <si>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</si>
  <si>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</si>
  <si>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t>2010–11</t>
  </si>
  <si>
    <r>
      <rPr>
        <b/>
        <sz val="8"/>
        <color rgb="FF000000"/>
        <rFont val="Calibri"/>
        <family val="2"/>
      </rPr>
      <t>a</t>
    </r>
    <r>
      <rPr>
        <sz val="8"/>
        <color rgb="FF000000"/>
        <rFont val="Calibri"/>
        <family val="2"/>
      </rPr>
      <t xml:space="preserve"> Average price paid by Australian farmers to 30 June. </t>
    </r>
    <r>
      <rPr>
        <b/>
        <sz val="8"/>
        <color rgb="FF000000"/>
        <rFont val="Calibri"/>
        <family val="2"/>
      </rPr>
      <t>b</t>
    </r>
    <r>
      <rPr>
        <sz val="8"/>
        <color rgb="FF000000"/>
        <rFont val="Calibri"/>
        <family val="2"/>
      </rPr>
      <t xml:space="preserve"> Bulk price. </t>
    </r>
    <r>
      <rPr>
        <b/>
        <sz val="8"/>
        <color rgb="FF000000"/>
        <rFont val="Calibri"/>
        <family val="2"/>
      </rPr>
      <t>c</t>
    </r>
    <r>
      <rPr>
        <sz val="8"/>
        <color rgb="FF000000"/>
        <rFont val="Calibri"/>
        <family val="2"/>
      </rPr>
      <t xml:space="preserve"> Bagged price to 2001, bulk price from 2002. </t>
    </r>
    <r>
      <rPr>
        <b/>
        <sz val="8"/>
        <color rgb="FF000000"/>
        <rFont val="Calibri"/>
        <family val="2"/>
      </rPr>
      <t>d</t>
    </r>
    <r>
      <rPr>
        <sz val="8"/>
        <color rgb="FF000000"/>
        <rFont val="Calibri"/>
        <family val="2"/>
      </rPr>
      <t xml:space="preserve"> Based on a four quarter average for the year ending 30 June. </t>
    </r>
    <r>
      <rPr>
        <sz val="8"/>
        <color rgb="FF000000"/>
        <rFont val="Calibri"/>
        <family val="2"/>
      </rPr>
      <t xml:space="preserve">
Sources: ABARES; Department of Primary Industry,</t>
    </r>
    <r>
      <rPr>
        <i/>
        <sz val="8"/>
        <color rgb="FF000000"/>
        <rFont val="Calibri"/>
        <family val="2"/>
      </rPr>
      <t xml:space="preserve"> Chemical Fertilisers in Australia,</t>
    </r>
    <r>
      <rPr>
        <sz val="8"/>
        <color rgb="FF000000"/>
        <rFont val="Calibri"/>
        <family val="2"/>
      </rPr>
      <t xml:space="preserve"> AGPS, Canberra; Farm Weekly, </t>
    </r>
    <r>
      <rPr>
        <i/>
        <sz val="8"/>
        <color rgb="FF000000"/>
        <rFont val="Calibri"/>
        <family val="2"/>
      </rPr>
      <t>Budget Guide;</t>
    </r>
    <r>
      <rPr>
        <sz val="8"/>
        <color rgb="FF000000"/>
        <rFont val="Calibri"/>
        <family val="2"/>
      </rPr>
      <t xml:space="preserve"> Stock Journal, </t>
    </r>
    <r>
      <rPr>
        <i/>
        <sz val="8"/>
        <color rgb="FF000000"/>
        <rFont val="Calibri"/>
        <family val="2"/>
      </rPr>
      <t>Farm Budget Guide;</t>
    </r>
    <r>
      <rPr>
        <sz val="8"/>
        <color rgb="FF000000"/>
        <rFont val="Calibri"/>
        <family val="2"/>
      </rPr>
      <t xml:space="preserve"> The Land, </t>
    </r>
    <r>
      <rPr>
        <i/>
        <sz val="8"/>
        <color rgb="FF000000"/>
        <rFont val="Calibri"/>
        <family val="2"/>
      </rPr>
      <t>Farm Costs Guide;</t>
    </r>
    <r>
      <rPr>
        <sz val="8"/>
        <color rgb="FF000000"/>
        <rFont val="Calibri"/>
        <family val="2"/>
      </rPr>
      <t xml:space="preserve"> Other unpublished sources</t>
    </r>
  </si>
  <si>
    <t>Petrol</t>
  </si>
  <si>
    <t>Index of prices</t>
  </si>
  <si>
    <t>Lead replacement a</t>
  </si>
  <si>
    <t>Unleaded b</t>
  </si>
  <si>
    <t>Off-road diesel c</t>
  </si>
  <si>
    <t>paid for fuel d</t>
  </si>
  <si>
    <t>c/L</t>
  </si>
  <si>
    <r>
      <rPr>
        <sz val="12"/>
        <color rgb="FF000000"/>
        <rFont val="Cambria"/>
        <family val="1"/>
      </rPr>
      <t xml:space="preserve">7.3 </t>
    </r>
    <r>
      <rPr>
        <sz val="12"/>
        <color rgb="FF000000"/>
        <rFont val="Cambria"/>
        <family val="1"/>
      </rPr>
      <t>Australian farm fuel prices</t>
    </r>
  </si>
  <si>
    <t>1988-89</t>
  </si>
  <si>
    <t>1989-90</t>
  </si>
  <si>
    <t>1990-91</t>
  </si>
  <si>
    <t>1991-92</t>
  </si>
  <si>
    <r>
      <rPr>
        <b/>
        <sz val="8"/>
        <color rgb="FF000000"/>
        <rFont val="Calibri"/>
        <family val="2"/>
      </rPr>
      <t>a</t>
    </r>
    <r>
      <rPr>
        <sz val="8"/>
        <color rgb="FF000000"/>
        <rFont val="Calibri"/>
        <family val="2"/>
      </rPr>
      <t xml:space="preserve"> Data are based on an average percentage of elemental nutrients (P, N and K) contained in the main imported products: urea, SOA, UAN, DAP, MAP, TSP, SSP, MOP and SOP.
Sources: ABARES; Australian Bureau of Statistics, </t>
    </r>
    <r>
      <rPr>
        <i/>
        <sz val="8"/>
        <color rgb="FF000000"/>
        <rFont val="Calibri"/>
        <family val="2"/>
      </rPr>
      <t>International Trade, Australia,</t>
    </r>
    <r>
      <rPr>
        <sz val="8"/>
        <color rgb="FF000000"/>
        <rFont val="Calibri"/>
        <family val="2"/>
      </rPr>
      <t xml:space="preserve"> cat. no. 5465.0, Canberra</t>
    </r>
  </si>
  <si>
    <t>Sulphur</t>
  </si>
  <si>
    <t>Phosphate rock</t>
  </si>
  <si>
    <t xml:space="preserve"> Christmas</t>
  </si>
  <si>
    <t>Canada</t>
  </si>
  <si>
    <t>Other</t>
  </si>
  <si>
    <t>Island</t>
  </si>
  <si>
    <t>China</t>
  </si>
  <si>
    <t>Morocco</t>
  </si>
  <si>
    <t>Nauru</t>
  </si>
  <si>
    <t>Togo</t>
  </si>
  <si>
    <t>Total</t>
  </si>
  <si>
    <t>0.0</t>
  </si>
  <si>
    <r>
      <rPr>
        <sz val="12"/>
        <color rgb="FF000000"/>
        <rFont val="Cambria"/>
        <family val="1"/>
      </rPr>
      <t xml:space="preserve">7.12 </t>
    </r>
    <r>
      <rPr>
        <sz val="12"/>
        <color rgb="FF000000"/>
        <rFont val="Cambria"/>
        <family val="1"/>
      </rPr>
      <t>Volume of Australian imports of raw materials for fertiliser production, by source</t>
    </r>
  </si>
  <si>
    <r>
      <t xml:space="preserve">Sources: Australian Bureau of Statistics, </t>
    </r>
    <r>
      <rPr>
        <i/>
        <sz val="8"/>
        <color rgb="FF000000"/>
        <rFont val="Calibri"/>
        <family val="2"/>
      </rPr>
      <t xml:space="preserve">International Trade, Australia, </t>
    </r>
    <r>
      <rPr>
        <sz val="8"/>
        <color rgb="FF000000"/>
        <rFont val="Calibri"/>
        <family val="2"/>
      </rPr>
      <t xml:space="preserve">cat. no. 5465.0, Canberra; Department of Primary Industry, </t>
    </r>
    <r>
      <rPr>
        <i/>
        <sz val="8"/>
        <color rgb="FF000000"/>
        <rFont val="Calibri"/>
        <family val="2"/>
      </rPr>
      <t>Chemical Fertilisers in Australia,</t>
    </r>
    <r>
      <rPr>
        <sz val="8"/>
        <color rgb="FF000000"/>
        <rFont val="Calibri"/>
        <family val="2"/>
      </rPr>
      <t xml:space="preserve"> AGPS, Canberra</t>
    </r>
  </si>
  <si>
    <t>Fungicides/</t>
  </si>
  <si>
    <t>plant growth</t>
  </si>
  <si>
    <t>Animal health</t>
  </si>
  <si>
    <t>Herbicides ab</t>
  </si>
  <si>
    <t>regulants ab</t>
  </si>
  <si>
    <t>Insecticides ab</t>
  </si>
  <si>
    <t>products a</t>
  </si>
  <si>
    <t>for chemicals c</t>
  </si>
  <si>
    <t>$’000</t>
  </si>
  <si>
    <r>
      <rPr>
        <sz val="12"/>
        <color rgb="FF000000"/>
        <rFont val="Cambria"/>
        <family val="1"/>
      </rPr>
      <t xml:space="preserve">7.7 </t>
    </r>
    <r>
      <rPr>
        <sz val="12"/>
        <color rgb="FF000000"/>
        <rFont val="Cambria"/>
        <family val="1"/>
      </rPr>
      <t>Australian sales and prices of agricultural chemicals, by product type</t>
    </r>
  </si>
  <si>
    <r>
      <rPr>
        <b/>
        <sz val="8"/>
        <color rgb="FF000000"/>
        <rFont val="Calibri"/>
        <family val="2"/>
      </rPr>
      <t>a</t>
    </r>
    <r>
      <rPr>
        <sz val="8"/>
        <color rgb="FF000000"/>
        <rFont val="Calibri"/>
        <family val="2"/>
      </rPr>
      <t xml:space="preserve"> For the years to 1995, data are based on sales at the factory gate. These figures do not include sales from non-AVCARE members but are likely to represent about 90 per cent of actual total sales. For the years from 2005, data are on a financial basis. </t>
    </r>
    <r>
      <rPr>
        <b/>
        <sz val="8"/>
        <color rgb="FF000000"/>
        <rFont val="Calibri"/>
        <family val="2"/>
      </rPr>
      <t>b</t>
    </r>
    <r>
      <rPr>
        <sz val="8"/>
        <color rgb="FF000000"/>
        <rFont val="Calibri"/>
        <family val="2"/>
      </rPr>
      <t xml:space="preserve"> For the years after 1997, figures refer to total Australian sales as recorded by the APVMA. </t>
    </r>
    <r>
      <rPr>
        <b/>
        <sz val="8"/>
        <color rgb="FF000000"/>
        <rFont val="Calibri"/>
        <family val="2"/>
      </rPr>
      <t>c</t>
    </r>
    <r>
      <rPr>
        <sz val="8"/>
        <color rgb="FF000000"/>
        <rFont val="Calibri"/>
        <family val="2"/>
      </rPr>
      <t xml:space="preserve"> Based on Australian Bureau of Statistics benchmark data. </t>
    </r>
    <r>
      <rPr>
        <sz val="8"/>
        <color rgb="FF000000"/>
        <rFont val="Calibri"/>
        <family val="2"/>
      </rPr>
      <t xml:space="preserve">
Sources: ABARES; Australian Pesticides and Veterinary Medicines Australia (APVMA); National Association for Crop Protection &amp; Animal Health (AVCARE); National Registration Authority (NRA)</t>
    </r>
  </si>
  <si>
    <t xml:space="preserve"> By power segment, by volume a</t>
  </si>
  <si>
    <t xml:space="preserve"> By power segment, by value</t>
  </si>
  <si>
    <t>Under 
30 kW</t>
  </si>
  <si>
    <t>30–90 kW</t>
  </si>
  <si>
    <t>Over 
90 kW</t>
  </si>
  <si>
    <t>no.</t>
  </si>
  <si>
    <t>$m</t>
  </si>
  <si>
    <r>
      <rPr>
        <sz val="12"/>
        <color rgb="FF000000"/>
        <rFont val="Cambria"/>
        <family val="1"/>
      </rPr>
      <t xml:space="preserve">7.5 </t>
    </r>
    <r>
      <rPr>
        <sz val="12"/>
        <color rgb="FF000000"/>
        <rFont val="Cambria"/>
        <family val="1"/>
      </rPr>
      <t>Australian tractors sales, by type</t>
    </r>
  </si>
  <si>
    <r>
      <t xml:space="preserve">a </t>
    </r>
    <r>
      <rPr>
        <sz val="8"/>
        <color rgb="FF000000"/>
        <rFont val="Calibri"/>
        <family val="2"/>
      </rPr>
      <t xml:space="preserve">Tractor power ratings refer to power take-off, power in kilowatts. </t>
    </r>
    <r>
      <rPr>
        <b/>
        <sz val="8"/>
        <color rgb="FF000000"/>
        <rFont val="Calibri"/>
        <family val="2"/>
      </rPr>
      <t xml:space="preserve">
</t>
    </r>
    <r>
      <rPr>
        <sz val="8"/>
        <color rgb="FF000000"/>
        <rFont val="Calibri"/>
        <family val="2"/>
      </rPr>
      <t>Source:</t>
    </r>
    <r>
      <rPr>
        <b/>
        <sz val="8"/>
        <color rgb="FF000000"/>
        <rFont val="Calibri"/>
        <family val="2"/>
      </rPr>
      <t xml:space="preserve"> </t>
    </r>
    <r>
      <rPr>
        <sz val="8"/>
        <color rgb="FF000000"/>
        <rFont val="Calibri"/>
        <family val="2"/>
      </rPr>
      <t>Agriview, Victoria, Australia</t>
    </r>
  </si>
  <si>
    <t>Imports a</t>
  </si>
  <si>
    <t>Exports</t>
  </si>
  <si>
    <t>Harvesting/</t>
  </si>
  <si>
    <t>Tillage</t>
  </si>
  <si>
    <t>haymaking</t>
  </si>
  <si>
    <t>Seeding</t>
  </si>
  <si>
    <t>Tractors</t>
  </si>
  <si>
    <t>machinery</t>
  </si>
  <si>
    <r>
      <t xml:space="preserve">7.6 </t>
    </r>
    <r>
      <rPr>
        <sz val="12"/>
        <color rgb="FF000000"/>
        <rFont val="Cambria"/>
        <family val="1"/>
      </rPr>
      <t>Value of Australian trade in selected farm machinery</t>
    </r>
  </si>
  <si>
    <r>
      <rPr>
        <b/>
        <sz val="8"/>
        <color rgb="FF000000"/>
        <rFont val="Calibri"/>
        <family val="2"/>
      </rPr>
      <t>a</t>
    </r>
    <r>
      <rPr>
        <sz val="8"/>
        <color rgb="FF000000"/>
        <rFont val="Calibri"/>
        <family val="2"/>
      </rPr>
      <t xml:space="preserve"> fob at port of origin.
Source: Australian Bureau of Statistics,</t>
    </r>
    <r>
      <rPr>
        <i/>
        <sz val="8"/>
        <color rgb="FF000000"/>
        <rFont val="Calibri"/>
        <family val="2"/>
      </rPr>
      <t xml:space="preserve"> International Trade, Australia, </t>
    </r>
    <r>
      <rPr>
        <sz val="8"/>
        <color rgb="FF000000"/>
        <rFont val="Calibri"/>
        <family val="2"/>
      </rPr>
      <t>cat. no. 5465.0, Canberra</t>
    </r>
  </si>
  <si>
    <t>Imports</t>
  </si>
  <si>
    <t>Monoammonium</t>
  </si>
  <si>
    <t>Potassic</t>
  </si>
  <si>
    <t>Superphosphates</t>
  </si>
  <si>
    <t>phosphate</t>
  </si>
  <si>
    <t>ammonium</t>
  </si>
  <si>
    <t>Urea</t>
  </si>
  <si>
    <t>fertiliser</t>
  </si>
  <si>
    <t>phosphates</t>
  </si>
  <si>
    <r>
      <t xml:space="preserve">7.13 </t>
    </r>
    <r>
      <rPr>
        <sz val="12"/>
        <color rgb="FF000000"/>
        <rFont val="Cambria"/>
        <family val="1"/>
      </rPr>
      <t>Volume of Australian trade in manufactured fertiliser, by type</t>
    </r>
  </si>
  <si>
    <r>
      <t>Sources: Australian Bureau of Statistics,</t>
    </r>
    <r>
      <rPr>
        <i/>
        <sz val="8"/>
        <color rgb="FF000000"/>
        <rFont val="Calibri"/>
        <family val="2"/>
      </rPr>
      <t xml:space="preserve"> International Trade, Australia,</t>
    </r>
    <r>
      <rPr>
        <sz val="8"/>
        <color rgb="FF000000"/>
        <rFont val="Calibri"/>
        <family val="2"/>
      </rPr>
      <t xml:space="preserve"> cat. no. 5465.0, Canberra; Department of Primary Industry, </t>
    </r>
    <r>
      <rPr>
        <i/>
        <sz val="8"/>
        <color rgb="FF000000"/>
        <rFont val="Calibri"/>
        <family val="2"/>
      </rPr>
      <t>Chemical Fertilisers in Australia,</t>
    </r>
    <r>
      <rPr>
        <sz val="8"/>
        <color rgb="FF000000"/>
        <rFont val="Calibri"/>
        <family val="2"/>
      </rPr>
      <t xml:space="preserve"> AGPS, Canberra</t>
    </r>
  </si>
  <si>
    <t>Contract</t>
  </si>
  <si>
    <t>Shearing</t>
  </si>
  <si>
    <t>Rural</t>
  </si>
  <si>
    <t>Average weekly</t>
  </si>
  <si>
    <t>Consumer</t>
  </si>
  <si>
    <t>rates b</t>
  </si>
  <si>
    <t>rates c</t>
  </si>
  <si>
    <t>wages d</t>
  </si>
  <si>
    <t xml:space="preserve">earnings </t>
  </si>
  <si>
    <t>price index</t>
  </si>
  <si>
    <t>%</t>
  </si>
  <si>
    <t>0</t>
  </si>
  <si>
    <r>
      <rPr>
        <sz val="12"/>
        <color rgb="FF000000"/>
        <rFont val="Cambria"/>
        <family val="1"/>
      </rPr>
      <t xml:space="preserve">7.4 </t>
    </r>
    <r>
      <rPr>
        <sz val="12"/>
        <color rgb="FF000000"/>
        <rFont val="Cambria"/>
        <family val="1"/>
      </rPr>
      <t>Australian wages and the consumer price index</t>
    </r>
    <r>
      <rPr>
        <sz val="8"/>
        <color rgb="FF000000"/>
        <rFont val="Cambria"/>
        <family val="1"/>
      </rPr>
      <t xml:space="preserve">  </t>
    </r>
    <r>
      <rPr>
        <b/>
        <sz val="8"/>
        <color rgb="FF000000"/>
        <rFont val="Cambria"/>
        <family val="1"/>
      </rPr>
      <t>a</t>
    </r>
  </si>
  <si>
    <r>
      <rPr>
        <b/>
        <sz val="8"/>
        <color rgb="FF000000"/>
        <rFont val="Calibri"/>
        <family val="2"/>
      </rPr>
      <t>a</t>
    </r>
    <r>
      <rPr>
        <sz val="8"/>
        <color rgb="FF000000"/>
        <rFont val="Calibri"/>
        <family val="2"/>
      </rPr>
      <t xml:space="preserve"> Percentage change from previous year. </t>
    </r>
    <r>
      <rPr>
        <b/>
        <sz val="8"/>
        <color rgb="FF000000"/>
        <rFont val="Calibri"/>
        <family val="2"/>
      </rPr>
      <t>b</t>
    </r>
    <r>
      <rPr>
        <sz val="8"/>
        <color rgb="FF000000"/>
        <rFont val="Calibri"/>
        <family val="2"/>
      </rPr>
      <t xml:space="preserve"> Base rural wages (Station hand grade 1/ Farming &amp; Livestock hand 1) plus casual employment loading of 25 per cent (as of 31 October 2004), 22.5 per cent (November 2003 to October 2004), 17.5 per cent from September 1988. Prior to September 1988 people could be employed on a daily (casual) basis (as opposed to weekly) and the payment was equivalent to 1/5th of the Station hand grade 1 rate only. </t>
    </r>
    <r>
      <rPr>
        <b/>
        <sz val="8"/>
        <color rgb="FF000000"/>
        <rFont val="Calibri"/>
        <family val="2"/>
      </rPr>
      <t>c</t>
    </r>
    <r>
      <rPr>
        <sz val="8"/>
        <color rgb="FF000000"/>
        <rFont val="Calibri"/>
        <family val="2"/>
      </rPr>
      <t xml:space="preserve"> Based on price per 100 flock sheep. </t>
    </r>
    <r>
      <rPr>
        <b/>
        <sz val="8"/>
        <color rgb="FF000000"/>
        <rFont val="Calibri"/>
        <family val="2"/>
      </rPr>
      <t>d</t>
    </r>
    <r>
      <rPr>
        <sz val="8"/>
        <color rgb="FF000000"/>
        <rFont val="Calibri"/>
        <family val="2"/>
      </rPr>
      <t xml:space="preserve"> Base rural wages for Station hand grade 1/Farming &amp; Livestock hand 1.
Sources: ABARES; Australian Bureau of Statistics (ABS), </t>
    </r>
    <r>
      <rPr>
        <i/>
        <sz val="8"/>
        <color rgb="FF000000"/>
        <rFont val="Calibri"/>
        <family val="2"/>
      </rPr>
      <t>Average Weekly Earnings, Australia,</t>
    </r>
    <r>
      <rPr>
        <sz val="8"/>
        <color rgb="FF000000"/>
        <rFont val="Calibri"/>
        <family val="2"/>
      </rPr>
      <t xml:space="preserve"> cat. no. 6302.0, Canberra (derived from average weekly earnings for all employees series); ABS, </t>
    </r>
    <r>
      <rPr>
        <i/>
        <sz val="8"/>
        <color rgb="FF000000"/>
        <rFont val="Calibri"/>
        <family val="2"/>
      </rPr>
      <t>Consumer Price Index</t>
    </r>
    <r>
      <rPr>
        <sz val="8"/>
        <color rgb="FF000000"/>
        <rFont val="Calibri"/>
        <family val="2"/>
      </rPr>
      <t>, cat. no. 6401.0, Canberra; Fairwork Australia, Pastoral Industry Award 2010 (MA000035), formerly Pastoral Industry Award 1998 (Transitional) 2006, Pastoral Industry Award 1998 (AW792378), PO143 Pastoral Industry Award 1995, Pastoral Industry Award 1986, 1970, 1965</t>
    </r>
  </si>
  <si>
    <t>Rural debt</t>
  </si>
  <si>
    <t>Pastoral and</t>
  </si>
  <si>
    <t>Large finance</t>
  </si>
  <si>
    <t>Farm</t>
  </si>
  <si>
    <t>All banks a</t>
  </si>
  <si>
    <t>government</t>
  </si>
  <si>
    <t>other finance</t>
  </si>
  <si>
    <t>institutional</t>
  </si>
  <si>
    <t>Other farm</t>
  </si>
  <si>
    <t>management</t>
  </si>
  <si>
    <t xml:space="preserve"> agencies b</t>
  </si>
  <si>
    <t>companies</t>
  </si>
  <si>
    <t>debt c</t>
  </si>
  <si>
    <t>debt d</t>
  </si>
  <si>
    <t>deposits</t>
  </si>
  <si>
    <t>7.2 Rural indebtedness to financial institutions</t>
  </si>
  <si>
    <r>
      <rPr>
        <b/>
        <sz val="8"/>
        <color rgb="FF000000"/>
        <rFont val="Calibri"/>
        <family val="2"/>
      </rPr>
      <t>a</t>
    </r>
    <r>
      <rPr>
        <sz val="8"/>
        <color rgb="FF000000"/>
        <rFont val="Calibri"/>
        <family val="2"/>
      </rPr>
      <t xml:space="preserve"> Derived from all banks lending to agriculture, fishing and forestry. </t>
    </r>
    <r>
      <rPr>
        <b/>
        <sz val="8"/>
        <color rgb="FF000000"/>
        <rFont val="Calibri"/>
        <family val="2"/>
      </rPr>
      <t>b</t>
    </r>
    <r>
      <rPr>
        <sz val="8"/>
        <color rgb="FF000000"/>
        <rFont val="Calibri"/>
        <family val="2"/>
      </rPr>
      <t xml:space="preserve"> Includes the government agency business of state banks and advances made under War Service Land Settlement. Before 1996, includes loans from the Queensland Industry Development Corporation. From 1996, these loans are included in bank lending. </t>
    </r>
    <r>
      <rPr>
        <b/>
        <sz val="8"/>
        <color rgb="FF000000"/>
        <rFont val="Calibri"/>
        <family val="2"/>
      </rPr>
      <t>c</t>
    </r>
    <r>
      <rPr>
        <sz val="8"/>
        <color rgb="FF000000"/>
        <rFont val="Calibri"/>
        <family val="2"/>
      </rPr>
      <t xml:space="preserve"> Sum of all banks, other government agencies and pastoral and other finance companies. </t>
    </r>
    <r>
      <rPr>
        <b/>
        <sz val="8"/>
        <color rgb="FF000000"/>
        <rFont val="Calibri"/>
        <family val="2"/>
      </rPr>
      <t>d </t>
    </r>
    <r>
      <rPr>
        <sz val="8"/>
        <color rgb="FF000000"/>
        <rFont val="Calibri"/>
        <family val="2"/>
      </rPr>
      <t xml:space="preserve">Includes loans from life insurance companies, lease agreements and indebtedness to hire purchase companies, trade creditors, private lenders and small financial institutions. </t>
    </r>
    <r>
      <rPr>
        <sz val="8"/>
        <color rgb="FF000000"/>
        <rFont val="Calibri"/>
        <family val="2"/>
      </rPr>
      <t xml:space="preserve">
Sources:</t>
    </r>
    <r>
      <rPr>
        <i/>
        <sz val="8"/>
        <color rgb="FF000000"/>
        <rFont val="Calibri"/>
        <family val="2"/>
      </rPr>
      <t xml:space="preserve"> </t>
    </r>
    <r>
      <rPr>
        <sz val="8"/>
        <color rgb="FF000000"/>
        <rFont val="Calibri"/>
        <family val="2"/>
      </rPr>
      <t xml:space="preserve">ABARES; Department of Agriculture and Water Resources, Canberra; Reserve Bank of Australia, </t>
    </r>
    <r>
      <rPr>
        <i/>
        <sz val="8"/>
        <color rgb="FF000000"/>
        <rFont val="Calibri"/>
        <family val="2"/>
      </rPr>
      <t>Rural Debt by Lender,</t>
    </r>
    <r>
      <rPr>
        <sz val="8"/>
        <color rgb="FF000000"/>
        <rFont val="Calibri"/>
        <family val="2"/>
      </rPr>
      <t xml:space="preserve"> Statistical Table D9</t>
    </r>
  </si>
  <si>
    <t xml:space="preserve">                                  Major trading banks</t>
  </si>
  <si>
    <t>Overdrafts</t>
  </si>
  <si>
    <t>Australian</t>
  </si>
  <si>
    <t>for small</t>
  </si>
  <si>
    <t>3-month</t>
  </si>
  <si>
    <t>broadacre farms a</t>
  </si>
  <si>
    <t>businesses b</t>
  </si>
  <si>
    <t xml:space="preserve"> bank bills c</t>
  </si>
  <si>
    <r>
      <rPr>
        <sz val="12"/>
        <color rgb="FF000000"/>
        <rFont val="Cambria"/>
        <family val="1"/>
      </rPr>
      <t xml:space="preserve">7.1 </t>
    </r>
    <r>
      <rPr>
        <sz val="12"/>
        <color rgb="FF000000"/>
        <rFont val="Cambria"/>
        <family val="1"/>
      </rPr>
      <t xml:space="preserve">Indicative interest rates for the Australian farm sector </t>
    </r>
  </si>
  <si>
    <r>
      <rPr>
        <b/>
        <sz val="8"/>
        <color rgb="FF000000"/>
        <rFont val="Calibri"/>
        <family val="2"/>
      </rPr>
      <t>a</t>
    </r>
    <r>
      <rPr>
        <sz val="8"/>
        <color rgb="FF000000"/>
        <rFont val="Calibri"/>
        <family val="2"/>
      </rPr>
      <t xml:space="preserve"> Estimated average rate paid by all broadacre farms on all farm business debt for the year ended 30 June. Data for the lastest year shown is preliminary. </t>
    </r>
    <r>
      <rPr>
        <b/>
        <sz val="8"/>
        <color rgb="FF000000"/>
        <rFont val="Calibri"/>
        <family val="2"/>
      </rPr>
      <t>b</t>
    </r>
    <r>
      <rPr>
        <sz val="8"/>
        <color rgb="FF000000"/>
        <rFont val="Calibri"/>
        <family val="2"/>
      </rPr>
      <t xml:space="preserve"> Refers to the midpoint of a range of rates  that apply to the lowest risk borrowers for a range of banks. In practice many borrowers pay an additional risk margin.  </t>
    </r>
    <r>
      <rPr>
        <b/>
        <sz val="8"/>
        <color rgb="FF000000"/>
        <rFont val="Calibri"/>
        <family val="2"/>
      </rPr>
      <t>c</t>
    </r>
    <r>
      <rPr>
        <sz val="8"/>
        <color rgb="FF000000"/>
        <rFont val="Calibri"/>
        <family val="2"/>
      </rPr>
      <t xml:space="preserve"> 3-month bank accepted bills, average of monthly data from 1972-73 to 1975-76, average of daily data from 1976-77. </t>
    </r>
    <r>
      <rPr>
        <sz val="8"/>
        <color rgb="FF000000"/>
        <rFont val="Calibri"/>
        <family val="2"/>
      </rPr>
      <t xml:space="preserve">
Sources: ABARES; Reserve Bank of Australia, Statistics Tables F1 and F5</t>
    </r>
  </si>
  <si>
    <t xml:space="preserve">Triple </t>
  </si>
  <si>
    <t>Ammonium fertilisers</t>
  </si>
  <si>
    <t>Phosphate</t>
  </si>
  <si>
    <t>superphosphate</t>
  </si>
  <si>
    <t>Sulphate</t>
  </si>
  <si>
    <t>Nitrate</t>
  </si>
  <si>
    <t>rock</t>
  </si>
  <si>
    <t>New South Wales</t>
  </si>
  <si>
    <t>Victoria</t>
  </si>
  <si>
    <t>Queensland</t>
  </si>
  <si>
    <t>South Australia</t>
  </si>
  <si>
    <t>Western Australia</t>
  </si>
  <si>
    <t>Tasmania</t>
  </si>
  <si>
    <t>Australia</t>
  </si>
  <si>
    <r>
      <rPr>
        <b/>
        <sz val="8"/>
        <color rgb="FF000000"/>
        <rFont val="Calibri"/>
        <family val="2"/>
      </rPr>
      <t>a</t>
    </r>
    <r>
      <rPr>
        <sz val="8"/>
        <color rgb="FF000000"/>
        <rFont val="Calibri"/>
        <family val="2"/>
      </rPr>
      <t xml:space="preserve"> fob at port of origin. </t>
    </r>
    <r>
      <rPr>
        <sz val="8"/>
        <color rgb="FF000000"/>
        <rFont val="Calibri"/>
        <family val="2"/>
      </rPr>
      <t xml:space="preserve">
Source: Australian Bureau of Statistics, </t>
    </r>
    <r>
      <rPr>
        <i/>
        <sz val="8"/>
        <color rgb="FF000000"/>
        <rFont val="Calibri"/>
        <family val="2"/>
      </rPr>
      <t xml:space="preserve">International Trade, Australia, </t>
    </r>
    <r>
      <rPr>
        <sz val="8"/>
        <color rgb="FF000000"/>
        <rFont val="Calibri"/>
        <family val="2"/>
      </rPr>
      <t>cat. no. 5465.0, Canberra</t>
    </r>
  </si>
  <si>
    <r>
      <rPr>
        <sz val="12"/>
        <color rgb="FF000000"/>
        <rFont val="Cambria"/>
        <family val="1"/>
      </rPr>
      <t xml:space="preserve">7.14 </t>
    </r>
    <r>
      <rPr>
        <sz val="12"/>
        <color rgb="FF000000"/>
        <rFont val="Cambria"/>
        <family val="1"/>
      </rPr>
      <t>Volume of Australian fertiliser imports, by state</t>
    </r>
  </si>
  <si>
    <r>
      <rPr>
        <sz val="8"/>
        <color rgb="FF000000"/>
        <rFont val="Calibri"/>
        <family val="2"/>
      </rPr>
      <t>Source: Australian Bureau of Statistics,</t>
    </r>
    <r>
      <rPr>
        <i/>
        <sz val="8"/>
        <color rgb="FF000000"/>
        <rFont val="Calibri"/>
        <family val="2"/>
      </rPr>
      <t xml:space="preserve"> International Trade, Australia, </t>
    </r>
    <r>
      <rPr>
        <sz val="8"/>
        <color rgb="FF000000"/>
        <rFont val="Calibri"/>
        <family val="2"/>
      </rPr>
      <t>cat. no. 5465.0, Canberra</t>
    </r>
  </si>
  <si>
    <t>Triple</t>
  </si>
  <si>
    <t xml:space="preserve"> super-</t>
  </si>
  <si>
    <t>rock a</t>
  </si>
  <si>
    <t>Sulphur b</t>
  </si>
  <si>
    <t>phosphate c</t>
  </si>
  <si>
    <t>Ammonia d</t>
  </si>
  <si>
    <t>Urea d</t>
  </si>
  <si>
    <t>Potash e</t>
  </si>
  <si>
    <t>A$/t</t>
  </si>
  <si>
    <r>
      <rPr>
        <sz val="12"/>
        <color rgb="FF000000"/>
        <rFont val="Cambria"/>
        <family val="1"/>
      </rPr>
      <t xml:space="preserve">7.9 </t>
    </r>
    <r>
      <rPr>
        <sz val="12"/>
        <color rgb="FF000000"/>
        <rFont val="Cambria"/>
        <family val="1"/>
      </rPr>
      <t>World fertiliser indicator prices</t>
    </r>
  </si>
  <si>
    <t>Farm Inputs</t>
  </si>
  <si>
    <t>Table7.1</t>
  </si>
  <si>
    <t xml:space="preserve">7.1 Indicative interest rates for the Australian farm sector </t>
  </si>
  <si>
    <t>Table7.2</t>
  </si>
  <si>
    <t>Table7.3</t>
  </si>
  <si>
    <t>7.3 Australian farm fuel prices</t>
  </si>
  <si>
    <t>Table7.4</t>
  </si>
  <si>
    <t>7.4 Australian wages and the consumer price index  a</t>
  </si>
  <si>
    <t>Table7.5</t>
  </si>
  <si>
    <t>7.5 Australian tractors sales, by type</t>
  </si>
  <si>
    <t>Table7.6</t>
  </si>
  <si>
    <t>7.6 Value of Australian trade in selected farm machinery</t>
  </si>
  <si>
    <t>Table7.7</t>
  </si>
  <si>
    <t>7.7 Australian sales and prices of agricultural chemicals, by product type</t>
  </si>
  <si>
    <t>Table7.8</t>
  </si>
  <si>
    <t>7.8 Australian fertiliser prices, by type  a</t>
  </si>
  <si>
    <t>Table7.9</t>
  </si>
  <si>
    <t>7.9 World fertiliser indicator prices</t>
  </si>
  <si>
    <t>Table7.10</t>
  </si>
  <si>
    <t>7.10 Australian fertiliser consumption, by element</t>
  </si>
  <si>
    <t>Table7.11</t>
  </si>
  <si>
    <t>7.11 Volume of Australian imports of fertiliser, by element  a</t>
  </si>
  <si>
    <t>Table7.12</t>
  </si>
  <si>
    <t>7.12 Volume of Australian imports of raw materials for fertiliser production, by source</t>
  </si>
  <si>
    <t>Table7.13</t>
  </si>
  <si>
    <t>7.13 Volume of Australian trade in manufactured fertiliser, by type</t>
  </si>
  <si>
    <t>Table7.14</t>
  </si>
  <si>
    <t>7.14 Volume of Australian fertiliser imports, by state</t>
  </si>
  <si>
    <t>Table7.15</t>
  </si>
  <si>
    <t>7.15 Value of Australian fertiliser imports, by state  a</t>
  </si>
  <si>
    <r>
      <rPr>
        <b/>
        <sz val="8"/>
        <color rgb="FF000000"/>
        <rFont val="Calibri"/>
        <family val="2"/>
      </rPr>
      <t>a</t>
    </r>
    <r>
      <rPr>
        <sz val="8"/>
        <color rgb="FF000000"/>
        <rFont val="Calibri"/>
        <family val="2"/>
      </rPr>
      <t xml:space="preserve"> US Gulf 68 BPL for the period to 31 December 1997. Data after March 1998 refer to North Africa. </t>
    </r>
    <r>
      <rPr>
        <b/>
        <sz val="8"/>
        <color rgb="FF000000"/>
        <rFont val="Calibri"/>
        <family val="2"/>
      </rPr>
      <t>b</t>
    </r>
    <r>
      <rPr>
        <sz val="8"/>
        <color rgb="FF000000"/>
        <rFont val="Calibri"/>
        <family val="2"/>
      </rPr>
      <t xml:space="preserve"> Vancouver spot. </t>
    </r>
    <r>
      <rPr>
        <b/>
        <sz val="8"/>
        <color rgb="FF000000"/>
        <rFont val="Calibri"/>
        <family val="2"/>
      </rPr>
      <t>c</t>
    </r>
    <r>
      <rPr>
        <sz val="8"/>
        <color rgb="FF000000"/>
        <rFont val="Calibri"/>
        <family val="2"/>
      </rPr>
      <t xml:space="preserve"> fob US Gulf. </t>
    </r>
    <r>
      <rPr>
        <b/>
        <sz val="8"/>
        <color rgb="FF000000"/>
        <rFont val="Calibri"/>
        <family val="2"/>
      </rPr>
      <t>d </t>
    </r>
    <r>
      <rPr>
        <sz val="8"/>
        <color rgb="FF000000"/>
        <rFont val="Calibri"/>
        <family val="2"/>
      </rPr>
      <t xml:space="preserve">fob Middle East for the period to 30 June 1993 when data from this source became unavailable. Data after 30 June 1993 refer to fob US Gulf. </t>
    </r>
    <r>
      <rPr>
        <b/>
        <sz val="8"/>
        <color rgb="FF000000"/>
        <rFont val="Calibri"/>
        <family val="2"/>
      </rPr>
      <t>e</t>
    </r>
    <r>
      <rPr>
        <sz val="8"/>
        <color rgb="FF000000"/>
        <rFont val="Calibri"/>
        <family val="2"/>
      </rPr>
      <t xml:space="preserve"> Vancouver standard muriate. 
Source: Derived from data in Pike and Fischer, </t>
    </r>
    <r>
      <rPr>
        <i/>
        <sz val="8"/>
        <color rgb="FF000000"/>
        <rFont val="Calibri"/>
        <family val="2"/>
      </rPr>
      <t>Green Markets,</t>
    </r>
    <r>
      <rPr>
        <sz val="8"/>
        <color rgb="FF000000"/>
        <rFont val="Calibri"/>
        <family val="2"/>
      </rPr>
      <t xml:space="preserve"> Maryland, US</t>
    </r>
  </si>
  <si>
    <r>
      <rPr>
        <sz val="12"/>
        <color rgb="FF000000"/>
        <rFont val="Cambria"/>
        <family val="1"/>
      </rPr>
      <t xml:space="preserve">7.11 </t>
    </r>
    <r>
      <rPr>
        <sz val="12"/>
        <color rgb="FF000000"/>
        <rFont val="Cambria"/>
        <family val="1"/>
      </rPr>
      <t xml:space="preserve">Volume of Australian imports of fertiliser, by element </t>
    </r>
    <r>
      <rPr>
        <sz val="8"/>
        <color rgb="FF000000"/>
        <rFont val="Cambria"/>
        <family val="1"/>
      </rPr>
      <t>a</t>
    </r>
  </si>
  <si>
    <t>Agricultural Commodity Statistics</t>
  </si>
  <si>
    <r>
      <rPr>
        <sz val="12"/>
        <color rgb="FF000000"/>
        <rFont val="Cambria"/>
        <family val="1"/>
      </rPr>
      <t xml:space="preserve">7.15 </t>
    </r>
    <r>
      <rPr>
        <sz val="12"/>
        <color rgb="FF000000"/>
        <rFont val="Cambria"/>
        <family val="1"/>
      </rPr>
      <t xml:space="preserve">Value of Australian fertiliser imports, by state </t>
    </r>
    <r>
      <rPr>
        <b/>
        <sz val="8"/>
        <color rgb="FF000000"/>
        <rFont val="Cambria"/>
        <family val="1"/>
      </rPr>
      <t>a</t>
    </r>
  </si>
  <si>
    <r>
      <rPr>
        <b/>
        <sz val="8"/>
        <color rgb="FF000000"/>
        <rFont val="Calibri"/>
        <family val="2"/>
      </rPr>
      <t>a</t>
    </r>
    <r>
      <rPr>
        <sz val="8"/>
        <color rgb="FF000000"/>
        <rFont val="Calibri"/>
        <family val="2"/>
      </rPr>
      <t xml:space="preserve"> Leaded petrol phased out 1 January 2002. Lead replacement petrol introduced 1 January 2002.</t>
    </r>
    <r>
      <rPr>
        <b/>
        <sz val="8"/>
        <color rgb="FF000000"/>
        <rFont val="Calibri"/>
        <family val="2"/>
      </rPr>
      <t xml:space="preserve"> 
b</t>
    </r>
    <r>
      <rPr>
        <sz val="8"/>
        <color rgb="FF000000"/>
        <rFont val="Calibri"/>
        <family val="2"/>
      </rPr>
      <t xml:space="preserve"> Petrol price paid at the pump, excludes GST, includes subsidies. </t>
    </r>
    <r>
      <rPr>
        <b/>
        <sz val="8"/>
        <color rgb="FF000000"/>
        <rFont val="Calibri"/>
        <family val="2"/>
      </rPr>
      <t>c</t>
    </r>
    <r>
      <rPr>
        <sz val="8"/>
        <color rgb="FF000000"/>
        <rFont val="Calibri"/>
        <family val="2"/>
      </rPr>
      <t xml:space="preserve"> Average diesel price paid by Australian farmers, excludes GST and farm rebates, includes subsidies. </t>
    </r>
    <r>
      <rPr>
        <b/>
        <sz val="8"/>
        <color rgb="FF000000"/>
        <rFont val="Calibri"/>
        <family val="2"/>
      </rPr>
      <t>d</t>
    </r>
    <r>
      <rPr>
        <sz val="8"/>
        <color rgb="FF000000"/>
        <rFont val="Calibri"/>
        <family val="2"/>
      </rPr>
      <t xml:space="preserve"> Base: 1997–98 = 100. 
Sources: ABARES; Ampol; Australian Taxation Office; Caltex Australia; Shell Australia; other unpublished sources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</si>
</sst>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m/yy\ \ \ h:mm"/>
  </numFmts>
  <fonts count="15" x14ac:knownFonts="1">
    <font>
      <sz val="11"/>
      <color theme="1"/>
      <name val="Calibri"/>
      <family val="2"/>
      <scheme val="minor"/>
    </font>
    <font>
      <sz val="8"/>
      <color indexed="8"/>
      <name val="Calibri"/>
      <family val="2"/>
      <scheme val="minor"/>
    </font>
    <font>
      <b/>
      <sz val="8"/>
      <color indexed="8"/>
      <name val="Calibri"/>
      <family val="2"/>
      <scheme val="minor"/>
    </font>
    <font>
      <sz val="8"/>
      <color rgb="FF000000"/>
      <name val="Calibri"/>
      <family val="2"/>
    </font>
    <font>
      <sz val="12"/>
      <color rgb="FF000000"/>
      <name val="Cambria"/>
      <family val="1"/>
    </font>
    <font>
      <i/>
      <sz val="8"/>
      <color rgb="FF000000"/>
      <name val="Calibri"/>
      <family val="2"/>
    </font>
    <font>
      <sz val="14"/>
      <color rgb="FF000000"/>
      <name val="Cambria"/>
      <family val="1"/>
    </font>
    <font>
      <sz val="8"/>
      <color rgb="FF000000"/>
      <name val="Cambria"/>
      <family val="1"/>
    </font>
    <font>
      <b/>
      <sz val="8"/>
      <color rgb="FF000000"/>
      <name val="Cambria"/>
      <family val="1"/>
    </font>
    <font>
      <b/>
      <sz val="8"/>
      <color rgb="FF000000"/>
      <name val="Calibri"/>
      <family val="2"/>
    </font>
    <font>
      <b/>
      <sz val="16"/>
      <color theme="1"/>
      <name val="Calibri"/>
      <family val="2"/>
      <scheme val="minor"/>
    </font>
    <font>
      <u/>
      <sz val="11"/>
      <color theme="10"/>
      <name val="Calibri"/>
      <family val="2"/>
      <scheme val="minor"/>
    </font>
    <font>
      <sz val="11"/>
      <color theme="1"/>
      <name val="Cambria"/>
      <family val="1"/>
    </font>
    <font>
      <b/>
      <sz val="14"/>
      <color theme="1"/>
      <name val="Cambria"/>
      <family val="1"/>
    </font>
    <font>
      <u/>
      <sz val="11"/>
      <color theme="10"/>
      <name val="Cambria"/>
      <family val="1"/>
    </font>
  </fonts>
  <fills count="4">
    <fill>
      <patternFill patternType="none"/>
    </fill>
    <fill>
      <patternFill patternType="gray125"/>
    </fill>
    <fill>
      <patternFill patternType="solid">
        <fgColor indexed="9"/>
        <bgColor indexed="64"/>
      </patternFill>
    </fill>
    <fill>
      <patternFill patternType="solid">
        <fgColor rgb="FFFFFFFF"/>
        <bgColor rgb="FF000000"/>
      </patternFill>
    </fill>
  </fills>
  <borders count="30">
    <border>
      <left/>
      <right/>
      <top/>
      <bottom/>
      <diagonal/>
    </border>
    <border>
      <left/>
      <right/>
      <top style="thin">
        <color indexed="64"/>
      </top>
      <bottom style="thin">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indexed="64"/>
      </top>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rgb="FFFFFFFF"/>
      </right>
      <top style="thin">
        <color indexed="64"/>
      </top>
      <bottom style="thin">
        <color indexed="64"/>
      </bottom>
      <diagonal/>
    </border>
    <border>
      <left style="thin">
        <color rgb="FFFFFFFF"/>
      </left>
      <right style="thin">
        <color rgb="FFFFFFFF"/>
      </right>
      <top style="thin">
        <color indexed="64"/>
      </top>
      <bottom style="thin">
        <color indexed="64"/>
      </bottom>
      <diagonal/>
    </border>
    <border>
      <left style="thin">
        <color rgb="FFFFFFFF"/>
      </left>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rgb="FFFFFFFF"/>
      </right>
      <top style="thin">
        <color indexed="64"/>
      </top>
      <bottom style="thin">
        <color rgb="FFFFFFFF"/>
      </bottom>
      <diagonal/>
    </border>
    <border>
      <left style="thin">
        <color theme="0"/>
      </left>
      <right/>
      <top style="thin">
        <color indexed="64"/>
      </top>
      <bottom/>
      <diagonal/>
    </border>
    <border>
      <left/>
      <right/>
      <top/>
      <bottom style="thin">
        <color rgb="FFFFFFFF"/>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103">
    <xf numFmtId="0" fontId="0" fillId="0" borderId="0" xfId="0"/>
    <xf numFmtId="0" fontId="1" fillId="0" borderId="0" xfId="0" applyFont="1" applyFill="1"/>
    <xf numFmtId="0" fontId="0" fillId="2" borderId="0" xfId="0" applyFill="1"/>
    <xf numFmtId="0" fontId="1" fillId="2" borderId="0" xfId="0" applyFont="1" applyFill="1"/>
    <xf numFmtId="0" fontId="1" fillId="2" borderId="0" xfId="0" applyFont="1" applyFill="1" applyAlignment="1">
      <alignment horizontal="right"/>
    </xf>
    <xf numFmtId="0" fontId="1" fillId="0" borderId="0" xfId="0" applyFont="1" applyFill="1" applyBorder="1"/>
    <xf numFmtId="0" fontId="2" fillId="2" borderId="2" xfId="0" applyFont="1" applyFill="1" applyBorder="1" applyAlignment="1">
      <alignment horizontal="right"/>
    </xf>
    <xf numFmtId="0" fontId="2" fillId="2" borderId="3" xfId="0" applyFont="1" applyFill="1" applyBorder="1" applyAlignment="1">
      <alignment horizontal="right"/>
    </xf>
    <xf numFmtId="0" fontId="1" fillId="0" borderId="0" xfId="0" applyFont="1" applyFill="1" applyBorder="1" applyAlignment="1">
      <alignment vertical="center"/>
    </xf>
    <xf numFmtId="0" fontId="2" fillId="2" borderId="4" xfId="0" applyFont="1" applyFill="1" applyBorder="1" applyAlignment="1">
      <alignment horizontal="right" vertical="center"/>
    </xf>
    <xf numFmtId="0" fontId="2" fillId="2" borderId="5" xfId="0" applyFont="1" applyFill="1" applyBorder="1" applyAlignment="1">
      <alignment horizontal="right" vertical="center"/>
    </xf>
    <xf numFmtId="0" fontId="1" fillId="2" borderId="4" xfId="0" applyFont="1" applyFill="1" applyBorder="1" applyAlignment="1">
      <alignment horizontal="right"/>
    </xf>
    <xf numFmtId="0" fontId="1" fillId="2" borderId="5" xfId="0" applyFont="1" applyFill="1" applyBorder="1" applyAlignment="1">
      <alignment horizontal="right"/>
    </xf>
    <xf numFmtId="164" fontId="1" fillId="2" borderId="4" xfId="0" applyNumberFormat="1" applyFont="1" applyFill="1" applyBorder="1" applyAlignment="1">
      <alignment horizontal="right"/>
    </xf>
    <xf numFmtId="0" fontId="3" fillId="0" borderId="8" xfId="0" applyFont="1" applyFill="1" applyBorder="1"/>
    <xf numFmtId="0" fontId="3" fillId="0" borderId="8" xfId="0" applyFont="1" applyFill="1" applyBorder="1" applyAlignment="1">
      <alignment horizontal="left" vertical="center"/>
    </xf>
    <xf numFmtId="0" fontId="3" fillId="0" borderId="0" xfId="0" applyFont="1"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165" fontId="3" fillId="2" borderId="0" xfId="0" applyNumberFormat="1" applyFont="1" applyFill="1" applyBorder="1" applyAlignment="1"/>
    <xf numFmtId="0" fontId="3" fillId="2" borderId="7" xfId="0" applyFont="1" applyFill="1" applyBorder="1"/>
    <xf numFmtId="0" fontId="3" fillId="2" borderId="8" xfId="0" applyFont="1" applyFill="1" applyBorder="1" applyAlignment="1">
      <alignment vertical="center"/>
    </xf>
    <xf numFmtId="0" fontId="2" fillId="2" borderId="4" xfId="0" applyFont="1" applyFill="1" applyBorder="1" applyAlignment="1">
      <alignment horizontal="right"/>
    </xf>
    <xf numFmtId="0" fontId="2" fillId="2" borderId="5" xfId="0" applyFont="1" applyFill="1" applyBorder="1" applyAlignment="1">
      <alignment horizontal="right"/>
    </xf>
    <xf numFmtId="3" fontId="1" fillId="2" borderId="4" xfId="0" applyNumberFormat="1" applyFont="1" applyFill="1" applyBorder="1" applyAlignment="1">
      <alignment horizontal="right"/>
    </xf>
    <xf numFmtId="164" fontId="1" fillId="2" borderId="5" xfId="0" applyNumberFormat="1" applyFont="1" applyFill="1" applyBorder="1" applyAlignment="1">
      <alignment horizontal="right"/>
    </xf>
    <xf numFmtId="3" fontId="1" fillId="2" borderId="10" xfId="0" applyNumberFormat="1" applyFont="1" applyFill="1" applyBorder="1" applyAlignment="1">
      <alignment horizontal="right"/>
    </xf>
    <xf numFmtId="164" fontId="1" fillId="2" borderId="11" xfId="0" applyNumberFormat="1" applyFont="1" applyFill="1" applyBorder="1" applyAlignment="1">
      <alignment horizontal="right"/>
    </xf>
    <xf numFmtId="0" fontId="3" fillId="0" borderId="0" xfId="0" applyFont="1" applyFill="1" applyBorder="1"/>
    <xf numFmtId="0" fontId="3" fillId="0" borderId="9" xfId="0" applyFont="1" applyFill="1" applyBorder="1"/>
    <xf numFmtId="0" fontId="3" fillId="2" borderId="8" xfId="0" applyFont="1" applyFill="1" applyBorder="1"/>
    <xf numFmtId="0" fontId="2" fillId="2" borderId="2" xfId="0" applyFont="1" applyFill="1" applyBorder="1"/>
    <xf numFmtId="0" fontId="2" fillId="2" borderId="2" xfId="0" applyFont="1" applyFill="1" applyBorder="1" applyAlignment="1">
      <alignment horizontal="right" vertical="center"/>
    </xf>
    <xf numFmtId="0" fontId="1" fillId="2" borderId="4" xfId="0" applyFont="1" applyFill="1" applyBorder="1" applyAlignment="1">
      <alignment horizontal="right" vertical="center"/>
    </xf>
    <xf numFmtId="0" fontId="1" fillId="2" borderId="5" xfId="0" applyFont="1" applyFill="1" applyBorder="1" applyAlignment="1">
      <alignment vertical="center"/>
    </xf>
    <xf numFmtId="0" fontId="3" fillId="0" borderId="8" xfId="0" applyFont="1" applyFill="1" applyBorder="1" applyAlignment="1">
      <alignment vertical="center"/>
    </xf>
    <xf numFmtId="0" fontId="1" fillId="0" borderId="0" xfId="0" applyFont="1" applyFill="1" applyAlignment="1"/>
    <xf numFmtId="0" fontId="3" fillId="2" borderId="8" xfId="0" applyFont="1" applyFill="1" applyBorder="1" applyAlignment="1"/>
    <xf numFmtId="0" fontId="1" fillId="2" borderId="14" xfId="0" applyFont="1" applyFill="1" applyBorder="1"/>
    <xf numFmtId="0" fontId="1" fillId="2" borderId="12" xfId="0" applyFont="1" applyFill="1" applyBorder="1"/>
    <xf numFmtId="0" fontId="2" fillId="2" borderId="14" xfId="0" applyFont="1" applyFill="1" applyBorder="1"/>
    <xf numFmtId="0" fontId="2" fillId="2" borderId="14" xfId="0" applyFont="1" applyFill="1" applyBorder="1" applyAlignment="1">
      <alignment horizontal="centerContinuous"/>
    </xf>
    <xf numFmtId="0" fontId="2" fillId="2" borderId="14" xfId="0" applyFont="1" applyFill="1" applyBorder="1" applyAlignment="1">
      <alignment horizontal="center"/>
    </xf>
    <xf numFmtId="0" fontId="2" fillId="2" borderId="12" xfId="0" applyFont="1" applyFill="1" applyBorder="1" applyAlignment="1">
      <alignment horizontal="centerContinuous"/>
    </xf>
    <xf numFmtId="0" fontId="3" fillId="3" borderId="9" xfId="0" applyFont="1" applyFill="1" applyBorder="1" applyAlignment="1">
      <alignment vertical="center"/>
    </xf>
    <xf numFmtId="0" fontId="3" fillId="3" borderId="0" xfId="0" applyFont="1" applyFill="1" applyBorder="1" applyAlignment="1">
      <alignment vertical="center"/>
    </xf>
    <xf numFmtId="22" fontId="3" fillId="2" borderId="0" xfId="0" applyNumberFormat="1" applyFont="1" applyFill="1" applyBorder="1" applyAlignment="1"/>
    <xf numFmtId="0" fontId="4" fillId="2" borderId="15" xfId="0" applyFont="1" applyFill="1" applyBorder="1" applyAlignment="1">
      <alignment vertical="center"/>
    </xf>
    <xf numFmtId="0" fontId="1" fillId="0" borderId="0" xfId="0" applyFont="1" applyFill="1" applyBorder="1" applyAlignment="1">
      <alignment horizontal="right"/>
    </xf>
    <xf numFmtId="0" fontId="2" fillId="2" borderId="2" xfId="0" applyFont="1" applyFill="1" applyBorder="1" applyAlignment="1">
      <alignment horizontal="right" vertical="center" wrapText="1"/>
    </xf>
    <xf numFmtId="0" fontId="2" fillId="2" borderId="3" xfId="0" applyFont="1" applyFill="1" applyBorder="1" applyAlignment="1">
      <alignment horizontal="right" vertical="center"/>
    </xf>
    <xf numFmtId="0" fontId="1" fillId="2" borderId="5" xfId="0" applyFont="1" applyFill="1" applyBorder="1" applyAlignment="1">
      <alignment horizontal="right" vertical="center"/>
    </xf>
    <xf numFmtId="0" fontId="3" fillId="2" borderId="0" xfId="0" applyFont="1" applyFill="1" applyBorder="1" applyAlignment="1"/>
    <xf numFmtId="0" fontId="2" fillId="2" borderId="2" xfId="0" applyFont="1" applyFill="1" applyBorder="1" applyAlignment="1">
      <alignment vertical="center"/>
    </xf>
    <xf numFmtId="0" fontId="3" fillId="0" borderId="9" xfId="0" applyFont="1" applyFill="1" applyBorder="1" applyAlignment="1">
      <alignment horizontal="left" vertical="center"/>
    </xf>
    <xf numFmtId="0" fontId="2" fillId="2" borderId="18" xfId="0" applyFont="1" applyFill="1" applyBorder="1" applyAlignment="1">
      <alignment horizontal="right"/>
    </xf>
    <xf numFmtId="0" fontId="2" fillId="2" borderId="19" xfId="0" applyFont="1" applyFill="1" applyBorder="1" applyAlignment="1">
      <alignment horizontal="right"/>
    </xf>
    <xf numFmtId="0" fontId="3" fillId="2" borderId="20" xfId="0" applyFont="1" applyFill="1" applyBorder="1"/>
    <xf numFmtId="0" fontId="2" fillId="2" borderId="21" xfId="0" applyFont="1" applyFill="1" applyBorder="1" applyAlignment="1">
      <alignment horizontal="center"/>
    </xf>
    <xf numFmtId="0" fontId="1" fillId="2" borderId="4" xfId="0" applyFont="1" applyFill="1" applyBorder="1" applyAlignment="1" applyProtection="1">
      <alignment horizontal="right" vertical="center"/>
      <protection locked="0"/>
    </xf>
    <xf numFmtId="0" fontId="1" fillId="2" borderId="5" xfId="0" applyFont="1" applyFill="1" applyBorder="1" applyAlignment="1" applyProtection="1">
      <alignment horizontal="right" vertical="center"/>
      <protection locked="0"/>
    </xf>
    <xf numFmtId="0" fontId="2" fillId="2" borderId="4" xfId="0" applyFont="1" applyFill="1" applyBorder="1"/>
    <xf numFmtId="0" fontId="2" fillId="2" borderId="3" xfId="0" applyFont="1" applyFill="1" applyBorder="1"/>
    <xf numFmtId="0" fontId="2" fillId="2" borderId="6" xfId="0" applyFont="1" applyFill="1" applyBorder="1" applyAlignment="1">
      <alignment horizontal="right"/>
    </xf>
    <xf numFmtId="0" fontId="3" fillId="2" borderId="22" xfId="0" applyFont="1" applyFill="1" applyBorder="1"/>
    <xf numFmtId="0" fontId="3" fillId="2" borderId="0" xfId="0" applyFont="1" applyFill="1" applyBorder="1"/>
    <xf numFmtId="0" fontId="10" fillId="0" borderId="0" xfId="0" applyFont="1"/>
    <xf numFmtId="0" fontId="12" fillId="2" borderId="0" xfId="0" applyFont="1" applyFill="1" applyBorder="1"/>
    <xf numFmtId="0" fontId="13" fillId="2" borderId="0" xfId="0" applyFont="1" applyFill="1" applyBorder="1"/>
    <xf numFmtId="0" fontId="14" fillId="2" borderId="0" xfId="1" applyFont="1" applyFill="1" applyBorder="1"/>
    <xf numFmtId="0" fontId="12" fillId="2" borderId="23" xfId="0" applyFont="1" applyFill="1" applyBorder="1"/>
    <xf numFmtId="0" fontId="12" fillId="2" borderId="24" xfId="0" applyFont="1" applyFill="1" applyBorder="1"/>
    <xf numFmtId="0" fontId="12" fillId="2" borderId="6" xfId="0" applyFont="1" applyFill="1" applyBorder="1"/>
    <xf numFmtId="0" fontId="12" fillId="2" borderId="25" xfId="0" applyFont="1" applyFill="1" applyBorder="1"/>
    <xf numFmtId="0" fontId="12" fillId="2" borderId="26" xfId="0" applyFont="1" applyFill="1" applyBorder="1"/>
    <xf numFmtId="0" fontId="12" fillId="2" borderId="27" xfId="0" applyFont="1" applyFill="1" applyBorder="1"/>
    <xf numFmtId="0" fontId="12" fillId="2" borderId="28" xfId="0" applyFont="1" applyFill="1" applyBorder="1"/>
    <xf numFmtId="0" fontId="12" fillId="2" borderId="29" xfId="0" applyFont="1" applyFill="1" applyBorder="1"/>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6" xfId="0" applyFont="1" applyFill="1" applyBorder="1" applyAlignment="1">
      <alignment vertical="top" wrapText="1"/>
    </xf>
    <xf numFmtId="0" fontId="3" fillId="0" borderId="6" xfId="0" applyFont="1" applyFill="1" applyBorder="1" applyAlignment="1">
      <alignment vertical="top"/>
    </xf>
    <xf numFmtId="0" fontId="4" fillId="2" borderId="1" xfId="0" applyFont="1" applyFill="1" applyBorder="1" applyAlignment="1">
      <alignment vertical="center"/>
    </xf>
    <xf numFmtId="0" fontId="6" fillId="0" borderId="1" xfId="0" applyFont="1" applyFill="1" applyBorder="1" applyAlignment="1">
      <alignment vertical="center"/>
    </xf>
    <xf numFmtId="0" fontId="2" fillId="2" borderId="14" xfId="0" applyFont="1" applyFill="1" applyBorder="1" applyAlignment="1">
      <alignment horizontal="center"/>
    </xf>
    <xf numFmtId="0" fontId="4" fillId="2" borderId="15" xfId="0" applyFont="1" applyFill="1" applyBorder="1" applyAlignment="1">
      <alignment vertical="center"/>
    </xf>
    <xf numFmtId="0" fontId="7" fillId="0" borderId="16" xfId="0" applyFont="1" applyFill="1" applyBorder="1" applyAlignment="1">
      <alignment vertical="center"/>
    </xf>
    <xf numFmtId="0" fontId="7" fillId="0" borderId="17" xfId="0" applyFont="1" applyFill="1" applyBorder="1" applyAlignment="1">
      <alignment vertic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6" fillId="2" borderId="1" xfId="0" applyFont="1" applyFill="1" applyBorder="1" applyAlignment="1">
      <alignment vertical="center"/>
    </xf>
    <xf numFmtId="0" fontId="2" fillId="2" borderId="13" xfId="0" applyFont="1" applyFill="1" applyBorder="1" applyAlignment="1">
      <alignment horizontal="center" vertical="center"/>
    </xf>
    <xf numFmtId="0" fontId="9" fillId="0" borderId="6" xfId="0" applyFont="1" applyFill="1" applyBorder="1" applyAlignment="1">
      <alignment vertical="top" wrapText="1"/>
    </xf>
    <xf numFmtId="0" fontId="9" fillId="0" borderId="6" xfId="0" applyFont="1" applyFill="1" applyBorder="1" applyAlignment="1">
      <alignment vertical="top"/>
    </xf>
    <xf numFmtId="0" fontId="4" fillId="0" borderId="16" xfId="0" applyFont="1" applyFill="1" applyBorder="1" applyAlignment="1">
      <alignment vertical="center"/>
    </xf>
    <xf numFmtId="0" fontId="4" fillId="0" borderId="17"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4" fillId="0" borderId="1" xfId="0" applyFont="1" applyFill="1" applyBorder="1" applyAlignment="1">
      <alignment vertical="center"/>
    </xf>
    <xf numFmtId="0" fontId="2" fillId="2" borderId="1" xfId="0" applyFont="1" applyFill="1" applyBorder="1" applyAlignment="1">
      <alignment horizontal="center"/>
    </xf>
    <xf numFmtId="0" fontId="2" fillId="2" borderId="17" xfId="0" applyFont="1" applyFill="1" applyBorder="1" applyAlignment="1">
      <alignment horizontal="center"/>
    </xf>
    <xf numFmtId="0" fontId="6" fillId="0" borderId="6" xfId="0" applyFont="1" applyFill="1" applyBorder="1" applyAlignment="1">
      <alignment vertical="center"/>
    </xf>
    <xf numFmtId="0" fontId="9" fillId="2" borderId="0" xfId="0" applyFont="1" applyFill="1" applyBorder="1" applyAlignment="1">
      <alignment horizontal="left"/>
    </xf>
  </cellXfs>
  <cellStyles count="2">
    <cellStyle name="Hyperlink" xfId="1" builtinId="8"/>
    <cellStyle name="Normal" xfId="0" builtinId="0"/>
  </cellStyles>
  <dxfs count="1220">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390525</xdr:colOff>
      <xdr:row>4</xdr:row>
      <xdr:rowOff>85725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45720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152400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276225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200025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200025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219075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38100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161925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76200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95250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447675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19050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238125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209550</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752475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219075</xdr:colOff>
      <xdr:row>4</xdr:row>
      <xdr:rowOff>66675</xdr:rowOff>
    </xdr:to>
    <xdr:pic>
      <xdr:nvPicPr>
        <xdr:cNvPr id="2" name="Picture 1" descr="DAWR_ABA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3335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0"/>
  <sheetViews>
    <sheetView tabSelected="1" workbookViewId="0"/>
  </sheetViews>
  <sheetFormatPr defaultRowHeight="14.4" x14ac:dyDescent="0.3"/>
  <cols>
    <col min="3" max="3" width="12.6640625" customWidth="1"/>
    <col min="4" max="4" width="4.6640625" customWidth="1"/>
  </cols>
  <sheetData>
    <row r="1" spans="2:15" ht="21" x14ac:dyDescent="0.4">
      <c r="B1" s="66" t="s">
        <v>237</v>
      </c>
    </row>
    <row r="2" spans="2:15" x14ac:dyDescent="0.3">
      <c r="B2" s="71"/>
      <c r="C2" s="72"/>
      <c r="D2" s="72"/>
      <c r="E2" s="72"/>
      <c r="F2" s="72"/>
      <c r="G2" s="72"/>
      <c r="H2" s="72"/>
      <c r="I2" s="72"/>
      <c r="J2" s="72"/>
      <c r="K2" s="72"/>
      <c r="L2" s="72"/>
      <c r="M2" s="72"/>
      <c r="N2" s="72"/>
      <c r="O2" s="75"/>
    </row>
    <row r="3" spans="2:15" x14ac:dyDescent="0.3">
      <c r="B3" s="70"/>
      <c r="C3" s="67"/>
      <c r="D3" s="67"/>
      <c r="E3" s="67"/>
      <c r="F3" s="67"/>
      <c r="G3" s="67"/>
      <c r="H3" s="67"/>
      <c r="I3" s="67"/>
      <c r="J3" s="67"/>
      <c r="K3" s="67"/>
      <c r="L3" s="67"/>
      <c r="M3" s="67"/>
      <c r="N3" s="67"/>
      <c r="O3" s="76"/>
    </row>
    <row r="4" spans="2:15" x14ac:dyDescent="0.3">
      <c r="B4" s="70"/>
      <c r="C4" s="67"/>
      <c r="D4" s="67"/>
      <c r="E4" s="67"/>
      <c r="F4" s="67"/>
      <c r="G4" s="67"/>
      <c r="H4" s="67"/>
      <c r="I4" s="67"/>
      <c r="J4" s="67"/>
      <c r="K4" s="67"/>
      <c r="L4" s="67"/>
      <c r="M4" s="67"/>
      <c r="N4" s="67"/>
      <c r="O4" s="76"/>
    </row>
    <row r="5" spans="2:15" x14ac:dyDescent="0.3">
      <c r="B5" s="70"/>
      <c r="C5" s="67"/>
      <c r="D5" s="67"/>
      <c r="E5" s="67"/>
      <c r="F5" s="67"/>
      <c r="G5" s="67"/>
      <c r="H5" s="67"/>
      <c r="I5" s="67"/>
      <c r="J5" s="67"/>
      <c r="K5" s="67"/>
      <c r="L5" s="67"/>
      <c r="M5" s="67"/>
      <c r="N5" s="67"/>
      <c r="O5" s="76"/>
    </row>
    <row r="6" spans="2:15" x14ac:dyDescent="0.3">
      <c r="B6" s="70"/>
      <c r="C6" s="67"/>
      <c r="D6" s="67"/>
      <c r="E6" s="67"/>
      <c r="F6" s="67"/>
      <c r="G6" s="67"/>
      <c r="H6" s="67"/>
      <c r="I6" s="67"/>
      <c r="J6" s="67"/>
      <c r="K6" s="67"/>
      <c r="L6" s="67"/>
      <c r="M6" s="67"/>
      <c r="N6" s="67"/>
      <c r="O6" s="76"/>
    </row>
    <row r="7" spans="2:15" ht="17.399999999999999" x14ac:dyDescent="0.3">
      <c r="B7" s="70"/>
      <c r="C7" s="68" t="s">
        <v>205</v>
      </c>
      <c r="D7" s="67"/>
      <c r="E7" s="67"/>
      <c r="F7" s="67"/>
      <c r="G7" s="67"/>
      <c r="H7" s="67"/>
      <c r="I7" s="67"/>
      <c r="J7" s="67"/>
      <c r="K7" s="67"/>
      <c r="L7" s="67"/>
      <c r="M7" s="67"/>
      <c r="N7" s="67"/>
      <c r="O7" s="76"/>
    </row>
    <row r="8" spans="2:15" x14ac:dyDescent="0.3">
      <c r="B8" s="70"/>
      <c r="C8" s="67"/>
      <c r="D8" s="67"/>
      <c r="E8" s="67"/>
      <c r="F8" s="67"/>
      <c r="G8" s="67"/>
      <c r="H8" s="67"/>
      <c r="I8" s="67"/>
      <c r="J8" s="67"/>
      <c r="K8" s="67"/>
      <c r="L8" s="67"/>
      <c r="M8" s="67"/>
      <c r="N8" s="67"/>
      <c r="O8" s="76"/>
    </row>
    <row r="9" spans="2:15" ht="18" customHeight="1" x14ac:dyDescent="0.3">
      <c r="B9" s="70"/>
      <c r="C9" s="69" t="s">
        <v>206</v>
      </c>
      <c r="D9" s="67"/>
      <c r="E9" s="67" t="s">
        <v>207</v>
      </c>
      <c r="F9" s="67"/>
      <c r="G9" s="67"/>
      <c r="H9" s="67"/>
      <c r="I9" s="67"/>
      <c r="J9" s="67"/>
      <c r="K9" s="67"/>
      <c r="L9" s="67"/>
      <c r="M9" s="67"/>
      <c r="N9" s="67"/>
      <c r="O9" s="76"/>
    </row>
    <row r="10" spans="2:15" ht="18" customHeight="1" x14ac:dyDescent="0.3">
      <c r="B10" s="70"/>
      <c r="C10" s="69" t="s">
        <v>208</v>
      </c>
      <c r="D10" s="67"/>
      <c r="E10" s="67" t="s">
        <v>166</v>
      </c>
      <c r="F10" s="67"/>
      <c r="G10" s="67"/>
      <c r="H10" s="67"/>
      <c r="I10" s="67"/>
      <c r="J10" s="67"/>
      <c r="K10" s="67"/>
      <c r="L10" s="67"/>
      <c r="M10" s="67"/>
      <c r="N10" s="67"/>
      <c r="O10" s="76"/>
    </row>
    <row r="11" spans="2:15" ht="18" customHeight="1" x14ac:dyDescent="0.3">
      <c r="B11" s="70"/>
      <c r="C11" s="69" t="s">
        <v>209</v>
      </c>
      <c r="D11" s="67"/>
      <c r="E11" s="67" t="s">
        <v>210</v>
      </c>
      <c r="F11" s="67"/>
      <c r="G11" s="67"/>
      <c r="H11" s="67"/>
      <c r="I11" s="67"/>
      <c r="J11" s="67"/>
      <c r="K11" s="67"/>
      <c r="L11" s="67"/>
      <c r="M11" s="67"/>
      <c r="N11" s="67"/>
      <c r="O11" s="76"/>
    </row>
    <row r="12" spans="2:15" ht="18" customHeight="1" x14ac:dyDescent="0.3">
      <c r="B12" s="70"/>
      <c r="C12" s="69" t="s">
        <v>211</v>
      </c>
      <c r="D12" s="67"/>
      <c r="E12" s="67" t="s">
        <v>212</v>
      </c>
      <c r="F12" s="67"/>
      <c r="G12" s="67"/>
      <c r="H12" s="67"/>
      <c r="I12" s="67"/>
      <c r="J12" s="67"/>
      <c r="K12" s="67"/>
      <c r="L12" s="67"/>
      <c r="M12" s="67"/>
      <c r="N12" s="67"/>
      <c r="O12" s="76"/>
    </row>
    <row r="13" spans="2:15" ht="18" customHeight="1" x14ac:dyDescent="0.3">
      <c r="B13" s="70"/>
      <c r="C13" s="69" t="s">
        <v>213</v>
      </c>
      <c r="D13" s="67"/>
      <c r="E13" s="67" t="s">
        <v>214</v>
      </c>
      <c r="F13" s="67"/>
      <c r="G13" s="67"/>
      <c r="H13" s="67"/>
      <c r="I13" s="67"/>
      <c r="J13" s="67"/>
      <c r="K13" s="67"/>
      <c r="L13" s="67"/>
      <c r="M13" s="67"/>
      <c r="N13" s="67"/>
      <c r="O13" s="76"/>
    </row>
    <row r="14" spans="2:15" ht="18" customHeight="1" x14ac:dyDescent="0.3">
      <c r="B14" s="70"/>
      <c r="C14" s="69" t="s">
        <v>215</v>
      </c>
      <c r="D14" s="67"/>
      <c r="E14" s="67" t="s">
        <v>216</v>
      </c>
      <c r="F14" s="67"/>
      <c r="G14" s="67"/>
      <c r="H14" s="67"/>
      <c r="I14" s="67"/>
      <c r="J14" s="67"/>
      <c r="K14" s="67"/>
      <c r="L14" s="67"/>
      <c r="M14" s="67"/>
      <c r="N14" s="67"/>
      <c r="O14" s="76"/>
    </row>
    <row r="15" spans="2:15" ht="18" customHeight="1" x14ac:dyDescent="0.3">
      <c r="B15" s="70"/>
      <c r="C15" s="69" t="s">
        <v>217</v>
      </c>
      <c r="D15" s="67"/>
      <c r="E15" s="67" t="s">
        <v>218</v>
      </c>
      <c r="F15" s="67"/>
      <c r="G15" s="67"/>
      <c r="H15" s="67"/>
      <c r="I15" s="67"/>
      <c r="J15" s="67"/>
      <c r="K15" s="67"/>
      <c r="L15" s="67"/>
      <c r="M15" s="67"/>
      <c r="N15" s="67"/>
      <c r="O15" s="76"/>
    </row>
    <row r="16" spans="2:15" ht="18" customHeight="1" x14ac:dyDescent="0.3">
      <c r="B16" s="70"/>
      <c r="C16" s="69" t="s">
        <v>219</v>
      </c>
      <c r="D16" s="67"/>
      <c r="E16" s="67" t="s">
        <v>220</v>
      </c>
      <c r="F16" s="67"/>
      <c r="G16" s="67"/>
      <c r="H16" s="67"/>
      <c r="I16" s="67"/>
      <c r="J16" s="67"/>
      <c r="K16" s="67"/>
      <c r="L16" s="67"/>
      <c r="M16" s="67"/>
      <c r="N16" s="67"/>
      <c r="O16" s="76"/>
    </row>
    <row r="17" spans="2:15" ht="18" customHeight="1" x14ac:dyDescent="0.3">
      <c r="B17" s="70"/>
      <c r="C17" s="69" t="s">
        <v>221</v>
      </c>
      <c r="D17" s="67"/>
      <c r="E17" s="67" t="s">
        <v>222</v>
      </c>
      <c r="F17" s="67"/>
      <c r="G17" s="67"/>
      <c r="H17" s="67"/>
      <c r="I17" s="67"/>
      <c r="J17" s="67"/>
      <c r="K17" s="67"/>
      <c r="L17" s="67"/>
      <c r="M17" s="67"/>
      <c r="N17" s="67"/>
      <c r="O17" s="76"/>
    </row>
    <row r="18" spans="2:15" ht="18" customHeight="1" x14ac:dyDescent="0.3">
      <c r="B18" s="70"/>
      <c r="C18" s="69" t="s">
        <v>223</v>
      </c>
      <c r="D18" s="67"/>
      <c r="E18" s="67" t="s">
        <v>224</v>
      </c>
      <c r="F18" s="67"/>
      <c r="G18" s="67"/>
      <c r="H18" s="67"/>
      <c r="I18" s="67"/>
      <c r="J18" s="67"/>
      <c r="K18" s="67"/>
      <c r="L18" s="67"/>
      <c r="M18" s="67"/>
      <c r="N18" s="67"/>
      <c r="O18" s="76"/>
    </row>
    <row r="19" spans="2:15" ht="18" customHeight="1" x14ac:dyDescent="0.3">
      <c r="B19" s="70"/>
      <c r="C19" s="69" t="s">
        <v>225</v>
      </c>
      <c r="D19" s="67"/>
      <c r="E19" s="67" t="s">
        <v>226</v>
      </c>
      <c r="F19" s="67"/>
      <c r="G19" s="67"/>
      <c r="H19" s="67"/>
      <c r="I19" s="67"/>
      <c r="J19" s="67"/>
      <c r="K19" s="67"/>
      <c r="L19" s="67"/>
      <c r="M19" s="67"/>
      <c r="N19" s="67"/>
      <c r="O19" s="76"/>
    </row>
    <row r="20" spans="2:15" ht="18" customHeight="1" x14ac:dyDescent="0.3">
      <c r="B20" s="70"/>
      <c r="C20" s="69" t="s">
        <v>227</v>
      </c>
      <c r="D20" s="67"/>
      <c r="E20" s="67" t="s">
        <v>228</v>
      </c>
      <c r="F20" s="67"/>
      <c r="G20" s="67"/>
      <c r="H20" s="67"/>
      <c r="I20" s="67"/>
      <c r="J20" s="67"/>
      <c r="K20" s="67"/>
      <c r="L20" s="67"/>
      <c r="M20" s="67"/>
      <c r="N20" s="67"/>
      <c r="O20" s="76"/>
    </row>
    <row r="21" spans="2:15" ht="18" customHeight="1" x14ac:dyDescent="0.3">
      <c r="B21" s="70"/>
      <c r="C21" s="69" t="s">
        <v>229</v>
      </c>
      <c r="D21" s="67"/>
      <c r="E21" s="67" t="s">
        <v>230</v>
      </c>
      <c r="F21" s="67"/>
      <c r="G21" s="67"/>
      <c r="H21" s="67"/>
      <c r="I21" s="67"/>
      <c r="J21" s="67"/>
      <c r="K21" s="67"/>
      <c r="L21" s="67"/>
      <c r="M21" s="67"/>
      <c r="N21" s="67"/>
      <c r="O21" s="76"/>
    </row>
    <row r="22" spans="2:15" ht="18" customHeight="1" x14ac:dyDescent="0.3">
      <c r="B22" s="70"/>
      <c r="C22" s="69" t="s">
        <v>231</v>
      </c>
      <c r="D22" s="67"/>
      <c r="E22" s="67" t="s">
        <v>232</v>
      </c>
      <c r="F22" s="67"/>
      <c r="G22" s="67"/>
      <c r="H22" s="67"/>
      <c r="I22" s="67"/>
      <c r="J22" s="67"/>
      <c r="K22" s="67"/>
      <c r="L22" s="67"/>
      <c r="M22" s="67"/>
      <c r="N22" s="67"/>
      <c r="O22" s="76"/>
    </row>
    <row r="23" spans="2:15" ht="18" customHeight="1" x14ac:dyDescent="0.3">
      <c r="B23" s="70"/>
      <c r="C23" s="69" t="s">
        <v>233</v>
      </c>
      <c r="D23" s="67"/>
      <c r="E23" s="67" t="s">
        <v>234</v>
      </c>
      <c r="F23" s="67"/>
      <c r="G23" s="67"/>
      <c r="H23" s="67"/>
      <c r="I23" s="67"/>
      <c r="J23" s="67"/>
      <c r="K23" s="67"/>
      <c r="L23" s="67"/>
      <c r="M23" s="67"/>
      <c r="N23" s="67"/>
      <c r="O23" s="76"/>
    </row>
    <row r="24" spans="2:15" ht="18" customHeight="1" x14ac:dyDescent="0.3">
      <c r="B24" s="70"/>
      <c r="C24" s="67"/>
      <c r="D24" s="67"/>
      <c r="E24" s="67"/>
      <c r="F24" s="67"/>
      <c r="G24" s="67"/>
      <c r="H24" s="67"/>
      <c r="I24" s="67"/>
      <c r="J24" s="67"/>
      <c r="K24" s="67"/>
      <c r="L24" s="67"/>
      <c r="M24" s="67"/>
      <c r="N24" s="67"/>
      <c r="O24" s="76"/>
    </row>
    <row r="25" spans="2:15" ht="18" customHeight="1" x14ac:dyDescent="0.3">
      <c r="B25" s="73"/>
      <c r="C25" s="74"/>
      <c r="D25" s="74"/>
      <c r="E25" s="74"/>
      <c r="F25" s="74"/>
      <c r="G25" s="74"/>
      <c r="H25" s="74"/>
      <c r="I25" s="74"/>
      <c r="J25" s="74"/>
      <c r="K25" s="74"/>
      <c r="L25" s="74"/>
      <c r="M25" s="74"/>
      <c r="N25" s="74"/>
      <c r="O25" s="77"/>
    </row>
    <row r="26" spans="2:15" ht="18" customHeight="1" x14ac:dyDescent="0.3"/>
    <row r="27" spans="2:15" ht="18" customHeight="1" x14ac:dyDescent="0.3"/>
    <row r="28" spans="2:15" ht="18" customHeight="1" x14ac:dyDescent="0.3"/>
    <row r="29" spans="2:15" ht="18" customHeight="1" x14ac:dyDescent="0.3"/>
    <row r="30" spans="2:15" ht="18" customHeight="1" x14ac:dyDescent="0.3"/>
    <row r="31" spans="2:15" ht="18" customHeight="1" x14ac:dyDescent="0.3"/>
    <row r="32" spans="2:15" ht="18" customHeight="1" x14ac:dyDescent="0.3"/>
    <row r="33" ht="18" customHeight="1" x14ac:dyDescent="0.3"/>
    <row r="34" ht="18" customHeight="1" x14ac:dyDescent="0.3"/>
    <row r="35" ht="18" customHeight="1" x14ac:dyDescent="0.3"/>
    <row r="36" ht="18" customHeight="1" x14ac:dyDescent="0.3"/>
    <row r="37" ht="18" customHeight="1" x14ac:dyDescent="0.3"/>
    <row r="38" ht="18" customHeight="1" x14ac:dyDescent="0.3"/>
    <row r="39" ht="18" customHeight="1" x14ac:dyDescent="0.3"/>
    <row r="40" ht="18" customHeight="1" x14ac:dyDescent="0.3"/>
    <row r="41" ht="18" customHeight="1" x14ac:dyDescent="0.3"/>
    <row r="42" ht="18" customHeight="1" x14ac:dyDescent="0.3"/>
    <row r="43" ht="18" customHeight="1" x14ac:dyDescent="0.3"/>
    <row r="44" ht="18" customHeight="1" x14ac:dyDescent="0.3"/>
    <row r="45" ht="18" customHeight="1" x14ac:dyDescent="0.3"/>
    <row r="46" ht="18" customHeight="1" x14ac:dyDescent="0.3"/>
    <row r="47" ht="18" customHeight="1" x14ac:dyDescent="0.3"/>
    <row r="48" ht="18" customHeight="1" x14ac:dyDescent="0.3"/>
    <row r="49" ht="18" customHeight="1" x14ac:dyDescent="0.3"/>
    <row r="50" ht="18" customHeight="1" x14ac:dyDescent="0.3"/>
  </sheetData>
  <hyperlinks>
    <hyperlink ref="C9" location="'Table7.1'!A1" display="Table7.1"/>
    <hyperlink ref="C10" location="'Table7.2'!A1" display="Table7.2"/>
    <hyperlink ref="C11" location="'Table7.3'!A1" display="Table7.3"/>
    <hyperlink ref="C12" location="'Table7.4'!A1" display="Table7.4"/>
    <hyperlink ref="C13" location="'Table7.5'!A1" display="Table7.5"/>
    <hyperlink ref="C14" location="'Table7.6'!A1" display="Table7.6"/>
    <hyperlink ref="C15" location="'Table7.7'!A1" display="Table7.7"/>
    <hyperlink ref="C16" location="'Table7.8'!A1" display="Table7.8"/>
    <hyperlink ref="C17" location="'Table7.9'!A1" display="Table7.9"/>
    <hyperlink ref="C18" location="'Table7.10'!A1" display="Table7.10"/>
    <hyperlink ref="C19" location="'Table7.11'!A1" display="Table7.11"/>
    <hyperlink ref="C20" location="'Table7.12'!A1" display="Table7.12"/>
    <hyperlink ref="C21" location="'Table7.13'!A1" display="Table7.13"/>
    <hyperlink ref="C22" location="'Table7.14'!A1" display="Table7.14"/>
    <hyperlink ref="C23" location="'Table7.15'!A1" display="Table7.15"/>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workbookViewId="0"/>
  </sheetViews>
  <sheetFormatPr defaultRowHeight="14.4" x14ac:dyDescent="0.3"/>
  <cols>
    <col min="2" max="2" width="8.6640625" customWidth="1"/>
    <col min="3" max="3" width="9.6640625" customWidth="1"/>
    <col min="4" max="13" width="11.6640625" customWidth="1"/>
  </cols>
  <sheetData>
    <row r="1" spans="1:10" ht="11.1" customHeight="1" x14ac:dyDescent="0.3">
      <c r="A1" s="2"/>
      <c r="B1" s="2"/>
      <c r="C1" s="2"/>
      <c r="D1" s="2"/>
      <c r="E1" s="2"/>
      <c r="F1" s="2"/>
      <c r="G1" s="2"/>
      <c r="H1" s="2"/>
      <c r="I1" s="2"/>
    </row>
    <row r="2" spans="1:10" ht="11.1" customHeight="1" x14ac:dyDescent="0.3">
      <c r="A2" s="2"/>
      <c r="B2" s="2"/>
      <c r="C2" s="2"/>
      <c r="D2" s="2"/>
      <c r="E2" s="2"/>
      <c r="F2" s="2"/>
      <c r="G2" s="2"/>
      <c r="H2" s="2"/>
      <c r="I2" s="2"/>
    </row>
    <row r="3" spans="1:10" ht="11.1" customHeight="1" x14ac:dyDescent="0.3">
      <c r="A3" s="2"/>
      <c r="B3" s="2"/>
      <c r="C3" s="2"/>
      <c r="D3" s="2"/>
      <c r="E3" s="2"/>
      <c r="F3" s="2"/>
      <c r="G3" s="2"/>
      <c r="H3" s="2"/>
      <c r="I3" s="2"/>
    </row>
    <row r="4" spans="1:10" ht="11.1" customHeight="1" x14ac:dyDescent="0.3">
      <c r="A4" s="2"/>
      <c r="B4" s="2"/>
      <c r="C4" s="2"/>
      <c r="D4" s="2"/>
      <c r="E4" s="2"/>
      <c r="F4" s="2"/>
      <c r="G4" s="2"/>
      <c r="H4" s="2"/>
      <c r="I4" s="2"/>
    </row>
    <row r="5" spans="1:10" ht="11.1" customHeight="1" x14ac:dyDescent="0.3">
      <c r="A5" s="2"/>
      <c r="B5" s="2"/>
      <c r="C5" s="2"/>
      <c r="D5" s="2"/>
      <c r="E5" s="2"/>
      <c r="F5" s="2"/>
      <c r="G5" s="2"/>
      <c r="H5" s="2"/>
      <c r="I5" s="2"/>
    </row>
    <row r="6" spans="1:10" x14ac:dyDescent="0.3">
      <c r="A6" s="2"/>
      <c r="B6" s="65"/>
      <c r="C6" s="3"/>
      <c r="D6" s="3"/>
      <c r="E6" s="3"/>
      <c r="F6" s="3"/>
      <c r="G6" s="3"/>
      <c r="H6" s="3"/>
      <c r="I6" s="3"/>
      <c r="J6" s="1"/>
    </row>
    <row r="7" spans="1:10" ht="27" customHeight="1" x14ac:dyDescent="0.3">
      <c r="A7" s="2"/>
      <c r="B7" s="85" t="s">
        <v>204</v>
      </c>
      <c r="C7" s="96"/>
      <c r="D7" s="96"/>
      <c r="E7" s="96"/>
      <c r="F7" s="96"/>
      <c r="G7" s="96"/>
      <c r="H7" s="96"/>
      <c r="I7" s="97"/>
      <c r="J7" s="5"/>
    </row>
    <row r="8" spans="1:10" x14ac:dyDescent="0.3">
      <c r="A8" s="2"/>
      <c r="B8" s="20"/>
      <c r="C8" s="6"/>
      <c r="D8" s="6"/>
      <c r="E8" s="6"/>
      <c r="F8" s="6" t="s">
        <v>195</v>
      </c>
      <c r="G8" s="6"/>
      <c r="H8" s="6"/>
      <c r="I8" s="7"/>
      <c r="J8" s="5"/>
    </row>
    <row r="9" spans="1:10" x14ac:dyDescent="0.3">
      <c r="A9" s="2"/>
      <c r="B9" s="30"/>
      <c r="C9" s="22" t="s">
        <v>180</v>
      </c>
      <c r="D9" s="22"/>
      <c r="E9" s="22" t="s">
        <v>18</v>
      </c>
      <c r="F9" s="22" t="s">
        <v>196</v>
      </c>
      <c r="G9" s="22"/>
      <c r="H9" s="22"/>
      <c r="I9" s="23"/>
      <c r="J9" s="5"/>
    </row>
    <row r="10" spans="1:10" x14ac:dyDescent="0.3">
      <c r="A10" s="2"/>
      <c r="B10" s="14"/>
      <c r="C10" s="22" t="s">
        <v>197</v>
      </c>
      <c r="D10" s="22" t="s">
        <v>198</v>
      </c>
      <c r="E10" s="22" t="s">
        <v>199</v>
      </c>
      <c r="F10" s="22" t="s">
        <v>199</v>
      </c>
      <c r="G10" s="22" t="s">
        <v>200</v>
      </c>
      <c r="H10" s="22" t="s">
        <v>201</v>
      </c>
      <c r="I10" s="23" t="s">
        <v>202</v>
      </c>
      <c r="J10" s="5"/>
    </row>
    <row r="11" spans="1:10" x14ac:dyDescent="0.3">
      <c r="A11" s="2"/>
      <c r="B11" s="14"/>
      <c r="C11" s="11" t="s">
        <v>203</v>
      </c>
      <c r="D11" s="11" t="s">
        <v>203</v>
      </c>
      <c r="E11" s="11" t="s">
        <v>203</v>
      </c>
      <c r="F11" s="11" t="s">
        <v>203</v>
      </c>
      <c r="G11" s="11" t="s">
        <v>203</v>
      </c>
      <c r="H11" s="11" t="s">
        <v>203</v>
      </c>
      <c r="I11" s="12" t="s">
        <v>203</v>
      </c>
      <c r="J11" s="5"/>
    </row>
    <row r="12" spans="1:10" x14ac:dyDescent="0.3">
      <c r="A12" s="2"/>
      <c r="B12" s="17" t="s">
        <v>38</v>
      </c>
      <c r="C12" s="13">
        <v>37.97</v>
      </c>
      <c r="D12" s="13">
        <v>105.988</v>
      </c>
      <c r="E12" s="13">
        <v>167.88200000000001</v>
      </c>
      <c r="F12" s="13">
        <v>139.97999999999999</v>
      </c>
      <c r="G12" s="13">
        <v>198.21600000000001</v>
      </c>
      <c r="H12" s="13">
        <v>191.53100000000001</v>
      </c>
      <c r="I12" s="13">
        <v>91.715000000000003</v>
      </c>
      <c r="J12" s="5"/>
    </row>
    <row r="13" spans="1:10" x14ac:dyDescent="0.3">
      <c r="A13" s="2"/>
      <c r="B13" s="17" t="s">
        <v>39</v>
      </c>
      <c r="C13" s="13">
        <v>39.950000000000003</v>
      </c>
      <c r="D13" s="13">
        <v>106.331</v>
      </c>
      <c r="E13" s="13">
        <v>187.21600000000001</v>
      </c>
      <c r="F13" s="13">
        <v>158.37700000000001</v>
      </c>
      <c r="G13" s="13">
        <v>231</v>
      </c>
      <c r="H13" s="13">
        <v>176.79300000000001</v>
      </c>
      <c r="I13" s="13">
        <v>80.853999999999999</v>
      </c>
      <c r="J13" s="5"/>
    </row>
    <row r="14" spans="1:10" x14ac:dyDescent="0.3">
      <c r="A14" s="2"/>
      <c r="B14" s="17" t="s">
        <v>40</v>
      </c>
      <c r="C14" s="13">
        <v>36.250999999999998</v>
      </c>
      <c r="D14" s="13">
        <v>99.337000000000003</v>
      </c>
      <c r="E14" s="13">
        <v>211.05699999999999</v>
      </c>
      <c r="F14" s="13">
        <v>160.13200000000001</v>
      </c>
      <c r="G14" s="13">
        <v>231.50800000000001</v>
      </c>
      <c r="H14" s="13">
        <v>166.44</v>
      </c>
      <c r="I14" s="13">
        <v>85.861000000000004</v>
      </c>
      <c r="J14" s="5"/>
    </row>
    <row r="15" spans="1:10" x14ac:dyDescent="0.3">
      <c r="A15" s="2"/>
      <c r="B15" s="17" t="s">
        <v>41</v>
      </c>
      <c r="C15" s="13">
        <v>40.939</v>
      </c>
      <c r="D15" s="13">
        <v>172.84</v>
      </c>
      <c r="E15" s="13">
        <v>229.9</v>
      </c>
      <c r="F15" s="13">
        <v>178.54499999999999</v>
      </c>
      <c r="G15" s="13">
        <v>293.15600000000001</v>
      </c>
      <c r="H15" s="13">
        <v>240.547</v>
      </c>
      <c r="I15" s="13">
        <v>113.027</v>
      </c>
      <c r="J15" s="5"/>
    </row>
    <row r="16" spans="1:10" x14ac:dyDescent="0.3">
      <c r="A16" s="2"/>
      <c r="B16" s="17" t="s">
        <v>42</v>
      </c>
      <c r="C16" s="13">
        <v>45.512</v>
      </c>
      <c r="D16" s="13">
        <v>197.459</v>
      </c>
      <c r="E16" s="13">
        <v>242.59700000000001</v>
      </c>
      <c r="F16" s="13">
        <v>203.93700000000001</v>
      </c>
      <c r="G16" s="13">
        <v>210.27199999999999</v>
      </c>
      <c r="H16" s="13">
        <v>137.97499999999999</v>
      </c>
      <c r="I16" s="13">
        <v>113.93</v>
      </c>
      <c r="J16" s="5"/>
    </row>
    <row r="17" spans="1:10" x14ac:dyDescent="0.3">
      <c r="A17" s="2"/>
      <c r="B17" s="17" t="s">
        <v>43</v>
      </c>
      <c r="C17" s="13">
        <v>45.356999999999999</v>
      </c>
      <c r="D17" s="13">
        <v>170.78200000000001</v>
      </c>
      <c r="E17" s="13">
        <v>226.47399999999999</v>
      </c>
      <c r="F17" s="13">
        <v>197.328</v>
      </c>
      <c r="G17" s="13">
        <v>151.55600000000001</v>
      </c>
      <c r="H17" s="13">
        <v>129.328</v>
      </c>
      <c r="I17" s="13">
        <v>98.861999999999995</v>
      </c>
      <c r="J17" s="5"/>
    </row>
    <row r="18" spans="1:10" x14ac:dyDescent="0.3">
      <c r="A18" s="2"/>
      <c r="B18" s="17" t="s">
        <v>44</v>
      </c>
      <c r="C18" s="13">
        <v>48.478000000000002</v>
      </c>
      <c r="D18" s="13">
        <v>131.22399999999999</v>
      </c>
      <c r="E18" s="13">
        <v>253.232</v>
      </c>
      <c r="F18" s="13">
        <v>227.001</v>
      </c>
      <c r="G18" s="13">
        <v>140.75899999999999</v>
      </c>
      <c r="H18" s="13">
        <v>155.42500000000001</v>
      </c>
      <c r="I18" s="13">
        <v>107.393</v>
      </c>
      <c r="J18" s="5"/>
    </row>
    <row r="19" spans="1:10" x14ac:dyDescent="0.3">
      <c r="A19" s="2"/>
      <c r="B19" s="17" t="s">
        <v>45</v>
      </c>
      <c r="C19" s="13">
        <v>51.081000000000003</v>
      </c>
      <c r="D19" s="13">
        <v>130.49700000000001</v>
      </c>
      <c r="E19" s="13">
        <v>238.10599999999999</v>
      </c>
      <c r="F19" s="13">
        <v>215.91</v>
      </c>
      <c r="G19" s="13">
        <v>133.29499999999999</v>
      </c>
      <c r="H19" s="13">
        <v>169.983</v>
      </c>
      <c r="I19" s="13">
        <v>115.916</v>
      </c>
      <c r="J19" s="5"/>
    </row>
    <row r="20" spans="1:10" x14ac:dyDescent="0.3">
      <c r="A20" s="2"/>
      <c r="B20" s="17" t="s">
        <v>46</v>
      </c>
      <c r="C20" s="13">
        <v>55.866999999999997</v>
      </c>
      <c r="D20" s="13">
        <v>110.492</v>
      </c>
      <c r="E20" s="13">
        <v>210.92400000000001</v>
      </c>
      <c r="F20" s="13">
        <v>178.52099999999999</v>
      </c>
      <c r="G20" s="13">
        <v>79.891999999999996</v>
      </c>
      <c r="H20" s="13">
        <v>161.08500000000001</v>
      </c>
      <c r="I20" s="13">
        <v>126.199</v>
      </c>
      <c r="J20" s="5"/>
    </row>
    <row r="21" spans="1:10" x14ac:dyDescent="0.3">
      <c r="A21" s="2"/>
      <c r="B21" s="17" t="s">
        <v>47</v>
      </c>
      <c r="C21" s="13">
        <v>59.706000000000003</v>
      </c>
      <c r="D21" s="13">
        <v>123.996</v>
      </c>
      <c r="E21" s="13">
        <v>230.57599999999999</v>
      </c>
      <c r="F21" s="13">
        <v>201.45400000000001</v>
      </c>
      <c r="G21" s="13">
        <v>178.43799999999999</v>
      </c>
      <c r="H21" s="13">
        <v>210.89</v>
      </c>
      <c r="I21" s="13">
        <v>124.048</v>
      </c>
      <c r="J21" s="5"/>
    </row>
    <row r="22" spans="1:10" x14ac:dyDescent="0.3">
      <c r="A22" s="2"/>
      <c r="B22" s="17" t="s">
        <v>48</v>
      </c>
      <c r="C22" s="13">
        <v>61.628999999999998</v>
      </c>
      <c r="D22" s="13">
        <v>82.447999999999993</v>
      </c>
      <c r="E22" s="13">
        <v>210.51900000000001</v>
      </c>
      <c r="F22" s="13">
        <v>174.499</v>
      </c>
      <c r="G22" s="13">
        <v>162.999</v>
      </c>
      <c r="H22" s="13">
        <v>208.881</v>
      </c>
      <c r="I22" s="13">
        <v>143.02500000000001</v>
      </c>
      <c r="J22" s="5"/>
    </row>
    <row r="23" spans="1:10" x14ac:dyDescent="0.3">
      <c r="A23" s="2"/>
      <c r="B23" s="17" t="s">
        <v>49</v>
      </c>
      <c r="C23" s="13">
        <v>67.481999999999999</v>
      </c>
      <c r="D23" s="13">
        <v>56.304000000000002</v>
      </c>
      <c r="E23" s="13">
        <v>183.99199999999999</v>
      </c>
      <c r="F23" s="13">
        <v>188.673</v>
      </c>
      <c r="G23" s="13">
        <v>148.67599999999999</v>
      </c>
      <c r="H23" s="13">
        <v>209.45500000000001</v>
      </c>
      <c r="I23" s="13">
        <v>160.54599999999999</v>
      </c>
      <c r="J23" s="5"/>
    </row>
    <row r="24" spans="1:10" x14ac:dyDescent="0.3">
      <c r="A24" s="2"/>
      <c r="B24" s="17" t="s">
        <v>50</v>
      </c>
      <c r="C24" s="13">
        <v>60.003999999999998</v>
      </c>
      <c r="D24" s="13">
        <v>47.191000000000003</v>
      </c>
      <c r="E24" s="13">
        <v>202.82900000000001</v>
      </c>
      <c r="F24" s="13">
        <v>195.66</v>
      </c>
      <c r="G24" s="13">
        <v>218.035</v>
      </c>
      <c r="H24" s="13">
        <v>191.05699999999999</v>
      </c>
      <c r="I24" s="13">
        <v>162.85400000000001</v>
      </c>
      <c r="J24" s="5"/>
    </row>
    <row r="25" spans="1:10" x14ac:dyDescent="0.3">
      <c r="A25" s="2"/>
      <c r="B25" s="17" t="s">
        <v>51</v>
      </c>
      <c r="C25" s="13">
        <v>54.381999999999998</v>
      </c>
      <c r="D25" s="13">
        <v>74.698999999999998</v>
      </c>
      <c r="E25" s="13">
        <v>243.303</v>
      </c>
      <c r="F25" s="13">
        <v>214.791</v>
      </c>
      <c r="G25" s="13">
        <v>332.74099999999999</v>
      </c>
      <c r="H25" s="13">
        <v>256.66199999999998</v>
      </c>
      <c r="I25" s="13">
        <v>151.53</v>
      </c>
      <c r="J25" s="5"/>
    </row>
    <row r="26" spans="1:10" x14ac:dyDescent="0.3">
      <c r="A26" s="2"/>
      <c r="B26" s="17" t="s">
        <v>52</v>
      </c>
      <c r="C26" s="13">
        <v>54.704000000000001</v>
      </c>
      <c r="D26" s="13">
        <v>62.94</v>
      </c>
      <c r="E26" s="13">
        <v>271.47000000000003</v>
      </c>
      <c r="F26" s="13">
        <v>239.19900000000001</v>
      </c>
      <c r="G26" s="13">
        <v>261.29599999999999</v>
      </c>
      <c r="H26" s="13">
        <v>272.04399999999998</v>
      </c>
      <c r="I26" s="13">
        <v>148.27500000000001</v>
      </c>
      <c r="J26" s="5"/>
    </row>
    <row r="27" spans="1:10" x14ac:dyDescent="0.3">
      <c r="A27" s="2"/>
      <c r="B27" s="17" t="s">
        <v>53</v>
      </c>
      <c r="C27" s="13">
        <v>51.41</v>
      </c>
      <c r="D27" s="13">
        <v>41.662999999999997</v>
      </c>
      <c r="E27" s="13">
        <v>239.48400000000001</v>
      </c>
      <c r="F27" s="13">
        <v>245.42400000000001</v>
      </c>
      <c r="G27" s="13">
        <v>277.096</v>
      </c>
      <c r="H27" s="13">
        <v>238.57900000000001</v>
      </c>
      <c r="I27" s="13">
        <v>143.751</v>
      </c>
      <c r="J27" s="5"/>
    </row>
    <row r="28" spans="1:10" x14ac:dyDescent="0.3">
      <c r="A28" s="2"/>
      <c r="B28" s="17" t="s">
        <v>54</v>
      </c>
      <c r="C28" s="13">
        <v>53.353000000000002</v>
      </c>
      <c r="D28" s="13">
        <v>44.752000000000002</v>
      </c>
      <c r="E28" s="13">
        <v>273.67899999999997</v>
      </c>
      <c r="F28" s="13">
        <v>275.20800000000003</v>
      </c>
      <c r="G28" s="13">
        <v>232.75899999999999</v>
      </c>
      <c r="H28" s="13">
        <v>190.01599999999999</v>
      </c>
      <c r="I28" s="13">
        <v>165.91800000000001</v>
      </c>
      <c r="J28" s="5"/>
    </row>
    <row r="29" spans="1:10" x14ac:dyDescent="0.3">
      <c r="A29" s="2"/>
      <c r="B29" s="17" t="s">
        <v>55</v>
      </c>
      <c r="C29" s="13">
        <v>63.863</v>
      </c>
      <c r="D29" s="13">
        <v>40.82</v>
      </c>
      <c r="E29" s="13">
        <v>295.34800000000001</v>
      </c>
      <c r="F29" s="13">
        <v>286.76499999999999</v>
      </c>
      <c r="G29" s="13">
        <v>192.50899999999999</v>
      </c>
      <c r="H29" s="13">
        <v>168.02699999999999</v>
      </c>
      <c r="I29" s="13">
        <v>179.52699999999999</v>
      </c>
      <c r="J29" s="5"/>
    </row>
    <row r="30" spans="1:10" x14ac:dyDescent="0.3">
      <c r="A30" s="2"/>
      <c r="B30" s="17" t="s">
        <v>56</v>
      </c>
      <c r="C30" s="13">
        <v>70.058999999999997</v>
      </c>
      <c r="D30" s="13">
        <v>64.195999999999998</v>
      </c>
      <c r="E30" s="13">
        <v>243.73</v>
      </c>
      <c r="F30" s="13">
        <v>232.345</v>
      </c>
      <c r="G30" s="13">
        <v>226.946</v>
      </c>
      <c r="H30" s="13">
        <v>190.47399999999999</v>
      </c>
      <c r="I30" s="13">
        <v>179.12899999999999</v>
      </c>
      <c r="J30" s="5"/>
    </row>
    <row r="31" spans="1:10" x14ac:dyDescent="0.3">
      <c r="A31" s="2"/>
      <c r="B31" s="17" t="s">
        <v>57</v>
      </c>
      <c r="C31" s="13">
        <v>81.994</v>
      </c>
      <c r="D31" s="13">
        <v>56.616</v>
      </c>
      <c r="E31" s="13">
        <v>282.52999999999997</v>
      </c>
      <c r="F31" s="13">
        <v>266.733</v>
      </c>
      <c r="G31" s="13">
        <v>430.221</v>
      </c>
      <c r="H31" s="13">
        <v>311.738</v>
      </c>
      <c r="I31" s="13">
        <v>209.643</v>
      </c>
      <c r="J31" s="5"/>
    </row>
    <row r="32" spans="1:10" x14ac:dyDescent="0.3">
      <c r="A32" s="2"/>
      <c r="B32" s="17" t="s">
        <v>58</v>
      </c>
      <c r="C32" s="13">
        <v>84.078999999999994</v>
      </c>
      <c r="D32" s="13">
        <v>46.506</v>
      </c>
      <c r="E32" s="13">
        <v>271.17700000000002</v>
      </c>
      <c r="F32" s="13">
        <v>250.005</v>
      </c>
      <c r="G32" s="13">
        <v>286.26499999999999</v>
      </c>
      <c r="H32" s="13">
        <v>216.52699999999999</v>
      </c>
      <c r="I32" s="13">
        <v>214.97499999999999</v>
      </c>
      <c r="J32" s="5"/>
    </row>
    <row r="33" spans="1:10" x14ac:dyDescent="0.3">
      <c r="A33" s="2"/>
      <c r="B33" s="17" t="s">
        <v>59</v>
      </c>
      <c r="C33" s="13">
        <v>75.551000000000002</v>
      </c>
      <c r="D33" s="13">
        <v>80.436000000000007</v>
      </c>
      <c r="E33" s="13">
        <v>283.47800000000001</v>
      </c>
      <c r="F33" s="13">
        <v>260.37</v>
      </c>
      <c r="G33" s="13">
        <v>357.18799999999999</v>
      </c>
      <c r="H33" s="13">
        <v>253.38</v>
      </c>
      <c r="I33" s="13">
        <v>193.17099999999999</v>
      </c>
      <c r="J33" s="5"/>
    </row>
    <row r="34" spans="1:10" x14ac:dyDescent="0.3">
      <c r="A34" s="2"/>
      <c r="B34" s="17" t="s">
        <v>60</v>
      </c>
      <c r="C34" s="13">
        <v>61.871000000000002</v>
      </c>
      <c r="D34" s="13">
        <v>101.244</v>
      </c>
      <c r="E34" s="13">
        <v>275.64699999999999</v>
      </c>
      <c r="F34" s="13">
        <v>251.72</v>
      </c>
      <c r="G34" s="13">
        <v>394.84399999999999</v>
      </c>
      <c r="H34" s="13">
        <v>267.44099999999997</v>
      </c>
      <c r="I34" s="13">
        <v>158.19399999999999</v>
      </c>
      <c r="J34" s="5"/>
    </row>
    <row r="35" spans="1:10" x14ac:dyDescent="0.3">
      <c r="A35" s="2"/>
      <c r="B35" s="17" t="s">
        <v>61</v>
      </c>
      <c r="C35" s="13">
        <v>58.527000000000001</v>
      </c>
      <c r="D35" s="13">
        <v>95.771000000000001</v>
      </c>
      <c r="E35" s="13">
        <v>305.78899999999999</v>
      </c>
      <c r="F35" s="13">
        <v>273.87</v>
      </c>
      <c r="G35" s="13">
        <v>416.39299999999997</v>
      </c>
      <c r="H35" s="13">
        <v>343.15199999999999</v>
      </c>
      <c r="I35" s="13">
        <v>191.99299999999999</v>
      </c>
      <c r="J35" s="5"/>
    </row>
    <row r="36" spans="1:10" x14ac:dyDescent="0.3">
      <c r="A36" s="2"/>
      <c r="B36" s="17" t="s">
        <v>62</v>
      </c>
      <c r="C36" s="13">
        <v>58.884</v>
      </c>
      <c r="D36" s="13">
        <v>102.801</v>
      </c>
      <c r="E36" s="13">
        <v>351.452</v>
      </c>
      <c r="F36" s="13">
        <v>296.738</v>
      </c>
      <c r="G36" s="13">
        <v>503.39600000000002</v>
      </c>
      <c r="H36" s="13">
        <v>350.14299999999997</v>
      </c>
      <c r="I36" s="13">
        <v>217.56700000000001</v>
      </c>
      <c r="J36" s="5"/>
    </row>
    <row r="37" spans="1:10" x14ac:dyDescent="0.3">
      <c r="A37" s="2"/>
      <c r="B37" s="17" t="s">
        <v>63</v>
      </c>
      <c r="C37" s="13">
        <v>56.04</v>
      </c>
      <c r="D37" s="13">
        <v>68.462999999999994</v>
      </c>
      <c r="E37" s="13">
        <v>396.24900000000002</v>
      </c>
      <c r="F37" s="13">
        <v>336.07499999999999</v>
      </c>
      <c r="G37" s="13">
        <v>414.35</v>
      </c>
      <c r="H37" s="13">
        <v>374.37099999999998</v>
      </c>
      <c r="I37" s="13">
        <v>242.404</v>
      </c>
      <c r="J37" s="5"/>
    </row>
    <row r="38" spans="1:10" x14ac:dyDescent="0.3">
      <c r="A38" s="2"/>
      <c r="B38" s="17" t="s">
        <v>64</v>
      </c>
      <c r="C38" s="13">
        <v>150.298</v>
      </c>
      <c r="D38" s="13">
        <v>183.887</v>
      </c>
      <c r="E38" s="13">
        <v>788.42499999999995</v>
      </c>
      <c r="F38" s="13">
        <v>398.93599999999998</v>
      </c>
      <c r="G38" s="13">
        <v>513.56799999999998</v>
      </c>
      <c r="H38" s="13">
        <v>479.87599999999998</v>
      </c>
      <c r="I38" s="13">
        <v>293.65199999999999</v>
      </c>
      <c r="J38" s="5"/>
    </row>
    <row r="39" spans="1:10" x14ac:dyDescent="0.3">
      <c r="A39" s="2"/>
      <c r="B39" s="17" t="s">
        <v>65</v>
      </c>
      <c r="C39" s="13">
        <v>476.92700000000002</v>
      </c>
      <c r="D39" s="13">
        <v>238.90199999999999</v>
      </c>
      <c r="E39" s="13">
        <v>925.01700000000005</v>
      </c>
      <c r="F39" s="13">
        <v>229.43</v>
      </c>
      <c r="G39" s="13">
        <v>630.49300000000005</v>
      </c>
      <c r="H39" s="13">
        <v>585.24400000000003</v>
      </c>
      <c r="I39" s="13">
        <v>805.39099999999996</v>
      </c>
      <c r="J39" s="5"/>
    </row>
    <row r="40" spans="1:10" x14ac:dyDescent="0.3">
      <c r="A40" s="2"/>
      <c r="B40" s="17" t="s">
        <v>66</v>
      </c>
      <c r="C40" s="13">
        <v>102.13200000000001</v>
      </c>
      <c r="D40" s="13">
        <v>89.481999999999999</v>
      </c>
      <c r="E40" s="13">
        <v>431.31200000000001</v>
      </c>
      <c r="F40" s="13" t="s">
        <v>28</v>
      </c>
      <c r="G40" s="13">
        <v>384.31299999999999</v>
      </c>
      <c r="H40" s="13">
        <v>354.48500000000001</v>
      </c>
      <c r="I40" s="13">
        <v>476.14299999999997</v>
      </c>
      <c r="J40" s="5"/>
    </row>
    <row r="41" spans="1:10" x14ac:dyDescent="0.3">
      <c r="A41" s="2"/>
      <c r="B41" s="17" t="s">
        <v>67</v>
      </c>
      <c r="C41" s="13">
        <v>130.61199999999999</v>
      </c>
      <c r="D41" s="13">
        <v>153.05600000000001</v>
      </c>
      <c r="E41" s="13">
        <v>565.94100000000003</v>
      </c>
      <c r="F41" s="13">
        <v>237.98500000000001</v>
      </c>
      <c r="G41" s="13">
        <v>506.09300000000002</v>
      </c>
      <c r="H41" s="13">
        <v>394.774</v>
      </c>
      <c r="I41" s="13">
        <v>333.86399999999998</v>
      </c>
      <c r="J41" s="5"/>
    </row>
    <row r="42" spans="1:10" x14ac:dyDescent="0.3">
      <c r="A42" s="2"/>
      <c r="B42" s="17" t="s">
        <v>9</v>
      </c>
      <c r="C42" s="13">
        <v>181.393</v>
      </c>
      <c r="D42" s="13">
        <v>186.126</v>
      </c>
      <c r="E42" s="13">
        <v>566.85799999999995</v>
      </c>
      <c r="F42" s="13">
        <v>426.197</v>
      </c>
      <c r="G42" s="13">
        <v>567.76499999999999</v>
      </c>
      <c r="H42" s="13">
        <v>528.09900000000005</v>
      </c>
      <c r="I42" s="13">
        <v>448.41800000000001</v>
      </c>
      <c r="J42" s="5"/>
    </row>
    <row r="43" spans="1:10" x14ac:dyDescent="0.3">
      <c r="A43" s="2"/>
      <c r="B43" s="17" t="s">
        <v>10</v>
      </c>
      <c r="C43" s="13">
        <v>171.17500000000001</v>
      </c>
      <c r="D43" s="13">
        <v>157.77000000000001</v>
      </c>
      <c r="E43" s="13">
        <v>508.49900000000002</v>
      </c>
      <c r="F43" s="13">
        <v>467.71600000000001</v>
      </c>
      <c r="G43" s="13">
        <v>693.69</v>
      </c>
      <c r="H43" s="13">
        <v>443.62099999999998</v>
      </c>
      <c r="I43" s="13">
        <v>424.73700000000002</v>
      </c>
      <c r="J43" s="5"/>
    </row>
    <row r="44" spans="1:10" x14ac:dyDescent="0.3">
      <c r="A44" s="2"/>
      <c r="B44" s="17" t="s">
        <v>11</v>
      </c>
      <c r="C44" s="13">
        <v>112.04</v>
      </c>
      <c r="D44" s="13">
        <v>116.01</v>
      </c>
      <c r="E44" s="13">
        <v>472.88400000000001</v>
      </c>
      <c r="F44" s="13">
        <v>432.68099999999998</v>
      </c>
      <c r="G44" s="13">
        <v>555.99300000000005</v>
      </c>
      <c r="H44" s="13">
        <v>417.56700000000001</v>
      </c>
      <c r="I44" s="13">
        <v>377.654</v>
      </c>
      <c r="J44" s="5"/>
    </row>
    <row r="45" spans="1:10" x14ac:dyDescent="0.3">
      <c r="A45" s="2"/>
      <c r="B45" s="16" t="s">
        <v>12</v>
      </c>
      <c r="C45" s="13">
        <v>140.90700000000001</v>
      </c>
      <c r="D45" s="13">
        <v>180.655</v>
      </c>
      <c r="E45" s="13">
        <v>572.73</v>
      </c>
      <c r="F45" s="13">
        <v>509.40199999999999</v>
      </c>
      <c r="G45" s="13">
        <v>740.64700000000005</v>
      </c>
      <c r="H45" s="13">
        <v>417.81599999999997</v>
      </c>
      <c r="I45" s="13">
        <v>342.26</v>
      </c>
      <c r="J45" s="5"/>
    </row>
    <row r="46" spans="1:10" x14ac:dyDescent="0.3">
      <c r="A46" s="2"/>
      <c r="B46" s="18" t="s">
        <v>13</v>
      </c>
      <c r="C46" s="13">
        <v>163.27099999999999</v>
      </c>
      <c r="D46" s="13">
        <v>147.54499999999999</v>
      </c>
      <c r="E46" s="13">
        <v>562.81100000000004</v>
      </c>
      <c r="F46" s="13">
        <v>511.06200000000001</v>
      </c>
      <c r="G46" s="13">
        <v>561.029</v>
      </c>
      <c r="H46" s="13">
        <v>386.464</v>
      </c>
      <c r="I46" s="13">
        <v>414.279</v>
      </c>
      <c r="J46" s="5"/>
    </row>
    <row r="47" spans="1:10" x14ac:dyDescent="0.3">
      <c r="A47" s="2"/>
      <c r="B47" s="18" t="s">
        <v>14</v>
      </c>
      <c r="C47" s="13">
        <v>133.91200000000001</v>
      </c>
      <c r="D47" s="13">
        <v>105.4</v>
      </c>
      <c r="E47" s="13">
        <v>457.26400000000001</v>
      </c>
      <c r="F47" s="13">
        <v>406.30700000000002</v>
      </c>
      <c r="G47" s="13">
        <v>381.29199999999997</v>
      </c>
      <c r="H47" s="13">
        <v>311.11799999999999</v>
      </c>
      <c r="I47" s="13">
        <v>288.63799999999998</v>
      </c>
      <c r="J47" s="5"/>
    </row>
    <row r="48" spans="1:10" ht="62.25" customHeight="1" x14ac:dyDescent="0.3">
      <c r="A48" s="2"/>
      <c r="B48" s="80" t="s">
        <v>235</v>
      </c>
      <c r="C48" s="80"/>
      <c r="D48" s="80"/>
      <c r="E48" s="80"/>
      <c r="F48" s="80"/>
      <c r="G48" s="80"/>
      <c r="H48" s="80"/>
      <c r="I48" s="80"/>
      <c r="J48" s="5"/>
    </row>
  </sheetData>
  <mergeCells count="2">
    <mergeCell ref="B7:I7"/>
    <mergeCell ref="B48:I48"/>
  </mergeCells>
  <conditionalFormatting sqref="C12:I12">
    <cfRule type="cellIs" dxfId="563" priority="71" operator="lessThan">
      <formula>100</formula>
    </cfRule>
    <cfRule type="cellIs" dxfId="562" priority="72" operator="greaterThan">
      <formula>100</formula>
    </cfRule>
  </conditionalFormatting>
  <conditionalFormatting sqref="C13:I13">
    <cfRule type="cellIs" dxfId="561" priority="69" operator="lessThan">
      <formula>100</formula>
    </cfRule>
    <cfRule type="cellIs" dxfId="560" priority="70" operator="greaterThan">
      <formula>100</formula>
    </cfRule>
  </conditionalFormatting>
  <conditionalFormatting sqref="C14:I14">
    <cfRule type="cellIs" dxfId="559" priority="67" operator="lessThan">
      <formula>100</formula>
    </cfRule>
    <cfRule type="cellIs" dxfId="558" priority="68" operator="greaterThan">
      <formula>100</formula>
    </cfRule>
  </conditionalFormatting>
  <conditionalFormatting sqref="C15:I15">
    <cfRule type="cellIs" dxfId="557" priority="65" operator="lessThan">
      <formula>100</formula>
    </cfRule>
    <cfRule type="cellIs" dxfId="556" priority="66" operator="greaterThan">
      <formula>100</formula>
    </cfRule>
  </conditionalFormatting>
  <conditionalFormatting sqref="C16:I16">
    <cfRule type="cellIs" dxfId="555" priority="63" operator="lessThan">
      <formula>100</formula>
    </cfRule>
    <cfRule type="cellIs" dxfId="554" priority="64" operator="greaterThan">
      <formula>100</formula>
    </cfRule>
  </conditionalFormatting>
  <conditionalFormatting sqref="C17:I17">
    <cfRule type="cellIs" dxfId="553" priority="61" operator="lessThan">
      <formula>100</formula>
    </cfRule>
    <cfRule type="cellIs" dxfId="552" priority="62" operator="greaterThan">
      <formula>100</formula>
    </cfRule>
  </conditionalFormatting>
  <conditionalFormatting sqref="C18:I18">
    <cfRule type="cellIs" dxfId="551" priority="59" operator="lessThan">
      <formula>100</formula>
    </cfRule>
    <cfRule type="cellIs" dxfId="550" priority="60" operator="greaterThan">
      <formula>100</formula>
    </cfRule>
  </conditionalFormatting>
  <conditionalFormatting sqref="C19:I19">
    <cfRule type="cellIs" dxfId="549" priority="57" operator="lessThan">
      <formula>100</formula>
    </cfRule>
    <cfRule type="cellIs" dxfId="548" priority="58" operator="greaterThan">
      <formula>100</formula>
    </cfRule>
  </conditionalFormatting>
  <conditionalFormatting sqref="C20:I20">
    <cfRule type="cellIs" dxfId="547" priority="55" operator="lessThan">
      <formula>100</formula>
    </cfRule>
    <cfRule type="cellIs" dxfId="546" priority="56" operator="greaterThan">
      <formula>100</formula>
    </cfRule>
  </conditionalFormatting>
  <conditionalFormatting sqref="C21:I21">
    <cfRule type="cellIs" dxfId="545" priority="53" operator="lessThan">
      <formula>100</formula>
    </cfRule>
    <cfRule type="cellIs" dxfId="544" priority="54" operator="greaterThan">
      <formula>100</formula>
    </cfRule>
  </conditionalFormatting>
  <conditionalFormatting sqref="C22:I22">
    <cfRule type="cellIs" dxfId="543" priority="51" operator="lessThan">
      <formula>100</formula>
    </cfRule>
    <cfRule type="cellIs" dxfId="542" priority="52" operator="greaterThan">
      <formula>100</formula>
    </cfRule>
  </conditionalFormatting>
  <conditionalFormatting sqref="C23:I23">
    <cfRule type="cellIs" dxfId="541" priority="49" operator="lessThan">
      <formula>100</formula>
    </cfRule>
    <cfRule type="cellIs" dxfId="540" priority="50" operator="greaterThan">
      <formula>100</formula>
    </cfRule>
  </conditionalFormatting>
  <conditionalFormatting sqref="C24:I24">
    <cfRule type="cellIs" dxfId="539" priority="47" operator="lessThan">
      <formula>100</formula>
    </cfRule>
    <cfRule type="cellIs" dxfId="538" priority="48" operator="greaterThan">
      <formula>100</formula>
    </cfRule>
  </conditionalFormatting>
  <conditionalFormatting sqref="C25:I25">
    <cfRule type="cellIs" dxfId="537" priority="45" operator="lessThan">
      <formula>100</formula>
    </cfRule>
    <cfRule type="cellIs" dxfId="536" priority="46" operator="greaterThan">
      <formula>100</formula>
    </cfRule>
  </conditionalFormatting>
  <conditionalFormatting sqref="C26:I26">
    <cfRule type="cellIs" dxfId="535" priority="43" operator="lessThan">
      <formula>100</formula>
    </cfRule>
    <cfRule type="cellIs" dxfId="534" priority="44" operator="greaterThan">
      <formula>100</formula>
    </cfRule>
  </conditionalFormatting>
  <conditionalFormatting sqref="C27:I27">
    <cfRule type="cellIs" dxfId="533" priority="41" operator="lessThan">
      <formula>100</formula>
    </cfRule>
    <cfRule type="cellIs" dxfId="532" priority="42" operator="greaterThan">
      <formula>100</formula>
    </cfRule>
  </conditionalFormatting>
  <conditionalFormatting sqref="C28:I28">
    <cfRule type="cellIs" dxfId="531" priority="39" operator="lessThan">
      <formula>100</formula>
    </cfRule>
    <cfRule type="cellIs" dxfId="530" priority="40" operator="greaterThan">
      <formula>100</formula>
    </cfRule>
  </conditionalFormatting>
  <conditionalFormatting sqref="C29:I29">
    <cfRule type="cellIs" dxfId="529" priority="37" operator="lessThan">
      <formula>100</formula>
    </cfRule>
    <cfRule type="cellIs" dxfId="528" priority="38" operator="greaterThan">
      <formula>100</formula>
    </cfRule>
  </conditionalFormatting>
  <conditionalFormatting sqref="C30:I30">
    <cfRule type="cellIs" dxfId="527" priority="35" operator="lessThan">
      <formula>100</formula>
    </cfRule>
    <cfRule type="cellIs" dxfId="526" priority="36" operator="greaterThan">
      <formula>100</formula>
    </cfRule>
  </conditionalFormatting>
  <conditionalFormatting sqref="C31:I31">
    <cfRule type="cellIs" dxfId="525" priority="33" operator="lessThan">
      <formula>100</formula>
    </cfRule>
    <cfRule type="cellIs" dxfId="524" priority="34" operator="greaterThan">
      <formula>100</formula>
    </cfRule>
  </conditionalFormatting>
  <conditionalFormatting sqref="C32:I32">
    <cfRule type="cellIs" dxfId="523" priority="31" operator="lessThan">
      <formula>100</formula>
    </cfRule>
    <cfRule type="cellIs" dxfId="522" priority="32" operator="greaterThan">
      <formula>100</formula>
    </cfRule>
  </conditionalFormatting>
  <conditionalFormatting sqref="C33:I33">
    <cfRule type="cellIs" dxfId="521" priority="29" operator="lessThan">
      <formula>100</formula>
    </cfRule>
    <cfRule type="cellIs" dxfId="520" priority="30" operator="greaterThan">
      <formula>100</formula>
    </cfRule>
  </conditionalFormatting>
  <conditionalFormatting sqref="C34:I34">
    <cfRule type="cellIs" dxfId="519" priority="27" operator="lessThan">
      <formula>100</formula>
    </cfRule>
    <cfRule type="cellIs" dxfId="518" priority="28" operator="greaterThan">
      <formula>100</formula>
    </cfRule>
  </conditionalFormatting>
  <conditionalFormatting sqref="C35:I35">
    <cfRule type="cellIs" dxfId="517" priority="25" operator="lessThan">
      <formula>100</formula>
    </cfRule>
    <cfRule type="cellIs" dxfId="516" priority="26" operator="greaterThan">
      <formula>100</formula>
    </cfRule>
  </conditionalFormatting>
  <conditionalFormatting sqref="C36:I36">
    <cfRule type="cellIs" dxfId="515" priority="23" operator="lessThan">
      <formula>100</formula>
    </cfRule>
    <cfRule type="cellIs" dxfId="514" priority="24" operator="greaterThan">
      <formula>100</formula>
    </cfRule>
  </conditionalFormatting>
  <conditionalFormatting sqref="C37:I37">
    <cfRule type="cellIs" dxfId="513" priority="21" operator="lessThan">
      <formula>100</formula>
    </cfRule>
    <cfRule type="cellIs" dxfId="512" priority="22" operator="greaterThan">
      <formula>100</formula>
    </cfRule>
  </conditionalFormatting>
  <conditionalFormatting sqref="C38:I38">
    <cfRule type="cellIs" dxfId="511" priority="19" operator="lessThan">
      <formula>100</formula>
    </cfRule>
    <cfRule type="cellIs" dxfId="510" priority="20" operator="greaterThan">
      <formula>100</formula>
    </cfRule>
  </conditionalFormatting>
  <conditionalFormatting sqref="C39:I39">
    <cfRule type="cellIs" dxfId="509" priority="17" operator="lessThan">
      <formula>100</formula>
    </cfRule>
    <cfRule type="cellIs" dxfId="508" priority="18" operator="greaterThan">
      <formula>100</formula>
    </cfRule>
  </conditionalFormatting>
  <conditionalFormatting sqref="C40:I40">
    <cfRule type="cellIs" dxfId="507" priority="15" operator="lessThan">
      <formula>100</formula>
    </cfRule>
    <cfRule type="cellIs" dxfId="506" priority="16" operator="greaterThan">
      <formula>100</formula>
    </cfRule>
  </conditionalFormatting>
  <conditionalFormatting sqref="C41:I41">
    <cfRule type="cellIs" dxfId="505" priority="13" operator="lessThan">
      <formula>100</formula>
    </cfRule>
    <cfRule type="cellIs" dxfId="504" priority="14" operator="greaterThan">
      <formula>100</formula>
    </cfRule>
  </conditionalFormatting>
  <conditionalFormatting sqref="C42:I42">
    <cfRule type="cellIs" dxfId="503" priority="11" operator="lessThan">
      <formula>100</formula>
    </cfRule>
    <cfRule type="cellIs" dxfId="502" priority="12" operator="greaterThan">
      <formula>100</formula>
    </cfRule>
  </conditionalFormatting>
  <conditionalFormatting sqref="C43:I43">
    <cfRule type="cellIs" dxfId="501" priority="9" operator="lessThan">
      <formula>100</formula>
    </cfRule>
    <cfRule type="cellIs" dxfId="500" priority="10" operator="greaterThan">
      <formula>100</formula>
    </cfRule>
  </conditionalFormatting>
  <conditionalFormatting sqref="C44:I44">
    <cfRule type="cellIs" dxfId="499" priority="7" operator="lessThan">
      <formula>100</formula>
    </cfRule>
    <cfRule type="cellIs" dxfId="498" priority="8" operator="greaterThan">
      <formula>100</formula>
    </cfRule>
  </conditionalFormatting>
  <conditionalFormatting sqref="C45:I45">
    <cfRule type="cellIs" dxfId="497" priority="5" operator="lessThan">
      <formula>100</formula>
    </cfRule>
    <cfRule type="cellIs" dxfId="496" priority="6" operator="greaterThan">
      <formula>100</formula>
    </cfRule>
  </conditionalFormatting>
  <conditionalFormatting sqref="C46:I46">
    <cfRule type="cellIs" dxfId="495" priority="3" operator="lessThan">
      <formula>100</formula>
    </cfRule>
    <cfRule type="cellIs" dxfId="494" priority="4" operator="greaterThan">
      <formula>100</formula>
    </cfRule>
  </conditionalFormatting>
  <conditionalFormatting sqref="C47:I47">
    <cfRule type="cellIs" dxfId="493" priority="1" operator="lessThan">
      <formula>100</formula>
    </cfRule>
    <cfRule type="cellIs" dxfId="492" priority="2" operator="greaterThan">
      <formula>100</formula>
    </cfRule>
  </conditionalFormatting>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workbookViewId="0"/>
  </sheetViews>
  <sheetFormatPr defaultRowHeight="14.4" x14ac:dyDescent="0.3"/>
  <cols>
    <col min="2" max="2" width="9.6640625" customWidth="1"/>
    <col min="3" max="3" width="18.5546875" customWidth="1"/>
    <col min="4" max="13" width="11.6640625" customWidth="1"/>
  </cols>
  <sheetData>
    <row r="1" spans="1:6" ht="11.1" customHeight="1" x14ac:dyDescent="0.3">
      <c r="A1" s="2"/>
      <c r="B1" s="2"/>
      <c r="C1" s="2"/>
      <c r="D1" s="2"/>
      <c r="E1" s="2"/>
    </row>
    <row r="2" spans="1:6" ht="11.1" customHeight="1" x14ac:dyDescent="0.3">
      <c r="A2" s="2"/>
      <c r="B2" s="2"/>
      <c r="C2" s="2"/>
      <c r="D2" s="2"/>
      <c r="E2" s="2"/>
    </row>
    <row r="3" spans="1:6" ht="11.1" customHeight="1" x14ac:dyDescent="0.3">
      <c r="A3" s="2"/>
      <c r="B3" s="2"/>
      <c r="C3" s="2"/>
      <c r="D3" s="2"/>
      <c r="E3" s="2"/>
    </row>
    <row r="4" spans="1:6" ht="11.1" customHeight="1" x14ac:dyDescent="0.3">
      <c r="A4" s="2"/>
      <c r="B4" s="2"/>
      <c r="C4" s="2"/>
      <c r="D4" s="2"/>
      <c r="E4" s="2"/>
    </row>
    <row r="5" spans="1:6" ht="11.1" customHeight="1" x14ac:dyDescent="0.3">
      <c r="A5" s="2"/>
      <c r="B5" s="2"/>
      <c r="C5" s="2"/>
      <c r="D5" s="2"/>
      <c r="E5" s="2"/>
    </row>
    <row r="6" spans="1:6" x14ac:dyDescent="0.3">
      <c r="A6" s="2"/>
      <c r="B6" s="19"/>
      <c r="C6" s="3"/>
      <c r="D6" s="3"/>
      <c r="E6" s="4" t="s">
        <v>0</v>
      </c>
      <c r="F6" s="1"/>
    </row>
    <row r="7" spans="1:6" ht="27" customHeight="1" x14ac:dyDescent="0.3">
      <c r="A7" s="2"/>
      <c r="B7" s="82" t="s">
        <v>8</v>
      </c>
      <c r="C7" s="83"/>
      <c r="D7" s="83"/>
      <c r="E7" s="83"/>
      <c r="F7" s="5"/>
    </row>
    <row r="8" spans="1:6" x14ac:dyDescent="0.3">
      <c r="A8" s="2"/>
      <c r="B8" s="20"/>
      <c r="C8" s="6" t="s">
        <v>1</v>
      </c>
      <c r="D8" s="6" t="s">
        <v>2</v>
      </c>
      <c r="E8" s="7" t="s">
        <v>3</v>
      </c>
      <c r="F8" s="5"/>
    </row>
    <row r="9" spans="1:6" x14ac:dyDescent="0.3">
      <c r="A9" s="2"/>
      <c r="B9" s="21"/>
      <c r="C9" s="9" t="s">
        <v>4</v>
      </c>
      <c r="D9" s="9" t="s">
        <v>5</v>
      </c>
      <c r="E9" s="10" t="s">
        <v>6</v>
      </c>
      <c r="F9" s="8"/>
    </row>
    <row r="10" spans="1:6" x14ac:dyDescent="0.3">
      <c r="A10" s="2"/>
      <c r="B10" s="14"/>
      <c r="C10" s="11" t="s">
        <v>7</v>
      </c>
      <c r="D10" s="11" t="s">
        <v>7</v>
      </c>
      <c r="E10" s="12" t="s">
        <v>7</v>
      </c>
      <c r="F10" s="5"/>
    </row>
    <row r="11" spans="1:6" x14ac:dyDescent="0.3">
      <c r="A11" s="2"/>
      <c r="B11" s="15">
        <v>1973</v>
      </c>
      <c r="C11" s="13">
        <v>452.40800000000002</v>
      </c>
      <c r="D11" s="13">
        <v>176</v>
      </c>
      <c r="E11" s="13">
        <v>86.569000000000003</v>
      </c>
      <c r="F11" s="5"/>
    </row>
    <row r="12" spans="1:6" x14ac:dyDescent="0.3">
      <c r="A12" s="2"/>
      <c r="B12" s="15">
        <v>1974</v>
      </c>
      <c r="C12" s="13">
        <v>232.05600000000001</v>
      </c>
      <c r="D12" s="13">
        <v>177.6</v>
      </c>
      <c r="E12" s="13">
        <v>76.858000000000004</v>
      </c>
      <c r="F12" s="5"/>
    </row>
    <row r="13" spans="1:6" x14ac:dyDescent="0.3">
      <c r="A13" s="2"/>
      <c r="B13" s="15">
        <v>1975</v>
      </c>
      <c r="C13" s="13">
        <v>222.94800000000001</v>
      </c>
      <c r="D13" s="13">
        <v>167</v>
      </c>
      <c r="E13" s="13">
        <v>60.506999999999998</v>
      </c>
      <c r="F13" s="5"/>
    </row>
    <row r="14" spans="1:6" x14ac:dyDescent="0.3">
      <c r="A14" s="2"/>
      <c r="B14" s="15">
        <v>1976</v>
      </c>
      <c r="C14" s="13">
        <v>323.66399999999999</v>
      </c>
      <c r="D14" s="13">
        <v>207.8</v>
      </c>
      <c r="E14" s="13">
        <v>82.834000000000003</v>
      </c>
      <c r="F14" s="5"/>
    </row>
    <row r="15" spans="1:6" x14ac:dyDescent="0.3">
      <c r="A15" s="2"/>
      <c r="B15" s="15">
        <v>1977</v>
      </c>
      <c r="C15" s="13">
        <v>345.928</v>
      </c>
      <c r="D15" s="13">
        <v>177</v>
      </c>
      <c r="E15" s="13">
        <v>83</v>
      </c>
      <c r="F15" s="5"/>
    </row>
    <row r="16" spans="1:6" x14ac:dyDescent="0.3">
      <c r="A16" s="2"/>
      <c r="B16" s="15">
        <v>1978</v>
      </c>
      <c r="C16" s="13">
        <v>385.88</v>
      </c>
      <c r="D16" s="13">
        <v>215</v>
      </c>
      <c r="E16" s="13">
        <v>92.96</v>
      </c>
      <c r="F16" s="5"/>
    </row>
    <row r="17" spans="1:6" x14ac:dyDescent="0.3">
      <c r="A17" s="2"/>
      <c r="B17" s="15">
        <v>1979</v>
      </c>
      <c r="C17" s="13">
        <v>399.52</v>
      </c>
      <c r="D17" s="13">
        <v>245</v>
      </c>
      <c r="E17" s="13">
        <v>108.73</v>
      </c>
      <c r="F17" s="5"/>
    </row>
    <row r="18" spans="1:6" x14ac:dyDescent="0.3">
      <c r="A18" s="2"/>
      <c r="B18" s="15">
        <v>1980</v>
      </c>
      <c r="C18" s="13">
        <v>375.32</v>
      </c>
      <c r="D18" s="13">
        <v>248</v>
      </c>
      <c r="E18" s="13">
        <v>106.24</v>
      </c>
      <c r="F18" s="5"/>
    </row>
    <row r="19" spans="1:6" x14ac:dyDescent="0.3">
      <c r="A19" s="2"/>
      <c r="B19" s="15">
        <v>1981</v>
      </c>
      <c r="C19" s="13">
        <v>362.12</v>
      </c>
      <c r="D19" s="13">
        <v>250</v>
      </c>
      <c r="E19" s="13">
        <v>113.71</v>
      </c>
      <c r="F19" s="5"/>
    </row>
    <row r="20" spans="1:6" x14ac:dyDescent="0.3">
      <c r="A20" s="2"/>
      <c r="B20" s="15">
        <v>1982</v>
      </c>
      <c r="C20" s="13">
        <v>335.28</v>
      </c>
      <c r="D20" s="13">
        <v>258</v>
      </c>
      <c r="E20" s="13">
        <v>105.49299999999999</v>
      </c>
      <c r="F20" s="5"/>
    </row>
    <row r="21" spans="1:6" x14ac:dyDescent="0.3">
      <c r="A21" s="2"/>
      <c r="B21" s="15">
        <v>1983</v>
      </c>
      <c r="C21" s="13">
        <v>326.48</v>
      </c>
      <c r="D21" s="13">
        <v>305</v>
      </c>
      <c r="E21" s="13">
        <v>116.78100000000001</v>
      </c>
      <c r="F21" s="5"/>
    </row>
    <row r="22" spans="1:6" x14ac:dyDescent="0.3">
      <c r="A22" s="2"/>
      <c r="B22" s="15">
        <v>1984</v>
      </c>
      <c r="C22" s="13">
        <v>336.16</v>
      </c>
      <c r="D22" s="13">
        <v>344</v>
      </c>
      <c r="E22" s="13">
        <v>117.196</v>
      </c>
      <c r="F22" s="5"/>
    </row>
    <row r="23" spans="1:6" x14ac:dyDescent="0.3">
      <c r="A23" s="2"/>
      <c r="B23" s="15">
        <v>1985</v>
      </c>
      <c r="C23" s="13">
        <v>301.39999999999998</v>
      </c>
      <c r="D23" s="13">
        <v>340</v>
      </c>
      <c r="E23" s="13">
        <v>107.9</v>
      </c>
      <c r="F23" s="5"/>
    </row>
    <row r="24" spans="1:6" x14ac:dyDescent="0.3">
      <c r="A24" s="2"/>
      <c r="B24" s="15">
        <v>1986</v>
      </c>
      <c r="C24" s="13">
        <v>319.572</v>
      </c>
      <c r="D24" s="13">
        <v>332.5</v>
      </c>
      <c r="E24" s="13">
        <v>112.631</v>
      </c>
      <c r="F24" s="5"/>
    </row>
    <row r="25" spans="1:6" x14ac:dyDescent="0.3">
      <c r="A25" s="2"/>
      <c r="B25" s="15">
        <v>1987</v>
      </c>
      <c r="C25" s="13">
        <v>383.59199999999998</v>
      </c>
      <c r="D25" s="13">
        <v>363.1</v>
      </c>
      <c r="E25" s="13">
        <v>122.342</v>
      </c>
      <c r="F25" s="5"/>
    </row>
    <row r="26" spans="1:6" x14ac:dyDescent="0.3">
      <c r="A26" s="2"/>
      <c r="B26" s="15">
        <v>1988</v>
      </c>
      <c r="C26" s="13">
        <v>370.7</v>
      </c>
      <c r="D26" s="13">
        <v>392.6</v>
      </c>
      <c r="E26" s="13">
        <v>133.464</v>
      </c>
      <c r="F26" s="5"/>
    </row>
    <row r="27" spans="1:6" x14ac:dyDescent="0.3">
      <c r="A27" s="2"/>
      <c r="B27" s="15">
        <v>1989</v>
      </c>
      <c r="C27" s="13">
        <v>347.82</v>
      </c>
      <c r="D27" s="13">
        <v>440.3</v>
      </c>
      <c r="E27" s="13">
        <v>134.958</v>
      </c>
      <c r="F27" s="5"/>
    </row>
    <row r="28" spans="1:6" x14ac:dyDescent="0.3">
      <c r="A28" s="2"/>
      <c r="B28" s="15">
        <v>1990</v>
      </c>
      <c r="C28" s="13">
        <v>254.71600000000001</v>
      </c>
      <c r="D28" s="13">
        <v>439.4</v>
      </c>
      <c r="E28" s="13">
        <v>120.682</v>
      </c>
      <c r="F28" s="5"/>
    </row>
    <row r="29" spans="1:6" x14ac:dyDescent="0.3">
      <c r="A29" s="2"/>
      <c r="B29" s="15">
        <v>1991</v>
      </c>
      <c r="C29" s="13">
        <v>299.28800000000001</v>
      </c>
      <c r="D29" s="13">
        <v>462.3</v>
      </c>
      <c r="E29" s="13">
        <v>117.943</v>
      </c>
      <c r="F29" s="5"/>
    </row>
    <row r="30" spans="1:6" x14ac:dyDescent="0.3">
      <c r="A30" s="2"/>
      <c r="B30" s="15">
        <v>1992</v>
      </c>
      <c r="C30" s="13">
        <v>344.21199999999999</v>
      </c>
      <c r="D30" s="13">
        <v>488.2</v>
      </c>
      <c r="E30" s="13">
        <v>122.342</v>
      </c>
      <c r="F30" s="5"/>
    </row>
    <row r="31" spans="1:6" x14ac:dyDescent="0.3">
      <c r="A31" s="2"/>
      <c r="B31" s="15">
        <v>1993</v>
      </c>
      <c r="C31" s="13">
        <v>338.8</v>
      </c>
      <c r="D31" s="13">
        <v>565.4</v>
      </c>
      <c r="E31" s="13">
        <v>146.16300000000001</v>
      </c>
      <c r="F31" s="5"/>
    </row>
    <row r="32" spans="1:6" x14ac:dyDescent="0.3">
      <c r="A32" s="2"/>
      <c r="B32" s="15">
        <v>1994</v>
      </c>
      <c r="C32" s="13">
        <v>405.988</v>
      </c>
      <c r="D32" s="13">
        <v>583.20000000000005</v>
      </c>
      <c r="E32" s="13">
        <v>182.268</v>
      </c>
      <c r="F32" s="5"/>
    </row>
    <row r="33" spans="1:6" x14ac:dyDescent="0.3">
      <c r="A33" s="2"/>
      <c r="B33" s="15">
        <v>1995</v>
      </c>
      <c r="C33" s="13">
        <v>424.73200000000003</v>
      </c>
      <c r="D33" s="13">
        <v>671.3</v>
      </c>
      <c r="E33" s="13">
        <v>191.56399999999999</v>
      </c>
      <c r="F33" s="5"/>
    </row>
    <row r="34" spans="1:6" x14ac:dyDescent="0.3">
      <c r="A34" s="2"/>
      <c r="B34" s="15">
        <v>1996</v>
      </c>
      <c r="C34" s="13">
        <v>433.53199999999998</v>
      </c>
      <c r="D34" s="13">
        <v>824.6</v>
      </c>
      <c r="E34" s="13">
        <v>170.98</v>
      </c>
      <c r="F34" s="5"/>
    </row>
    <row r="35" spans="1:6" x14ac:dyDescent="0.3">
      <c r="A35" s="2"/>
      <c r="B35" s="15">
        <v>1997</v>
      </c>
      <c r="C35" s="13">
        <v>479.64400000000001</v>
      </c>
      <c r="D35" s="13">
        <v>839.4</v>
      </c>
      <c r="E35" s="13">
        <v>211.31800000000001</v>
      </c>
      <c r="F35" s="5"/>
    </row>
    <row r="36" spans="1:6" x14ac:dyDescent="0.3">
      <c r="A36" s="2"/>
      <c r="B36" s="15">
        <v>1998</v>
      </c>
      <c r="C36" s="13">
        <v>457.16</v>
      </c>
      <c r="D36" s="13">
        <v>979</v>
      </c>
      <c r="E36" s="13">
        <v>192.56</v>
      </c>
      <c r="F36" s="5"/>
    </row>
    <row r="37" spans="1:6" x14ac:dyDescent="0.3">
      <c r="A37" s="2"/>
      <c r="B37" s="15">
        <v>1999</v>
      </c>
      <c r="C37" s="13">
        <v>464.2</v>
      </c>
      <c r="D37" s="13">
        <v>1082</v>
      </c>
      <c r="E37" s="13">
        <v>179.28</v>
      </c>
      <c r="F37" s="5"/>
    </row>
    <row r="38" spans="1:6" x14ac:dyDescent="0.3">
      <c r="A38" s="2"/>
      <c r="B38" s="15">
        <v>2000</v>
      </c>
      <c r="C38" s="13">
        <v>487.08</v>
      </c>
      <c r="D38" s="13">
        <v>951</v>
      </c>
      <c r="E38" s="13">
        <v>180.11</v>
      </c>
      <c r="F38" s="5"/>
    </row>
    <row r="39" spans="1:6" x14ac:dyDescent="0.3">
      <c r="A39" s="2"/>
      <c r="B39" s="15">
        <v>2001</v>
      </c>
      <c r="C39" s="13">
        <v>522.28</v>
      </c>
      <c r="D39" s="13">
        <v>1034</v>
      </c>
      <c r="E39" s="13">
        <v>200.86</v>
      </c>
      <c r="F39" s="5"/>
    </row>
    <row r="40" spans="1:6" x14ac:dyDescent="0.3">
      <c r="A40" s="2"/>
      <c r="B40" s="15">
        <v>2002</v>
      </c>
      <c r="C40" s="13">
        <v>470.399</v>
      </c>
      <c r="D40" s="13">
        <v>972.26599999999996</v>
      </c>
      <c r="E40" s="13">
        <v>178.953</v>
      </c>
      <c r="F40" s="5"/>
    </row>
    <row r="41" spans="1:6" x14ac:dyDescent="0.3">
      <c r="A41" s="2"/>
      <c r="B41" s="15">
        <v>2003</v>
      </c>
      <c r="C41" s="13">
        <v>445.09899999999999</v>
      </c>
      <c r="D41" s="13">
        <v>932.91099999999994</v>
      </c>
      <c r="E41" s="13">
        <v>183.23099999999999</v>
      </c>
      <c r="F41" s="5"/>
    </row>
    <row r="42" spans="1:6" x14ac:dyDescent="0.3">
      <c r="A42" s="2"/>
      <c r="B42" s="15">
        <v>2004</v>
      </c>
      <c r="C42" s="13">
        <v>487.36200000000002</v>
      </c>
      <c r="D42" s="13">
        <v>1056.527</v>
      </c>
      <c r="E42" s="13">
        <v>214.81399999999999</v>
      </c>
      <c r="F42" s="5"/>
    </row>
    <row r="43" spans="1:6" x14ac:dyDescent="0.3">
      <c r="A43" s="2"/>
      <c r="B43" s="15">
        <v>2005</v>
      </c>
      <c r="C43" s="13">
        <v>454.53100000000001</v>
      </c>
      <c r="D43" s="13">
        <v>952.17399999999998</v>
      </c>
      <c r="E43" s="13">
        <v>184.34700000000001</v>
      </c>
      <c r="F43" s="5"/>
    </row>
    <row r="44" spans="1:6" x14ac:dyDescent="0.3">
      <c r="A44" s="2"/>
      <c r="B44" s="15">
        <v>2006</v>
      </c>
      <c r="C44" s="13">
        <v>432.94299999999998</v>
      </c>
      <c r="D44" s="13">
        <v>858.10299999999995</v>
      </c>
      <c r="E44" s="13">
        <v>185.54499999999999</v>
      </c>
      <c r="F44" s="5"/>
    </row>
    <row r="45" spans="1:6" x14ac:dyDescent="0.3">
      <c r="A45" s="2"/>
      <c r="B45" s="15">
        <v>2007</v>
      </c>
      <c r="C45" s="13">
        <v>432.108</v>
      </c>
      <c r="D45" s="13">
        <v>848.00599999999997</v>
      </c>
      <c r="E45" s="13">
        <v>188.733</v>
      </c>
      <c r="F45" s="5"/>
    </row>
    <row r="46" spans="1:6" x14ac:dyDescent="0.3">
      <c r="A46" s="2"/>
      <c r="B46" s="15">
        <v>2008</v>
      </c>
      <c r="C46" s="13">
        <v>360.04399999999998</v>
      </c>
      <c r="D46" s="13">
        <v>835.01800000000003</v>
      </c>
      <c r="E46" s="13">
        <v>177.33600000000001</v>
      </c>
      <c r="F46" s="5"/>
    </row>
    <row r="47" spans="1:6" x14ac:dyDescent="0.3">
      <c r="A47" s="2"/>
      <c r="B47" s="15">
        <v>2009</v>
      </c>
      <c r="C47" s="13">
        <v>282.30099999999999</v>
      </c>
      <c r="D47" s="13">
        <v>849.78499999999997</v>
      </c>
      <c r="E47" s="13">
        <v>130.24299999999999</v>
      </c>
      <c r="F47" s="5"/>
    </row>
    <row r="48" spans="1:6" x14ac:dyDescent="0.3">
      <c r="A48" s="2"/>
      <c r="B48" s="15">
        <v>2010</v>
      </c>
      <c r="C48" s="13">
        <v>359.37099999999998</v>
      </c>
      <c r="D48" s="13">
        <v>981.78700000000003</v>
      </c>
      <c r="E48" s="13">
        <v>137.90600000000001</v>
      </c>
      <c r="F48" s="5"/>
    </row>
    <row r="49" spans="1:6" x14ac:dyDescent="0.3">
      <c r="A49" s="2"/>
      <c r="B49" s="16">
        <v>2011</v>
      </c>
      <c r="C49" s="13">
        <v>384.12</v>
      </c>
      <c r="D49" s="13">
        <v>1098.921</v>
      </c>
      <c r="E49" s="13">
        <v>149.11099999999999</v>
      </c>
      <c r="F49" s="5"/>
    </row>
    <row r="50" spans="1:6" x14ac:dyDescent="0.3">
      <c r="A50" s="2"/>
      <c r="B50" s="17" t="s">
        <v>9</v>
      </c>
      <c r="C50" s="13">
        <v>385.56900000000002</v>
      </c>
      <c r="D50" s="13">
        <v>1124.607</v>
      </c>
      <c r="E50" s="13">
        <v>156.096</v>
      </c>
      <c r="F50" s="5"/>
    </row>
    <row r="51" spans="1:6" x14ac:dyDescent="0.3">
      <c r="A51" s="2"/>
      <c r="B51" s="17" t="s">
        <v>10</v>
      </c>
      <c r="C51" s="13">
        <v>367.54199999999997</v>
      </c>
      <c r="D51" s="13">
        <v>1222.075</v>
      </c>
      <c r="E51" s="13">
        <v>173.95400000000001</v>
      </c>
      <c r="F51" s="5"/>
    </row>
    <row r="52" spans="1:6" x14ac:dyDescent="0.3">
      <c r="A52" s="2"/>
      <c r="B52" s="17" t="s">
        <v>11</v>
      </c>
      <c r="C52" s="13">
        <v>396.30099999999999</v>
      </c>
      <c r="D52" s="13">
        <v>1404.588</v>
      </c>
      <c r="E52" s="13">
        <v>192.185</v>
      </c>
      <c r="F52" s="5"/>
    </row>
    <row r="53" spans="1:6" x14ac:dyDescent="0.3">
      <c r="A53" s="2"/>
      <c r="B53" s="17" t="s">
        <v>12</v>
      </c>
      <c r="C53" s="13">
        <v>404.928</v>
      </c>
      <c r="D53" s="13">
        <v>1302.7619999999999</v>
      </c>
      <c r="E53" s="13">
        <v>199.149</v>
      </c>
      <c r="F53" s="5"/>
    </row>
    <row r="54" spans="1:6" x14ac:dyDescent="0.3">
      <c r="A54" s="2"/>
      <c r="B54" s="18" t="s">
        <v>13</v>
      </c>
      <c r="C54" s="13">
        <v>413.71800000000002</v>
      </c>
      <c r="D54" s="13">
        <v>1474.114</v>
      </c>
      <c r="E54" s="13">
        <v>211.994</v>
      </c>
      <c r="F54" s="5"/>
    </row>
    <row r="55" spans="1:6" x14ac:dyDescent="0.3">
      <c r="A55" s="2"/>
      <c r="B55" s="18" t="s">
        <v>14</v>
      </c>
      <c r="C55" s="13">
        <v>427.58699999999999</v>
      </c>
      <c r="D55" s="13">
        <v>1493.809</v>
      </c>
      <c r="E55" s="13">
        <v>226.73599999999999</v>
      </c>
      <c r="F55" s="1"/>
    </row>
    <row r="56" spans="1:6" ht="28.5" customHeight="1" x14ac:dyDescent="0.3">
      <c r="A56" s="2"/>
      <c r="B56" s="80" t="s">
        <v>15</v>
      </c>
      <c r="C56" s="80"/>
      <c r="D56" s="80"/>
      <c r="E56" s="80"/>
      <c r="F56" s="5"/>
    </row>
  </sheetData>
  <mergeCells count="2">
    <mergeCell ref="B56:E56"/>
    <mergeCell ref="B7:E7"/>
  </mergeCells>
  <conditionalFormatting sqref="C11:E11">
    <cfRule type="cellIs" dxfId="491" priority="89" operator="lessThan">
      <formula>100</formula>
    </cfRule>
    <cfRule type="cellIs" dxfId="490" priority="90" operator="greaterThan">
      <formula>100</formula>
    </cfRule>
  </conditionalFormatting>
  <conditionalFormatting sqref="C12:E12">
    <cfRule type="cellIs" dxfId="489" priority="87" operator="lessThan">
      <formula>100</formula>
    </cfRule>
    <cfRule type="cellIs" dxfId="488" priority="88" operator="greaterThan">
      <formula>100</formula>
    </cfRule>
  </conditionalFormatting>
  <conditionalFormatting sqref="C13:E13">
    <cfRule type="cellIs" dxfId="487" priority="85" operator="lessThan">
      <formula>100</formula>
    </cfRule>
    <cfRule type="cellIs" dxfId="486" priority="86" operator="greaterThan">
      <formula>100</formula>
    </cfRule>
  </conditionalFormatting>
  <conditionalFormatting sqref="C14:E14">
    <cfRule type="cellIs" dxfId="485" priority="83" operator="lessThan">
      <formula>100</formula>
    </cfRule>
    <cfRule type="cellIs" dxfId="484" priority="84" operator="greaterThan">
      <formula>100</formula>
    </cfRule>
  </conditionalFormatting>
  <conditionalFormatting sqref="C15:E15">
    <cfRule type="cellIs" dxfId="483" priority="81" operator="lessThan">
      <formula>100</formula>
    </cfRule>
    <cfRule type="cellIs" dxfId="482" priority="82" operator="greaterThan">
      <formula>100</formula>
    </cfRule>
  </conditionalFormatting>
  <conditionalFormatting sqref="C16:E16">
    <cfRule type="cellIs" dxfId="481" priority="79" operator="lessThan">
      <formula>100</formula>
    </cfRule>
    <cfRule type="cellIs" dxfId="480" priority="80" operator="greaterThan">
      <formula>100</formula>
    </cfRule>
  </conditionalFormatting>
  <conditionalFormatting sqref="C17:E17">
    <cfRule type="cellIs" dxfId="479" priority="77" operator="lessThan">
      <formula>100</formula>
    </cfRule>
    <cfRule type="cellIs" dxfId="478" priority="78" operator="greaterThan">
      <formula>100</formula>
    </cfRule>
  </conditionalFormatting>
  <conditionalFormatting sqref="C18:E18">
    <cfRule type="cellIs" dxfId="477" priority="75" operator="lessThan">
      <formula>100</formula>
    </cfRule>
    <cfRule type="cellIs" dxfId="476" priority="76" operator="greaterThan">
      <formula>100</formula>
    </cfRule>
  </conditionalFormatting>
  <conditionalFormatting sqref="C19:E19">
    <cfRule type="cellIs" dxfId="475" priority="73" operator="lessThan">
      <formula>100</formula>
    </cfRule>
    <cfRule type="cellIs" dxfId="474" priority="74" operator="greaterThan">
      <formula>100</formula>
    </cfRule>
  </conditionalFormatting>
  <conditionalFormatting sqref="C20:E20">
    <cfRule type="cellIs" dxfId="473" priority="71" operator="lessThan">
      <formula>100</formula>
    </cfRule>
    <cfRule type="cellIs" dxfId="472" priority="72" operator="greaterThan">
      <formula>100</formula>
    </cfRule>
  </conditionalFormatting>
  <conditionalFormatting sqref="C21:E21">
    <cfRule type="cellIs" dxfId="471" priority="69" operator="lessThan">
      <formula>100</formula>
    </cfRule>
    <cfRule type="cellIs" dxfId="470" priority="70" operator="greaterThan">
      <formula>100</formula>
    </cfRule>
  </conditionalFormatting>
  <conditionalFormatting sqref="C22:E22">
    <cfRule type="cellIs" dxfId="469" priority="67" operator="lessThan">
      <formula>100</formula>
    </cfRule>
    <cfRule type="cellIs" dxfId="468" priority="68" operator="greaterThan">
      <formula>100</formula>
    </cfRule>
  </conditionalFormatting>
  <conditionalFormatting sqref="C23:E23">
    <cfRule type="cellIs" dxfId="467" priority="65" operator="lessThan">
      <formula>100</formula>
    </cfRule>
    <cfRule type="cellIs" dxfId="466" priority="66" operator="greaterThan">
      <formula>100</formula>
    </cfRule>
  </conditionalFormatting>
  <conditionalFormatting sqref="C24:E24">
    <cfRule type="cellIs" dxfId="465" priority="63" operator="lessThan">
      <formula>100</formula>
    </cfRule>
    <cfRule type="cellIs" dxfId="464" priority="64" operator="greaterThan">
      <formula>100</formula>
    </cfRule>
  </conditionalFormatting>
  <conditionalFormatting sqref="C25:E25">
    <cfRule type="cellIs" dxfId="463" priority="61" operator="lessThan">
      <formula>100</formula>
    </cfRule>
    <cfRule type="cellIs" dxfId="462" priority="62" operator="greaterThan">
      <formula>100</formula>
    </cfRule>
  </conditionalFormatting>
  <conditionalFormatting sqref="C26:E26">
    <cfRule type="cellIs" dxfId="461" priority="59" operator="lessThan">
      <formula>100</formula>
    </cfRule>
    <cfRule type="cellIs" dxfId="460" priority="60" operator="greaterThan">
      <formula>100</formula>
    </cfRule>
  </conditionalFormatting>
  <conditionalFormatting sqref="C27:E27">
    <cfRule type="cellIs" dxfId="459" priority="57" operator="lessThan">
      <formula>100</formula>
    </cfRule>
    <cfRule type="cellIs" dxfId="458" priority="58" operator="greaterThan">
      <formula>100</formula>
    </cfRule>
  </conditionalFormatting>
  <conditionalFormatting sqref="C28:E28">
    <cfRule type="cellIs" dxfId="457" priority="55" operator="lessThan">
      <formula>100</formula>
    </cfRule>
    <cfRule type="cellIs" dxfId="456" priority="56" operator="greaterThan">
      <formula>100</formula>
    </cfRule>
  </conditionalFormatting>
  <conditionalFormatting sqref="C29:E29">
    <cfRule type="cellIs" dxfId="455" priority="53" operator="lessThan">
      <formula>100</formula>
    </cfRule>
    <cfRule type="cellIs" dxfId="454" priority="54" operator="greaterThan">
      <formula>100</formula>
    </cfRule>
  </conditionalFormatting>
  <conditionalFormatting sqref="C30:E30">
    <cfRule type="cellIs" dxfId="453" priority="51" operator="lessThan">
      <formula>100</formula>
    </cfRule>
    <cfRule type="cellIs" dxfId="452" priority="52" operator="greaterThan">
      <formula>100</formula>
    </cfRule>
  </conditionalFormatting>
  <conditionalFormatting sqref="C31:E31">
    <cfRule type="cellIs" dxfId="451" priority="49" operator="lessThan">
      <formula>100</formula>
    </cfRule>
    <cfRule type="cellIs" dxfId="450" priority="50" operator="greaterThan">
      <formula>100</formula>
    </cfRule>
  </conditionalFormatting>
  <conditionalFormatting sqref="C32:E32">
    <cfRule type="cellIs" dxfId="449" priority="47" operator="lessThan">
      <formula>100</formula>
    </cfRule>
    <cfRule type="cellIs" dxfId="448" priority="48" operator="greaterThan">
      <formula>100</formula>
    </cfRule>
  </conditionalFormatting>
  <conditionalFormatting sqref="C33:E33">
    <cfRule type="cellIs" dxfId="447" priority="45" operator="lessThan">
      <formula>100</formula>
    </cfRule>
    <cfRule type="cellIs" dxfId="446" priority="46" operator="greaterThan">
      <formula>100</formula>
    </cfRule>
  </conditionalFormatting>
  <conditionalFormatting sqref="C34:E34">
    <cfRule type="cellIs" dxfId="445" priority="43" operator="lessThan">
      <formula>100</formula>
    </cfRule>
    <cfRule type="cellIs" dxfId="444" priority="44" operator="greaterThan">
      <formula>100</formula>
    </cfRule>
  </conditionalFormatting>
  <conditionalFormatting sqref="C35:E35">
    <cfRule type="cellIs" dxfId="443" priority="41" operator="lessThan">
      <formula>100</formula>
    </cfRule>
    <cfRule type="cellIs" dxfId="442" priority="42" operator="greaterThan">
      <formula>100</formula>
    </cfRule>
  </conditionalFormatting>
  <conditionalFormatting sqref="C36:E36">
    <cfRule type="cellIs" dxfId="441" priority="39" operator="lessThan">
      <formula>100</formula>
    </cfRule>
    <cfRule type="cellIs" dxfId="440" priority="40" operator="greaterThan">
      <formula>100</formula>
    </cfRule>
  </conditionalFormatting>
  <conditionalFormatting sqref="C37:E37">
    <cfRule type="cellIs" dxfId="439" priority="37" operator="lessThan">
      <formula>100</formula>
    </cfRule>
    <cfRule type="cellIs" dxfId="438" priority="38" operator="greaterThan">
      <formula>100</formula>
    </cfRule>
  </conditionalFormatting>
  <conditionalFormatting sqref="C38:E38">
    <cfRule type="cellIs" dxfId="437" priority="35" operator="lessThan">
      <formula>100</formula>
    </cfRule>
    <cfRule type="cellIs" dxfId="436" priority="36" operator="greaterThan">
      <formula>100</formula>
    </cfRule>
  </conditionalFormatting>
  <conditionalFormatting sqref="C39:E39">
    <cfRule type="cellIs" dxfId="435" priority="33" operator="lessThan">
      <formula>100</formula>
    </cfRule>
    <cfRule type="cellIs" dxfId="434" priority="34" operator="greaterThan">
      <formula>100</formula>
    </cfRule>
  </conditionalFormatting>
  <conditionalFormatting sqref="C40:E40">
    <cfRule type="cellIs" dxfId="433" priority="31" operator="lessThan">
      <formula>100</formula>
    </cfRule>
    <cfRule type="cellIs" dxfId="432" priority="32" operator="greaterThan">
      <formula>100</formula>
    </cfRule>
  </conditionalFormatting>
  <conditionalFormatting sqref="C41:E41">
    <cfRule type="cellIs" dxfId="431" priority="29" operator="lessThan">
      <formula>100</formula>
    </cfRule>
    <cfRule type="cellIs" dxfId="430" priority="30" operator="greaterThan">
      <formula>100</formula>
    </cfRule>
  </conditionalFormatting>
  <conditionalFormatting sqref="C42:E42">
    <cfRule type="cellIs" dxfId="429" priority="27" operator="lessThan">
      <formula>100</formula>
    </cfRule>
    <cfRule type="cellIs" dxfId="428" priority="28" operator="greaterThan">
      <formula>100</formula>
    </cfRule>
  </conditionalFormatting>
  <conditionalFormatting sqref="C43:E43">
    <cfRule type="cellIs" dxfId="427" priority="25" operator="lessThan">
      <formula>100</formula>
    </cfRule>
    <cfRule type="cellIs" dxfId="426" priority="26" operator="greaterThan">
      <formula>100</formula>
    </cfRule>
  </conditionalFormatting>
  <conditionalFormatting sqref="C44:E44">
    <cfRule type="cellIs" dxfId="425" priority="23" operator="lessThan">
      <formula>100</formula>
    </cfRule>
    <cfRule type="cellIs" dxfId="424" priority="24" operator="greaterThan">
      <formula>100</formula>
    </cfRule>
  </conditionalFormatting>
  <conditionalFormatting sqref="C45:E45">
    <cfRule type="cellIs" dxfId="423" priority="21" operator="lessThan">
      <formula>100</formula>
    </cfRule>
    <cfRule type="cellIs" dxfId="422" priority="22" operator="greaterThan">
      <formula>100</formula>
    </cfRule>
  </conditionalFormatting>
  <conditionalFormatting sqref="C46:E46">
    <cfRule type="cellIs" dxfId="421" priority="19" operator="lessThan">
      <formula>100</formula>
    </cfRule>
    <cfRule type="cellIs" dxfId="420" priority="20" operator="greaterThan">
      <formula>100</formula>
    </cfRule>
  </conditionalFormatting>
  <conditionalFormatting sqref="C47:E47">
    <cfRule type="cellIs" dxfId="419" priority="17" operator="lessThan">
      <formula>100</formula>
    </cfRule>
    <cfRule type="cellIs" dxfId="418" priority="18" operator="greaterThan">
      <formula>100</formula>
    </cfRule>
  </conditionalFormatting>
  <conditionalFormatting sqref="C48:E48">
    <cfRule type="cellIs" dxfId="417" priority="15" operator="lessThan">
      <formula>100</formula>
    </cfRule>
    <cfRule type="cellIs" dxfId="416" priority="16" operator="greaterThan">
      <formula>100</formula>
    </cfRule>
  </conditionalFormatting>
  <conditionalFormatting sqref="C49:E49">
    <cfRule type="cellIs" dxfId="415" priority="13" operator="lessThan">
      <formula>100</formula>
    </cfRule>
    <cfRule type="cellIs" dxfId="414" priority="14" operator="greaterThan">
      <formula>100</formula>
    </cfRule>
  </conditionalFormatting>
  <conditionalFormatting sqref="C50:E50">
    <cfRule type="cellIs" dxfId="413" priority="11" operator="lessThan">
      <formula>100</formula>
    </cfRule>
    <cfRule type="cellIs" dxfId="412" priority="12" operator="greaterThan">
      <formula>100</formula>
    </cfRule>
  </conditionalFormatting>
  <conditionalFormatting sqref="C51:E51">
    <cfRule type="cellIs" dxfId="411" priority="9" operator="lessThan">
      <formula>100</formula>
    </cfRule>
    <cfRule type="cellIs" dxfId="410" priority="10" operator="greaterThan">
      <formula>100</formula>
    </cfRule>
  </conditionalFormatting>
  <conditionalFormatting sqref="C52:E52">
    <cfRule type="cellIs" dxfId="409" priority="7" operator="lessThan">
      <formula>100</formula>
    </cfRule>
    <cfRule type="cellIs" dxfId="408" priority="8" operator="greaterThan">
      <formula>100</formula>
    </cfRule>
  </conditionalFormatting>
  <conditionalFormatting sqref="C53:E53">
    <cfRule type="cellIs" dxfId="407" priority="5" operator="lessThan">
      <formula>100</formula>
    </cfRule>
    <cfRule type="cellIs" dxfId="406" priority="6" operator="greaterThan">
      <formula>100</formula>
    </cfRule>
  </conditionalFormatting>
  <conditionalFormatting sqref="C54:E54">
    <cfRule type="cellIs" dxfId="405" priority="3" operator="lessThan">
      <formula>100</formula>
    </cfRule>
    <cfRule type="cellIs" dxfId="404" priority="4" operator="greaterThan">
      <formula>100</formula>
    </cfRule>
  </conditionalFormatting>
  <conditionalFormatting sqref="C55:E55">
    <cfRule type="cellIs" dxfId="403" priority="1" operator="lessThan">
      <formula>100</formula>
    </cfRule>
    <cfRule type="cellIs" dxfId="402" priority="2" operator="greaterThan">
      <formula>100</formula>
    </cfRule>
  </conditionalFormatting>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workbookViewId="0"/>
  </sheetViews>
  <sheetFormatPr defaultRowHeight="14.4" x14ac:dyDescent="0.3"/>
  <cols>
    <col min="2" max="2" width="10.6640625" customWidth="1"/>
    <col min="3" max="3" width="18.6640625" customWidth="1"/>
    <col min="4" max="5" width="15.6640625" customWidth="1"/>
    <col min="6" max="13" width="11.6640625" customWidth="1"/>
  </cols>
  <sheetData>
    <row r="1" spans="1:6" ht="11.1" customHeight="1" x14ac:dyDescent="0.3">
      <c r="A1" s="2"/>
      <c r="B1" s="2"/>
      <c r="C1" s="2"/>
      <c r="D1" s="2"/>
      <c r="E1" s="2"/>
    </row>
    <row r="2" spans="1:6" ht="11.1" customHeight="1" x14ac:dyDescent="0.3">
      <c r="A2" s="2"/>
      <c r="B2" s="2"/>
      <c r="C2" s="2"/>
      <c r="D2" s="2"/>
      <c r="E2" s="2"/>
    </row>
    <row r="3" spans="1:6" ht="11.1" customHeight="1" x14ac:dyDescent="0.3">
      <c r="A3" s="2"/>
      <c r="B3" s="2"/>
      <c r="C3" s="2"/>
      <c r="D3" s="2"/>
      <c r="E3" s="2"/>
    </row>
    <row r="4" spans="1:6" ht="11.1" customHeight="1" x14ac:dyDescent="0.3">
      <c r="A4" s="2"/>
      <c r="B4" s="2"/>
      <c r="C4" s="2"/>
      <c r="D4" s="2"/>
      <c r="E4" s="2"/>
    </row>
    <row r="5" spans="1:6" ht="11.1" customHeight="1" x14ac:dyDescent="0.3">
      <c r="A5" s="2"/>
      <c r="B5" s="2"/>
      <c r="C5" s="2"/>
      <c r="D5" s="2"/>
      <c r="E5" s="2"/>
    </row>
    <row r="6" spans="1:6" x14ac:dyDescent="0.3">
      <c r="A6" s="2"/>
      <c r="B6" s="19"/>
      <c r="C6" s="3"/>
      <c r="D6" s="3"/>
      <c r="E6" s="4" t="s">
        <v>0</v>
      </c>
      <c r="F6" s="1"/>
    </row>
    <row r="7" spans="1:6" ht="27" customHeight="1" x14ac:dyDescent="0.3">
      <c r="A7" s="2"/>
      <c r="B7" s="90" t="s">
        <v>236</v>
      </c>
      <c r="C7" s="83"/>
      <c r="D7" s="83"/>
      <c r="E7" s="83"/>
      <c r="F7" s="1"/>
    </row>
    <row r="8" spans="1:6" x14ac:dyDescent="0.3">
      <c r="A8" s="2"/>
      <c r="B8" s="20"/>
      <c r="C8" s="6" t="s">
        <v>1</v>
      </c>
      <c r="D8" s="6" t="s">
        <v>2</v>
      </c>
      <c r="E8" s="7" t="s">
        <v>3</v>
      </c>
      <c r="F8" s="1"/>
    </row>
    <row r="9" spans="1:6" x14ac:dyDescent="0.3">
      <c r="A9" s="2"/>
      <c r="B9" s="37"/>
      <c r="C9" s="9" t="s">
        <v>4</v>
      </c>
      <c r="D9" s="22" t="s">
        <v>5</v>
      </c>
      <c r="E9" s="10" t="s">
        <v>6</v>
      </c>
      <c r="F9" s="36"/>
    </row>
    <row r="10" spans="1:6" x14ac:dyDescent="0.3">
      <c r="A10" s="2"/>
      <c r="B10" s="14"/>
      <c r="C10" s="11" t="s">
        <v>7</v>
      </c>
      <c r="D10" s="11" t="s">
        <v>7</v>
      </c>
      <c r="E10" s="12" t="s">
        <v>7</v>
      </c>
      <c r="F10" s="1"/>
    </row>
    <row r="11" spans="1:6" x14ac:dyDescent="0.3">
      <c r="A11" s="2"/>
      <c r="B11" s="15" t="s">
        <v>77</v>
      </c>
      <c r="C11" s="13">
        <v>93.213661369999997</v>
      </c>
      <c r="D11" s="13">
        <v>194.93676195</v>
      </c>
      <c r="E11" s="13">
        <v>148.05698644</v>
      </c>
      <c r="F11" s="1"/>
    </row>
    <row r="12" spans="1:6" x14ac:dyDescent="0.3">
      <c r="A12" s="2"/>
      <c r="B12" s="15" t="s">
        <v>78</v>
      </c>
      <c r="C12" s="13">
        <v>124.44617658999999</v>
      </c>
      <c r="D12" s="13">
        <v>252.70699859999999</v>
      </c>
      <c r="E12" s="13">
        <v>142.87722210999999</v>
      </c>
      <c r="F12" s="1"/>
    </row>
    <row r="13" spans="1:6" x14ac:dyDescent="0.3">
      <c r="A13" s="2"/>
      <c r="B13" s="15" t="s">
        <v>79</v>
      </c>
      <c r="C13" s="13">
        <v>133.55891045499999</v>
      </c>
      <c r="D13" s="13">
        <v>259.62514711</v>
      </c>
      <c r="E13" s="13">
        <v>121.822576865</v>
      </c>
      <c r="F13" s="1"/>
    </row>
    <row r="14" spans="1:6" x14ac:dyDescent="0.3">
      <c r="A14" s="2"/>
      <c r="B14" s="15" t="s">
        <v>80</v>
      </c>
      <c r="C14" s="13">
        <v>171.60019681</v>
      </c>
      <c r="D14" s="13">
        <v>265.44430706000003</v>
      </c>
      <c r="E14" s="13">
        <v>120.136753095</v>
      </c>
      <c r="F14" s="1"/>
    </row>
    <row r="15" spans="1:6" x14ac:dyDescent="0.3">
      <c r="A15" s="2"/>
      <c r="B15" s="15" t="s">
        <v>49</v>
      </c>
      <c r="C15" s="13">
        <v>204.01900000000001</v>
      </c>
      <c r="D15" s="13">
        <v>297.98099999999999</v>
      </c>
      <c r="E15" s="13">
        <v>125.83199999999999</v>
      </c>
      <c r="F15" s="1"/>
    </row>
    <row r="16" spans="1:6" x14ac:dyDescent="0.3">
      <c r="A16" s="2"/>
      <c r="B16" s="15" t="s">
        <v>50</v>
      </c>
      <c r="C16" s="13">
        <v>195.54499999999999</v>
      </c>
      <c r="D16" s="13">
        <v>375.12799999999999</v>
      </c>
      <c r="E16" s="13">
        <v>142.42699999999999</v>
      </c>
      <c r="F16" s="1"/>
    </row>
    <row r="17" spans="1:6" x14ac:dyDescent="0.3">
      <c r="A17" s="2"/>
      <c r="B17" s="15" t="s">
        <v>51</v>
      </c>
      <c r="C17" s="13">
        <v>224.93299999999999</v>
      </c>
      <c r="D17" s="13">
        <v>384.40199999999999</v>
      </c>
      <c r="E17" s="13">
        <v>180.512</v>
      </c>
      <c r="F17" s="1"/>
    </row>
    <row r="18" spans="1:6" x14ac:dyDescent="0.3">
      <c r="A18" s="2"/>
      <c r="B18" s="15" t="s">
        <v>52</v>
      </c>
      <c r="C18" s="13">
        <v>263.86</v>
      </c>
      <c r="D18" s="13">
        <v>441.55399999999997</v>
      </c>
      <c r="E18" s="13">
        <v>177.48500000000001</v>
      </c>
      <c r="F18" s="1"/>
    </row>
    <row r="19" spans="1:6" x14ac:dyDescent="0.3">
      <c r="A19" s="2"/>
      <c r="B19" s="15" t="s">
        <v>53</v>
      </c>
      <c r="C19" s="13">
        <v>281.37</v>
      </c>
      <c r="D19" s="13">
        <v>569.60900000000004</v>
      </c>
      <c r="E19" s="13">
        <v>160.20599999999999</v>
      </c>
      <c r="F19" s="1"/>
    </row>
    <row r="20" spans="1:6" x14ac:dyDescent="0.3">
      <c r="A20" s="2"/>
      <c r="B20" s="15" t="s">
        <v>54</v>
      </c>
      <c r="C20" s="13">
        <v>311.64400000000001</v>
      </c>
      <c r="D20" s="13">
        <v>631.53</v>
      </c>
      <c r="E20" s="13">
        <v>208.96299999999999</v>
      </c>
      <c r="F20" s="1"/>
    </row>
    <row r="21" spans="1:6" x14ac:dyDescent="0.3">
      <c r="A21" s="2"/>
      <c r="B21" s="15" t="s">
        <v>55</v>
      </c>
      <c r="C21" s="13">
        <v>305.81900000000002</v>
      </c>
      <c r="D21" s="13">
        <v>671.06799999999998</v>
      </c>
      <c r="E21" s="13">
        <v>169.40700000000001</v>
      </c>
      <c r="F21" s="1"/>
    </row>
    <row r="22" spans="1:6" x14ac:dyDescent="0.3">
      <c r="A22" s="2"/>
      <c r="B22" s="15" t="s">
        <v>56</v>
      </c>
      <c r="C22" s="13">
        <v>293.81200000000001</v>
      </c>
      <c r="D22" s="13">
        <v>813.56399999999996</v>
      </c>
      <c r="E22" s="13">
        <v>171.51</v>
      </c>
      <c r="F22" s="1"/>
    </row>
    <row r="23" spans="1:6" x14ac:dyDescent="0.3">
      <c r="A23" s="2"/>
      <c r="B23" s="15" t="s">
        <v>57</v>
      </c>
      <c r="C23" s="13">
        <v>281.09699999999998</v>
      </c>
      <c r="D23" s="13">
        <v>679.72799999999995</v>
      </c>
      <c r="E23" s="13">
        <v>169.172</v>
      </c>
      <c r="F23" s="1"/>
    </row>
    <row r="24" spans="1:6" x14ac:dyDescent="0.3">
      <c r="A24" s="2"/>
      <c r="B24" s="15" t="s">
        <v>58</v>
      </c>
      <c r="C24" s="13">
        <v>259.94499999999999</v>
      </c>
      <c r="D24" s="13">
        <v>722.52</v>
      </c>
      <c r="E24" s="13">
        <v>197.86199999999999</v>
      </c>
      <c r="F24" s="1"/>
    </row>
    <row r="25" spans="1:6" x14ac:dyDescent="0.3">
      <c r="A25" s="2"/>
      <c r="B25" s="15" t="s">
        <v>59</v>
      </c>
      <c r="C25" s="13">
        <v>241.54499999999999</v>
      </c>
      <c r="D25" s="13">
        <v>619.56399999999996</v>
      </c>
      <c r="E25" s="13">
        <v>200.12100000000001</v>
      </c>
      <c r="F25" s="1"/>
    </row>
    <row r="26" spans="1:6" x14ac:dyDescent="0.3">
      <c r="A26" s="2"/>
      <c r="B26" s="15" t="s">
        <v>60</v>
      </c>
      <c r="C26" s="13">
        <v>242.46100000000001</v>
      </c>
      <c r="D26" s="13">
        <v>654.81399999999996</v>
      </c>
      <c r="E26" s="13">
        <v>195.392</v>
      </c>
      <c r="F26" s="1"/>
    </row>
    <row r="27" spans="1:6" x14ac:dyDescent="0.3">
      <c r="A27" s="2"/>
      <c r="B27" s="15" t="s">
        <v>61</v>
      </c>
      <c r="C27" s="13">
        <v>313.27</v>
      </c>
      <c r="D27" s="13">
        <v>749.13</v>
      </c>
      <c r="E27" s="13">
        <v>221.21100000000001</v>
      </c>
      <c r="F27" s="1"/>
    </row>
    <row r="28" spans="1:6" x14ac:dyDescent="0.3">
      <c r="A28" s="2"/>
      <c r="B28" s="15" t="s">
        <v>62</v>
      </c>
      <c r="C28" s="13">
        <v>222.959</v>
      </c>
      <c r="D28" s="13">
        <v>583.274</v>
      </c>
      <c r="E28" s="13">
        <v>176.523</v>
      </c>
      <c r="F28" s="1"/>
    </row>
    <row r="29" spans="1:6" x14ac:dyDescent="0.3">
      <c r="A29" s="2"/>
      <c r="B29" s="15" t="s">
        <v>63</v>
      </c>
      <c r="C29" s="13">
        <v>150.249</v>
      </c>
      <c r="D29" s="13">
        <v>462.99099999999999</v>
      </c>
      <c r="E29" s="13">
        <v>141.375</v>
      </c>
      <c r="F29" s="1"/>
    </row>
    <row r="30" spans="1:6" x14ac:dyDescent="0.3">
      <c r="A30" s="2"/>
      <c r="B30" s="15" t="s">
        <v>64</v>
      </c>
      <c r="C30" s="13">
        <v>215.53</v>
      </c>
      <c r="D30" s="13">
        <v>625.39499999999998</v>
      </c>
      <c r="E30" s="13">
        <v>209.50299999999999</v>
      </c>
      <c r="F30" s="1"/>
    </row>
    <row r="31" spans="1:6" x14ac:dyDescent="0.3">
      <c r="A31" s="2"/>
      <c r="B31" s="15" t="s">
        <v>65</v>
      </c>
      <c r="C31" s="13">
        <v>167.25</v>
      </c>
      <c r="D31" s="13">
        <v>546.53899999999999</v>
      </c>
      <c r="E31" s="13">
        <v>152.56200000000001</v>
      </c>
      <c r="F31" s="1"/>
    </row>
    <row r="32" spans="1:6" x14ac:dyDescent="0.3">
      <c r="A32" s="2"/>
      <c r="B32" s="15" t="s">
        <v>66</v>
      </c>
      <c r="C32" s="13">
        <v>170.71799999999999</v>
      </c>
      <c r="D32" s="13">
        <v>628.03</v>
      </c>
      <c r="E32" s="13">
        <v>128.28200000000001</v>
      </c>
      <c r="F32" s="1"/>
    </row>
    <row r="33" spans="1:6" x14ac:dyDescent="0.3">
      <c r="A33" s="2"/>
      <c r="B33" s="15" t="s">
        <v>67</v>
      </c>
      <c r="C33" s="13">
        <v>267.32799999999997</v>
      </c>
      <c r="D33" s="13">
        <v>738.77499999999998</v>
      </c>
      <c r="E33" s="13">
        <v>130.29</v>
      </c>
      <c r="F33" s="1"/>
    </row>
    <row r="34" spans="1:6" x14ac:dyDescent="0.3">
      <c r="A34" s="2"/>
      <c r="B34" s="15" t="s">
        <v>9</v>
      </c>
      <c r="C34" s="13">
        <v>205.37700000000001</v>
      </c>
      <c r="D34" s="13">
        <v>868.96900000000005</v>
      </c>
      <c r="E34" s="13">
        <v>132.10499999999999</v>
      </c>
      <c r="F34" s="1"/>
    </row>
    <row r="35" spans="1:6" x14ac:dyDescent="0.3">
      <c r="A35" s="2"/>
      <c r="B35" s="15" t="s">
        <v>10</v>
      </c>
      <c r="C35" s="13">
        <v>192.47200000000001</v>
      </c>
      <c r="D35" s="13">
        <v>949.41700000000003</v>
      </c>
      <c r="E35" s="13">
        <v>146.93700000000001</v>
      </c>
      <c r="F35" s="1"/>
    </row>
    <row r="36" spans="1:6" x14ac:dyDescent="0.3">
      <c r="A36" s="2"/>
      <c r="B36" s="15" t="s">
        <v>11</v>
      </c>
      <c r="C36" s="13">
        <v>262</v>
      </c>
      <c r="D36" s="13">
        <v>1030.5</v>
      </c>
      <c r="E36" s="13">
        <v>137.5</v>
      </c>
      <c r="F36" s="1"/>
    </row>
    <row r="37" spans="1:6" x14ac:dyDescent="0.3">
      <c r="A37" s="2"/>
      <c r="B37" s="15" t="s">
        <v>12</v>
      </c>
      <c r="C37" s="13">
        <v>283.5</v>
      </c>
      <c r="D37" s="13">
        <v>1054.5999999999999</v>
      </c>
      <c r="E37" s="13">
        <v>217.1</v>
      </c>
      <c r="F37" s="1"/>
    </row>
    <row r="38" spans="1:6" x14ac:dyDescent="0.3">
      <c r="A38" s="2"/>
      <c r="B38" s="15" t="s">
        <v>13</v>
      </c>
      <c r="C38" s="13">
        <v>322.39999999999998</v>
      </c>
      <c r="D38" s="13">
        <v>996.5</v>
      </c>
      <c r="E38" s="13">
        <v>157.1</v>
      </c>
      <c r="F38" s="1"/>
    </row>
    <row r="39" spans="1:6" x14ac:dyDescent="0.3">
      <c r="A39" s="2"/>
      <c r="B39" s="15" t="s">
        <v>14</v>
      </c>
      <c r="C39" s="13">
        <v>253.6</v>
      </c>
      <c r="D39" s="13">
        <v>1391.5</v>
      </c>
      <c r="E39" s="13">
        <v>187.5</v>
      </c>
      <c r="F39" s="1"/>
    </row>
    <row r="40" spans="1:6" ht="53.25" customHeight="1" x14ac:dyDescent="0.3">
      <c r="A40" s="2"/>
      <c r="B40" s="80" t="s">
        <v>81</v>
      </c>
      <c r="C40" s="81"/>
      <c r="D40" s="81"/>
      <c r="E40" s="81"/>
      <c r="F40" s="1"/>
    </row>
  </sheetData>
  <mergeCells count="2">
    <mergeCell ref="B40:E40"/>
    <mergeCell ref="B7:E7"/>
  </mergeCells>
  <conditionalFormatting sqref="C11:E11">
    <cfRule type="cellIs" dxfId="401" priority="57" operator="lessThan">
      <formula>100</formula>
    </cfRule>
    <cfRule type="cellIs" dxfId="400" priority="58" operator="greaterThan">
      <formula>100</formula>
    </cfRule>
  </conditionalFormatting>
  <conditionalFormatting sqref="C12:E12">
    <cfRule type="cellIs" dxfId="399" priority="55" operator="lessThan">
      <formula>100</formula>
    </cfRule>
    <cfRule type="cellIs" dxfId="398" priority="56" operator="greaterThan">
      <formula>100</formula>
    </cfRule>
  </conditionalFormatting>
  <conditionalFormatting sqref="C13:E13">
    <cfRule type="cellIs" dxfId="397" priority="53" operator="lessThan">
      <formula>100</formula>
    </cfRule>
    <cfRule type="cellIs" dxfId="396" priority="54" operator="greaterThan">
      <formula>100</formula>
    </cfRule>
  </conditionalFormatting>
  <conditionalFormatting sqref="C14:E14">
    <cfRule type="cellIs" dxfId="395" priority="51" operator="lessThan">
      <formula>100</formula>
    </cfRule>
    <cfRule type="cellIs" dxfId="394" priority="52" operator="greaterThan">
      <formula>100</formula>
    </cfRule>
  </conditionalFormatting>
  <conditionalFormatting sqref="C15:E15">
    <cfRule type="cellIs" dxfId="393" priority="49" operator="lessThan">
      <formula>100</formula>
    </cfRule>
    <cfRule type="cellIs" dxfId="392" priority="50" operator="greaterThan">
      <formula>100</formula>
    </cfRule>
  </conditionalFormatting>
  <conditionalFormatting sqref="C16:E16">
    <cfRule type="cellIs" dxfId="391" priority="47" operator="lessThan">
      <formula>100</formula>
    </cfRule>
    <cfRule type="cellIs" dxfId="390" priority="48" operator="greaterThan">
      <formula>100</formula>
    </cfRule>
  </conditionalFormatting>
  <conditionalFormatting sqref="C17:E17">
    <cfRule type="cellIs" dxfId="389" priority="45" operator="lessThan">
      <formula>100</formula>
    </cfRule>
    <cfRule type="cellIs" dxfId="388" priority="46" operator="greaterThan">
      <formula>100</formula>
    </cfRule>
  </conditionalFormatting>
  <conditionalFormatting sqref="C18:E18">
    <cfRule type="cellIs" dxfId="387" priority="43" operator="lessThan">
      <formula>100</formula>
    </cfRule>
    <cfRule type="cellIs" dxfId="386" priority="44" operator="greaterThan">
      <formula>100</formula>
    </cfRule>
  </conditionalFormatting>
  <conditionalFormatting sqref="C19:E19">
    <cfRule type="cellIs" dxfId="385" priority="41" operator="lessThan">
      <formula>100</formula>
    </cfRule>
    <cfRule type="cellIs" dxfId="384" priority="42" operator="greaterThan">
      <formula>100</formula>
    </cfRule>
  </conditionalFormatting>
  <conditionalFormatting sqref="C20:E20">
    <cfRule type="cellIs" dxfId="383" priority="39" operator="lessThan">
      <formula>100</formula>
    </cfRule>
    <cfRule type="cellIs" dxfId="382" priority="40" operator="greaterThan">
      <formula>100</formula>
    </cfRule>
  </conditionalFormatting>
  <conditionalFormatting sqref="C21:E21">
    <cfRule type="cellIs" dxfId="381" priority="37" operator="lessThan">
      <formula>100</formula>
    </cfRule>
    <cfRule type="cellIs" dxfId="380" priority="38" operator="greaterThan">
      <formula>100</formula>
    </cfRule>
  </conditionalFormatting>
  <conditionalFormatting sqref="C22:E22">
    <cfRule type="cellIs" dxfId="379" priority="35" operator="lessThan">
      <formula>100</formula>
    </cfRule>
    <cfRule type="cellIs" dxfId="378" priority="36" operator="greaterThan">
      <formula>100</formula>
    </cfRule>
  </conditionalFormatting>
  <conditionalFormatting sqref="C23:E23">
    <cfRule type="cellIs" dxfId="377" priority="33" operator="lessThan">
      <formula>100</formula>
    </cfRule>
    <cfRule type="cellIs" dxfId="376" priority="34" operator="greaterThan">
      <formula>100</formula>
    </cfRule>
  </conditionalFormatting>
  <conditionalFormatting sqref="C24:E24">
    <cfRule type="cellIs" dxfId="375" priority="31" operator="lessThan">
      <formula>100</formula>
    </cfRule>
    <cfRule type="cellIs" dxfId="374" priority="32" operator="greaterThan">
      <formula>100</formula>
    </cfRule>
  </conditionalFormatting>
  <conditionalFormatting sqref="C25:E25">
    <cfRule type="cellIs" dxfId="373" priority="29" operator="lessThan">
      <formula>100</formula>
    </cfRule>
    <cfRule type="cellIs" dxfId="372" priority="30" operator="greaterThan">
      <formula>100</formula>
    </cfRule>
  </conditionalFormatting>
  <conditionalFormatting sqref="C26:E26">
    <cfRule type="cellIs" dxfId="371" priority="27" operator="lessThan">
      <formula>100</formula>
    </cfRule>
    <cfRule type="cellIs" dxfId="370" priority="28" operator="greaterThan">
      <formula>100</formula>
    </cfRule>
  </conditionalFormatting>
  <conditionalFormatting sqref="C27:E27">
    <cfRule type="cellIs" dxfId="369" priority="25" operator="lessThan">
      <formula>100</formula>
    </cfRule>
    <cfRule type="cellIs" dxfId="368" priority="26" operator="greaterThan">
      <formula>100</formula>
    </cfRule>
  </conditionalFormatting>
  <conditionalFormatting sqref="C28:E28">
    <cfRule type="cellIs" dxfId="367" priority="23" operator="lessThan">
      <formula>100</formula>
    </cfRule>
    <cfRule type="cellIs" dxfId="366" priority="24" operator="greaterThan">
      <formula>100</formula>
    </cfRule>
  </conditionalFormatting>
  <conditionalFormatting sqref="C29:E29">
    <cfRule type="cellIs" dxfId="365" priority="21" operator="lessThan">
      <formula>100</formula>
    </cfRule>
    <cfRule type="cellIs" dxfId="364" priority="22" operator="greaterThan">
      <formula>100</formula>
    </cfRule>
  </conditionalFormatting>
  <conditionalFormatting sqref="C30:E30">
    <cfRule type="cellIs" dxfId="363" priority="19" operator="lessThan">
      <formula>100</formula>
    </cfRule>
    <cfRule type="cellIs" dxfId="362" priority="20" operator="greaterThan">
      <formula>100</formula>
    </cfRule>
  </conditionalFormatting>
  <conditionalFormatting sqref="C31:E31">
    <cfRule type="cellIs" dxfId="361" priority="17" operator="lessThan">
      <formula>100</formula>
    </cfRule>
    <cfRule type="cellIs" dxfId="360" priority="18" operator="greaterThan">
      <formula>100</formula>
    </cfRule>
  </conditionalFormatting>
  <conditionalFormatting sqref="C32:E32">
    <cfRule type="cellIs" dxfId="359" priority="15" operator="lessThan">
      <formula>100</formula>
    </cfRule>
    <cfRule type="cellIs" dxfId="358" priority="16" operator="greaterThan">
      <formula>100</formula>
    </cfRule>
  </conditionalFormatting>
  <conditionalFormatting sqref="C33:E33">
    <cfRule type="cellIs" dxfId="357" priority="13" operator="lessThan">
      <formula>100</formula>
    </cfRule>
    <cfRule type="cellIs" dxfId="356" priority="14" operator="greaterThan">
      <formula>100</formula>
    </cfRule>
  </conditionalFormatting>
  <conditionalFormatting sqref="C34:E34">
    <cfRule type="cellIs" dxfId="355" priority="11" operator="lessThan">
      <formula>100</formula>
    </cfRule>
    <cfRule type="cellIs" dxfId="354" priority="12" operator="greaterThan">
      <formula>100</formula>
    </cfRule>
  </conditionalFormatting>
  <conditionalFormatting sqref="C35:E35">
    <cfRule type="cellIs" dxfId="353" priority="9" operator="lessThan">
      <formula>100</formula>
    </cfRule>
    <cfRule type="cellIs" dxfId="352" priority="10" operator="greaterThan">
      <formula>100</formula>
    </cfRule>
  </conditionalFormatting>
  <conditionalFormatting sqref="C36:E36">
    <cfRule type="cellIs" dxfId="351" priority="7" operator="lessThan">
      <formula>100</formula>
    </cfRule>
    <cfRule type="cellIs" dxfId="350" priority="8" operator="greaterThan">
      <formula>100</formula>
    </cfRule>
  </conditionalFormatting>
  <conditionalFormatting sqref="C37:E37">
    <cfRule type="cellIs" dxfId="349" priority="5" operator="lessThan">
      <formula>100</formula>
    </cfRule>
    <cfRule type="cellIs" dxfId="348" priority="6" operator="greaterThan">
      <formula>100</formula>
    </cfRule>
  </conditionalFormatting>
  <conditionalFormatting sqref="C38:E38">
    <cfRule type="cellIs" dxfId="347" priority="3" operator="lessThan">
      <formula>100</formula>
    </cfRule>
    <cfRule type="cellIs" dxfId="346" priority="4" operator="greaterThan">
      <formula>100</formula>
    </cfRule>
  </conditionalFormatting>
  <conditionalFormatting sqref="C39:E39">
    <cfRule type="cellIs" dxfId="345" priority="1" operator="lessThan">
      <formula>100</formula>
    </cfRule>
    <cfRule type="cellIs" dxfId="344" priority="2" operator="greaterThan">
      <formula>100</formula>
    </cfRule>
  </conditionalFormatting>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workbookViewId="0"/>
  </sheetViews>
  <sheetFormatPr defaultRowHeight="14.4" x14ac:dyDescent="0.3"/>
  <cols>
    <col min="2" max="2" width="8.6640625" customWidth="1"/>
    <col min="3" max="3" width="9" customWidth="1"/>
    <col min="4" max="13" width="11.6640625" customWidth="1"/>
  </cols>
  <sheetData>
    <row r="1" spans="1:12" ht="11.1" customHeight="1" x14ac:dyDescent="0.3">
      <c r="A1" s="2"/>
      <c r="B1" s="2"/>
      <c r="C1" s="2"/>
      <c r="D1" s="2"/>
      <c r="E1" s="2"/>
      <c r="F1" s="2"/>
      <c r="G1" s="2"/>
      <c r="H1" s="2"/>
      <c r="I1" s="2"/>
      <c r="J1" s="2"/>
      <c r="K1" s="2"/>
    </row>
    <row r="2" spans="1:12" ht="11.1" customHeight="1" x14ac:dyDescent="0.3">
      <c r="A2" s="2"/>
      <c r="B2" s="2"/>
      <c r="C2" s="2"/>
      <c r="D2" s="2"/>
      <c r="E2" s="2"/>
      <c r="F2" s="2"/>
      <c r="G2" s="2"/>
      <c r="H2" s="2"/>
      <c r="I2" s="2"/>
      <c r="J2" s="2"/>
      <c r="K2" s="2"/>
    </row>
    <row r="3" spans="1:12" ht="11.1" customHeight="1" x14ac:dyDescent="0.3">
      <c r="A3" s="2"/>
      <c r="B3" s="2"/>
      <c r="C3" s="2"/>
      <c r="D3" s="2"/>
      <c r="E3" s="2"/>
      <c r="F3" s="2"/>
      <c r="G3" s="2"/>
      <c r="H3" s="2"/>
      <c r="I3" s="2"/>
      <c r="J3" s="2"/>
      <c r="K3" s="2"/>
    </row>
    <row r="4" spans="1:12" ht="11.1" customHeight="1" x14ac:dyDescent="0.3">
      <c r="A4" s="2"/>
      <c r="B4" s="2"/>
      <c r="C4" s="2"/>
      <c r="D4" s="2"/>
      <c r="E4" s="2"/>
      <c r="F4" s="2"/>
      <c r="G4" s="2"/>
      <c r="H4" s="2"/>
      <c r="I4" s="2"/>
      <c r="J4" s="2"/>
      <c r="K4" s="2"/>
    </row>
    <row r="5" spans="1:12" ht="11.1" customHeight="1" x14ac:dyDescent="0.3">
      <c r="A5" s="2"/>
      <c r="B5" s="2"/>
      <c r="C5" s="2"/>
      <c r="D5" s="2"/>
      <c r="E5" s="2"/>
      <c r="F5" s="2"/>
      <c r="G5" s="2"/>
      <c r="H5" s="2"/>
      <c r="I5" s="2"/>
      <c r="J5" s="2"/>
      <c r="K5" s="2"/>
    </row>
    <row r="6" spans="1:12" x14ac:dyDescent="0.3">
      <c r="A6" s="2"/>
      <c r="B6" s="46"/>
      <c r="C6" s="3"/>
      <c r="D6" s="3"/>
      <c r="E6" s="3"/>
      <c r="F6" s="3"/>
      <c r="G6" s="3"/>
      <c r="H6" s="3"/>
      <c r="I6" s="3"/>
      <c r="J6" s="3"/>
      <c r="K6" s="4" t="s">
        <v>0</v>
      </c>
      <c r="L6" s="1"/>
    </row>
    <row r="7" spans="1:12" ht="27" customHeight="1" x14ac:dyDescent="0.3">
      <c r="A7" s="2"/>
      <c r="B7" s="47" t="s">
        <v>94</v>
      </c>
      <c r="C7" s="38"/>
      <c r="D7" s="38"/>
      <c r="E7" s="38"/>
      <c r="F7" s="38"/>
      <c r="G7" s="38"/>
      <c r="H7" s="38"/>
      <c r="I7" s="38"/>
      <c r="J7" s="38"/>
      <c r="K7" s="39"/>
      <c r="L7" s="5"/>
    </row>
    <row r="8" spans="1:12" x14ac:dyDescent="0.3">
      <c r="A8" s="2"/>
      <c r="B8" s="20"/>
      <c r="C8" s="88" t="s">
        <v>82</v>
      </c>
      <c r="D8" s="89"/>
      <c r="E8" s="40"/>
      <c r="F8" s="41"/>
      <c r="G8" s="41"/>
      <c r="H8" s="42" t="s">
        <v>83</v>
      </c>
      <c r="I8" s="41"/>
      <c r="J8" s="41"/>
      <c r="K8" s="43"/>
      <c r="L8" s="5"/>
    </row>
    <row r="9" spans="1:12" x14ac:dyDescent="0.3">
      <c r="A9" s="2"/>
      <c r="B9" s="30"/>
      <c r="C9" s="6"/>
      <c r="D9" s="6"/>
      <c r="E9" s="6" t="s">
        <v>84</v>
      </c>
      <c r="F9" s="6"/>
      <c r="G9" s="6"/>
      <c r="H9" s="6"/>
      <c r="I9" s="6"/>
      <c r="J9" s="6"/>
      <c r="K9" s="7"/>
      <c r="L9" s="5"/>
    </row>
    <row r="10" spans="1:12" x14ac:dyDescent="0.3">
      <c r="A10" s="2"/>
      <c r="B10" s="14"/>
      <c r="C10" s="22" t="s">
        <v>85</v>
      </c>
      <c r="D10" s="22" t="s">
        <v>86</v>
      </c>
      <c r="E10" s="22" t="s">
        <v>87</v>
      </c>
      <c r="F10" s="22" t="s">
        <v>88</v>
      </c>
      <c r="G10" s="22" t="s">
        <v>89</v>
      </c>
      <c r="H10" s="22" t="s">
        <v>90</v>
      </c>
      <c r="I10" s="22" t="s">
        <v>91</v>
      </c>
      <c r="J10" s="22" t="s">
        <v>86</v>
      </c>
      <c r="K10" s="23" t="s">
        <v>92</v>
      </c>
      <c r="L10" s="5"/>
    </row>
    <row r="11" spans="1:12" x14ac:dyDescent="0.3">
      <c r="A11" s="2"/>
      <c r="B11" s="14"/>
      <c r="C11" s="11" t="s">
        <v>7</v>
      </c>
      <c r="D11" s="11" t="s">
        <v>7</v>
      </c>
      <c r="E11" s="11" t="s">
        <v>7</v>
      </c>
      <c r="F11" s="11" t="s">
        <v>7</v>
      </c>
      <c r="G11" s="11" t="s">
        <v>7</v>
      </c>
      <c r="H11" s="11" t="s">
        <v>7</v>
      </c>
      <c r="I11" s="11" t="s">
        <v>7</v>
      </c>
      <c r="J11" s="11" t="s">
        <v>7</v>
      </c>
      <c r="K11" s="12" t="s">
        <v>7</v>
      </c>
      <c r="L11" s="5"/>
    </row>
    <row r="12" spans="1:12" x14ac:dyDescent="0.3">
      <c r="A12" s="2"/>
      <c r="B12" s="14" t="s">
        <v>30</v>
      </c>
      <c r="C12" s="13">
        <v>381</v>
      </c>
      <c r="D12" s="13">
        <v>23</v>
      </c>
      <c r="E12" s="13">
        <v>955</v>
      </c>
      <c r="F12" s="13" t="s">
        <v>28</v>
      </c>
      <c r="G12" s="13" t="s">
        <v>28</v>
      </c>
      <c r="H12" s="13" t="s">
        <v>28</v>
      </c>
      <c r="I12" s="13" t="s">
        <v>28</v>
      </c>
      <c r="J12" s="13" t="s">
        <v>28</v>
      </c>
      <c r="K12" s="13">
        <v>3104</v>
      </c>
      <c r="L12" s="5"/>
    </row>
    <row r="13" spans="1:12" x14ac:dyDescent="0.3">
      <c r="A13" s="2"/>
      <c r="B13" s="14" t="s">
        <v>31</v>
      </c>
      <c r="C13" s="13">
        <v>502</v>
      </c>
      <c r="D13" s="13">
        <v>78</v>
      </c>
      <c r="E13" s="13">
        <v>1002</v>
      </c>
      <c r="F13" s="13" t="s">
        <v>28</v>
      </c>
      <c r="G13" s="13" t="s">
        <v>28</v>
      </c>
      <c r="H13" s="13" t="s">
        <v>28</v>
      </c>
      <c r="I13" s="13" t="s">
        <v>28</v>
      </c>
      <c r="J13" s="13" t="s">
        <v>28</v>
      </c>
      <c r="K13" s="13">
        <v>2639</v>
      </c>
      <c r="L13" s="5"/>
    </row>
    <row r="14" spans="1:12" x14ac:dyDescent="0.3">
      <c r="A14" s="2"/>
      <c r="B14" s="15" t="s">
        <v>32</v>
      </c>
      <c r="C14" s="13">
        <v>180</v>
      </c>
      <c r="D14" s="13">
        <v>26</v>
      </c>
      <c r="E14" s="13">
        <v>503</v>
      </c>
      <c r="F14" s="13" t="s">
        <v>28</v>
      </c>
      <c r="G14" s="13" t="s">
        <v>28</v>
      </c>
      <c r="H14" s="13" t="s">
        <v>28</v>
      </c>
      <c r="I14" s="13" t="s">
        <v>28</v>
      </c>
      <c r="J14" s="13" t="s">
        <v>28</v>
      </c>
      <c r="K14" s="13">
        <v>1461</v>
      </c>
      <c r="L14" s="5"/>
    </row>
    <row r="15" spans="1:12" x14ac:dyDescent="0.3">
      <c r="A15" s="2"/>
      <c r="B15" s="15" t="s">
        <v>33</v>
      </c>
      <c r="C15" s="13">
        <v>381</v>
      </c>
      <c r="D15" s="13">
        <v>26</v>
      </c>
      <c r="E15" s="13">
        <v>567</v>
      </c>
      <c r="F15" s="13" t="s">
        <v>28</v>
      </c>
      <c r="G15" s="13" t="s">
        <v>28</v>
      </c>
      <c r="H15" s="13" t="s">
        <v>28</v>
      </c>
      <c r="I15" s="13" t="s">
        <v>28</v>
      </c>
      <c r="J15" s="13" t="s">
        <v>28</v>
      </c>
      <c r="K15" s="13">
        <v>1319</v>
      </c>
      <c r="L15" s="5"/>
    </row>
    <row r="16" spans="1:12" x14ac:dyDescent="0.3">
      <c r="A16" s="2"/>
      <c r="B16" s="15" t="s">
        <v>34</v>
      </c>
      <c r="C16" s="13">
        <v>470</v>
      </c>
      <c r="D16" s="13">
        <v>26</v>
      </c>
      <c r="E16" s="13">
        <v>487</v>
      </c>
      <c r="F16" s="13" t="s">
        <v>28</v>
      </c>
      <c r="G16" s="13" t="s">
        <v>28</v>
      </c>
      <c r="H16" s="13" t="s">
        <v>28</v>
      </c>
      <c r="I16" s="13" t="s">
        <v>28</v>
      </c>
      <c r="J16" s="13" t="s">
        <v>28</v>
      </c>
      <c r="K16" s="13">
        <v>1610</v>
      </c>
      <c r="L16" s="5"/>
    </row>
    <row r="17" spans="1:12" x14ac:dyDescent="0.3">
      <c r="A17" s="2"/>
      <c r="B17" s="15" t="s">
        <v>35</v>
      </c>
      <c r="C17" s="13">
        <v>337</v>
      </c>
      <c r="D17" s="13">
        <v>99</v>
      </c>
      <c r="E17" s="13">
        <v>543</v>
      </c>
      <c r="F17" s="13" t="s">
        <v>28</v>
      </c>
      <c r="G17" s="13" t="s">
        <v>28</v>
      </c>
      <c r="H17" s="13" t="s">
        <v>28</v>
      </c>
      <c r="I17" s="13" t="s">
        <v>28</v>
      </c>
      <c r="J17" s="13" t="s">
        <v>28</v>
      </c>
      <c r="K17" s="13">
        <v>1756</v>
      </c>
      <c r="L17" s="5"/>
    </row>
    <row r="18" spans="1:12" x14ac:dyDescent="0.3">
      <c r="A18" s="2"/>
      <c r="B18" s="15" t="s">
        <v>36</v>
      </c>
      <c r="C18" s="13">
        <v>627</v>
      </c>
      <c r="D18" s="13">
        <v>60</v>
      </c>
      <c r="E18" s="13">
        <v>674</v>
      </c>
      <c r="F18" s="13" t="s">
        <v>28</v>
      </c>
      <c r="G18" s="13" t="s">
        <v>28</v>
      </c>
      <c r="H18" s="13" t="s">
        <v>28</v>
      </c>
      <c r="I18" s="13" t="s">
        <v>28</v>
      </c>
      <c r="J18" s="13" t="s">
        <v>28</v>
      </c>
      <c r="K18" s="13">
        <v>1936</v>
      </c>
      <c r="L18" s="5"/>
    </row>
    <row r="19" spans="1:12" x14ac:dyDescent="0.3">
      <c r="A19" s="2"/>
      <c r="B19" s="15" t="s">
        <v>37</v>
      </c>
      <c r="C19" s="13">
        <v>552</v>
      </c>
      <c r="D19" s="13">
        <v>4</v>
      </c>
      <c r="E19" s="13">
        <v>624</v>
      </c>
      <c r="F19" s="13" t="s">
        <v>28</v>
      </c>
      <c r="G19" s="13" t="s">
        <v>28</v>
      </c>
      <c r="H19" s="13" t="s">
        <v>28</v>
      </c>
      <c r="I19" s="13" t="s">
        <v>28</v>
      </c>
      <c r="J19" s="13" t="s">
        <v>28</v>
      </c>
      <c r="K19" s="13">
        <v>2232</v>
      </c>
      <c r="L19" s="5"/>
    </row>
    <row r="20" spans="1:12" x14ac:dyDescent="0.3">
      <c r="A20" s="2"/>
      <c r="B20" s="15" t="s">
        <v>38</v>
      </c>
      <c r="C20" s="13">
        <v>459</v>
      </c>
      <c r="D20" s="13" t="s">
        <v>93</v>
      </c>
      <c r="E20" s="13">
        <v>780</v>
      </c>
      <c r="F20" s="13" t="s">
        <v>28</v>
      </c>
      <c r="G20" s="13">
        <v>25</v>
      </c>
      <c r="H20" s="13" t="s">
        <v>28</v>
      </c>
      <c r="I20" s="13" t="s">
        <v>28</v>
      </c>
      <c r="J20" s="13" t="s">
        <v>28</v>
      </c>
      <c r="K20" s="13">
        <v>2360</v>
      </c>
      <c r="L20" s="5"/>
    </row>
    <row r="21" spans="1:12" x14ac:dyDescent="0.3">
      <c r="A21" s="2"/>
      <c r="B21" s="15" t="s">
        <v>39</v>
      </c>
      <c r="C21" s="13">
        <v>371</v>
      </c>
      <c r="D21" s="13">
        <v>21</v>
      </c>
      <c r="E21" s="13">
        <v>699</v>
      </c>
      <c r="F21" s="13" t="s">
        <v>28</v>
      </c>
      <c r="G21" s="13" t="s">
        <v>28</v>
      </c>
      <c r="H21" s="13" t="s">
        <v>28</v>
      </c>
      <c r="I21" s="13" t="s">
        <v>28</v>
      </c>
      <c r="J21" s="13" t="s">
        <v>28</v>
      </c>
      <c r="K21" s="13">
        <v>2111</v>
      </c>
      <c r="L21" s="5"/>
    </row>
    <row r="22" spans="1:12" x14ac:dyDescent="0.3">
      <c r="A22" s="2"/>
      <c r="B22" s="15" t="s">
        <v>40</v>
      </c>
      <c r="C22" s="13">
        <v>470</v>
      </c>
      <c r="D22" s="13" t="s">
        <v>93</v>
      </c>
      <c r="E22" s="13">
        <v>456</v>
      </c>
      <c r="F22" s="13" t="s">
        <v>28</v>
      </c>
      <c r="G22" s="13">
        <v>25</v>
      </c>
      <c r="H22" s="13" t="s">
        <v>28</v>
      </c>
      <c r="I22" s="13" t="s">
        <v>28</v>
      </c>
      <c r="J22" s="13" t="s">
        <v>28</v>
      </c>
      <c r="K22" s="13">
        <v>1688</v>
      </c>
      <c r="L22" s="5"/>
    </row>
    <row r="23" spans="1:12" x14ac:dyDescent="0.3">
      <c r="A23" s="2"/>
      <c r="B23" s="15" t="s">
        <v>41</v>
      </c>
      <c r="C23" s="13">
        <v>420</v>
      </c>
      <c r="D23" s="13">
        <v>1</v>
      </c>
      <c r="E23" s="13">
        <v>533</v>
      </c>
      <c r="F23" s="13" t="s">
        <v>28</v>
      </c>
      <c r="G23" s="13">
        <v>111</v>
      </c>
      <c r="H23" s="13" t="s">
        <v>28</v>
      </c>
      <c r="I23" s="13" t="s">
        <v>28</v>
      </c>
      <c r="J23" s="13" t="s">
        <v>28</v>
      </c>
      <c r="K23" s="13">
        <v>1762</v>
      </c>
      <c r="L23" s="5"/>
    </row>
    <row r="24" spans="1:12" x14ac:dyDescent="0.3">
      <c r="A24" s="2"/>
      <c r="B24" s="15" t="s">
        <v>42</v>
      </c>
      <c r="C24" s="13">
        <v>458</v>
      </c>
      <c r="D24" s="13" t="s">
        <v>93</v>
      </c>
      <c r="E24" s="13">
        <v>506</v>
      </c>
      <c r="F24" s="13" t="s">
        <v>28</v>
      </c>
      <c r="G24" s="13">
        <v>103</v>
      </c>
      <c r="H24" s="13" t="s">
        <v>28</v>
      </c>
      <c r="I24" s="13" t="s">
        <v>28</v>
      </c>
      <c r="J24" s="13" t="s">
        <v>28</v>
      </c>
      <c r="K24" s="13">
        <v>1921</v>
      </c>
      <c r="L24" s="5"/>
    </row>
    <row r="25" spans="1:12" x14ac:dyDescent="0.3">
      <c r="A25" s="2"/>
      <c r="B25" s="15" t="s">
        <v>43</v>
      </c>
      <c r="C25" s="13">
        <v>329</v>
      </c>
      <c r="D25" s="13">
        <v>1</v>
      </c>
      <c r="E25" s="13">
        <v>370</v>
      </c>
      <c r="F25" s="13" t="s">
        <v>28</v>
      </c>
      <c r="G25" s="13">
        <v>66</v>
      </c>
      <c r="H25" s="13" t="s">
        <v>28</v>
      </c>
      <c r="I25" s="13" t="s">
        <v>28</v>
      </c>
      <c r="J25" s="13" t="s">
        <v>28</v>
      </c>
      <c r="K25" s="13">
        <v>1459</v>
      </c>
      <c r="L25" s="5"/>
    </row>
    <row r="26" spans="1:12" x14ac:dyDescent="0.3">
      <c r="A26" s="2"/>
      <c r="B26" s="15" t="s">
        <v>44</v>
      </c>
      <c r="C26" s="13">
        <v>462</v>
      </c>
      <c r="D26" s="13">
        <v>11</v>
      </c>
      <c r="E26" s="13">
        <v>240</v>
      </c>
      <c r="F26" s="13" t="s">
        <v>28</v>
      </c>
      <c r="G26" s="13">
        <v>262.33199999999999</v>
      </c>
      <c r="H26" s="13" t="s">
        <v>28</v>
      </c>
      <c r="I26" s="13" t="s">
        <v>28</v>
      </c>
      <c r="J26" s="13" t="s">
        <v>28</v>
      </c>
      <c r="K26" s="13">
        <v>1808</v>
      </c>
      <c r="L26" s="5"/>
    </row>
    <row r="27" spans="1:12" x14ac:dyDescent="0.3">
      <c r="A27" s="2"/>
      <c r="B27" s="15" t="s">
        <v>45</v>
      </c>
      <c r="C27" s="13">
        <v>505.55700000000002</v>
      </c>
      <c r="D27" s="13">
        <v>12.576000000000001</v>
      </c>
      <c r="E27" s="13" t="s">
        <v>93</v>
      </c>
      <c r="F27" s="13" t="s">
        <v>93</v>
      </c>
      <c r="G27" s="13">
        <v>310.435</v>
      </c>
      <c r="H27" s="13">
        <v>1202.586</v>
      </c>
      <c r="I27" s="13">
        <v>162.459</v>
      </c>
      <c r="J27" s="13">
        <v>561.90899999999999</v>
      </c>
      <c r="K27" s="13">
        <v>2237.3890000000001</v>
      </c>
      <c r="L27" s="5"/>
    </row>
    <row r="28" spans="1:12" x14ac:dyDescent="0.3">
      <c r="A28" s="2"/>
      <c r="B28" s="35" t="s">
        <v>46</v>
      </c>
      <c r="C28" s="13">
        <v>382.07100000000003</v>
      </c>
      <c r="D28" s="13">
        <v>12.916</v>
      </c>
      <c r="E28" s="13" t="s">
        <v>93</v>
      </c>
      <c r="F28" s="13" t="s">
        <v>93</v>
      </c>
      <c r="G28" s="13">
        <v>235.70500000000001</v>
      </c>
      <c r="H28" s="13">
        <v>767.77700000000004</v>
      </c>
      <c r="I28" s="13">
        <v>170.69399999999999</v>
      </c>
      <c r="J28" s="13">
        <v>256.16300000000001</v>
      </c>
      <c r="K28" s="13">
        <v>1430.3389999999999</v>
      </c>
      <c r="L28" s="5"/>
    </row>
    <row r="29" spans="1:12" x14ac:dyDescent="0.3">
      <c r="A29" s="2"/>
      <c r="B29" s="35" t="s">
        <v>47</v>
      </c>
      <c r="C29" s="13">
        <v>107.973</v>
      </c>
      <c r="D29" s="13">
        <v>9.3849999999999998</v>
      </c>
      <c r="E29" s="13" t="s">
        <v>93</v>
      </c>
      <c r="F29" s="13" t="s">
        <v>93</v>
      </c>
      <c r="G29" s="13">
        <v>93.242000000000004</v>
      </c>
      <c r="H29" s="13">
        <v>224.494</v>
      </c>
      <c r="I29" s="13">
        <v>24.812999999999999</v>
      </c>
      <c r="J29" s="13">
        <v>133.63200000000001</v>
      </c>
      <c r="K29" s="13">
        <v>476.18099999999998</v>
      </c>
      <c r="L29" s="5"/>
    </row>
    <row r="30" spans="1:12" x14ac:dyDescent="0.3">
      <c r="A30" s="2"/>
      <c r="B30" s="35" t="s">
        <v>48</v>
      </c>
      <c r="C30" s="13">
        <v>38.389000000000003</v>
      </c>
      <c r="D30" s="13">
        <v>6.0579999999999998</v>
      </c>
      <c r="E30" s="13" t="s">
        <v>93</v>
      </c>
      <c r="F30" s="13" t="s">
        <v>93</v>
      </c>
      <c r="G30" s="13" t="s">
        <v>28</v>
      </c>
      <c r="H30" s="13">
        <v>256.76299999999998</v>
      </c>
      <c r="I30" s="13" t="s">
        <v>93</v>
      </c>
      <c r="J30" s="13">
        <v>217.529</v>
      </c>
      <c r="K30" s="13">
        <v>474.29199999999997</v>
      </c>
      <c r="L30" s="5"/>
    </row>
    <row r="31" spans="1:12" x14ac:dyDescent="0.3">
      <c r="A31" s="2"/>
      <c r="B31" s="35" t="s">
        <v>49</v>
      </c>
      <c r="C31" s="13">
        <v>79.435000000000002</v>
      </c>
      <c r="D31" s="13">
        <v>20.457999999999998</v>
      </c>
      <c r="E31" s="13" t="s">
        <v>93</v>
      </c>
      <c r="F31" s="13" t="s">
        <v>93</v>
      </c>
      <c r="G31" s="13">
        <v>62.322000000000003</v>
      </c>
      <c r="H31" s="13">
        <v>355.25200000000001</v>
      </c>
      <c r="I31" s="13">
        <v>31.36</v>
      </c>
      <c r="J31" s="13">
        <v>400.55799999999999</v>
      </c>
      <c r="K31" s="13">
        <v>849.49199999999996</v>
      </c>
      <c r="L31" s="5"/>
    </row>
    <row r="32" spans="1:12" x14ac:dyDescent="0.3">
      <c r="A32" s="2"/>
      <c r="B32" s="35" t="s">
        <v>50</v>
      </c>
      <c r="C32" s="13">
        <v>71.132999999999996</v>
      </c>
      <c r="D32" s="13">
        <v>0.29599999999999999</v>
      </c>
      <c r="E32" s="13">
        <v>13.291</v>
      </c>
      <c r="F32" s="13" t="s">
        <v>93</v>
      </c>
      <c r="G32" s="13">
        <v>143.63999999999999</v>
      </c>
      <c r="H32" s="13">
        <v>202.75299999999999</v>
      </c>
      <c r="I32" s="13">
        <v>32.767000000000003</v>
      </c>
      <c r="J32" s="13">
        <v>383.26</v>
      </c>
      <c r="K32" s="13">
        <v>775.71100000000001</v>
      </c>
      <c r="L32" s="5"/>
    </row>
    <row r="33" spans="1:12" x14ac:dyDescent="0.3">
      <c r="A33" s="2"/>
      <c r="B33" s="35" t="s">
        <v>51</v>
      </c>
      <c r="C33" s="13">
        <v>122.249</v>
      </c>
      <c r="D33" s="13">
        <v>21.693999999999999</v>
      </c>
      <c r="E33" s="13">
        <v>22.018999999999998</v>
      </c>
      <c r="F33" s="13">
        <v>0.01</v>
      </c>
      <c r="G33" s="13">
        <v>182.16300000000001</v>
      </c>
      <c r="H33" s="13">
        <v>178.18</v>
      </c>
      <c r="I33" s="13">
        <v>176.63200000000001</v>
      </c>
      <c r="J33" s="13">
        <v>507.86700000000002</v>
      </c>
      <c r="K33" s="13">
        <v>1066.8710000000001</v>
      </c>
      <c r="L33" s="5"/>
    </row>
    <row r="34" spans="1:12" x14ac:dyDescent="0.3">
      <c r="A34" s="2"/>
      <c r="B34" s="35" t="s">
        <v>52</v>
      </c>
      <c r="C34" s="13">
        <v>114.416</v>
      </c>
      <c r="D34" s="13">
        <v>30.849</v>
      </c>
      <c r="E34" s="13">
        <v>46.817</v>
      </c>
      <c r="F34" s="13">
        <v>32.043999999999997</v>
      </c>
      <c r="G34" s="13">
        <v>135.98599999999999</v>
      </c>
      <c r="H34" s="13">
        <v>190.99100000000001</v>
      </c>
      <c r="I34" s="13" t="s">
        <v>93</v>
      </c>
      <c r="J34" s="13">
        <v>504.92</v>
      </c>
      <c r="K34" s="13">
        <v>910.75800000000004</v>
      </c>
      <c r="L34" s="5"/>
    </row>
    <row r="35" spans="1:12" x14ac:dyDescent="0.3">
      <c r="A35" s="2"/>
      <c r="B35" s="35" t="s">
        <v>53</v>
      </c>
      <c r="C35" s="13">
        <v>113.32899999999999</v>
      </c>
      <c r="D35" s="13">
        <v>32.299999999999997</v>
      </c>
      <c r="E35" s="13">
        <v>79.808999999999997</v>
      </c>
      <c r="F35" s="13">
        <v>49.564</v>
      </c>
      <c r="G35" s="13">
        <v>104.149</v>
      </c>
      <c r="H35" s="13">
        <v>167.42099999999999</v>
      </c>
      <c r="I35" s="13" t="s">
        <v>93</v>
      </c>
      <c r="J35" s="13">
        <v>505.20699999999999</v>
      </c>
      <c r="K35" s="13">
        <v>906.15099999999995</v>
      </c>
      <c r="L35" s="5"/>
    </row>
    <row r="36" spans="1:12" x14ac:dyDescent="0.3">
      <c r="A36" s="2"/>
      <c r="B36" s="35" t="s">
        <v>54</v>
      </c>
      <c r="C36" s="13">
        <v>126.102</v>
      </c>
      <c r="D36" s="13">
        <v>4.8499999999999996</v>
      </c>
      <c r="E36" s="13">
        <v>126.498</v>
      </c>
      <c r="F36" s="13">
        <v>78.619</v>
      </c>
      <c r="G36" s="13">
        <v>237.74</v>
      </c>
      <c r="H36" s="13">
        <v>152.54900000000001</v>
      </c>
      <c r="I36" s="13" t="s">
        <v>93</v>
      </c>
      <c r="J36" s="13">
        <v>464.28899999999999</v>
      </c>
      <c r="K36" s="13">
        <v>1059.6949999999999</v>
      </c>
      <c r="L36" s="5"/>
    </row>
    <row r="37" spans="1:12" x14ac:dyDescent="0.3">
      <c r="A37" s="2"/>
      <c r="B37" s="35" t="s">
        <v>55</v>
      </c>
      <c r="C37" s="13">
        <v>230.78100000000001</v>
      </c>
      <c r="D37" s="13">
        <v>94.198999999999998</v>
      </c>
      <c r="E37" s="13">
        <v>146.22900000000001</v>
      </c>
      <c r="F37" s="13">
        <v>43.904000000000003</v>
      </c>
      <c r="G37" s="13">
        <v>273.43700000000001</v>
      </c>
      <c r="H37" s="13">
        <v>88.233000000000004</v>
      </c>
      <c r="I37" s="13" t="s">
        <v>93</v>
      </c>
      <c r="J37" s="13">
        <v>331.91500000000002</v>
      </c>
      <c r="K37" s="13">
        <v>883.71799999999996</v>
      </c>
      <c r="L37" s="5"/>
    </row>
    <row r="38" spans="1:12" x14ac:dyDescent="0.3">
      <c r="A38" s="2"/>
      <c r="B38" s="35" t="s">
        <v>56</v>
      </c>
      <c r="C38" s="13">
        <v>255.23500000000001</v>
      </c>
      <c r="D38" s="13">
        <v>7.4740000000000002</v>
      </c>
      <c r="E38" s="13">
        <v>75.677000000000007</v>
      </c>
      <c r="F38" s="13">
        <v>107.032</v>
      </c>
      <c r="G38" s="13">
        <v>238.934</v>
      </c>
      <c r="H38" s="13">
        <v>105.646</v>
      </c>
      <c r="I38" s="13" t="s">
        <v>93</v>
      </c>
      <c r="J38" s="13">
        <v>228.28</v>
      </c>
      <c r="K38" s="13">
        <v>755.56799999999998</v>
      </c>
      <c r="L38" s="5"/>
    </row>
    <row r="39" spans="1:12" x14ac:dyDescent="0.3">
      <c r="A39" s="2"/>
      <c r="B39" s="35" t="s">
        <v>57</v>
      </c>
      <c r="C39" s="13">
        <v>435.31400000000002</v>
      </c>
      <c r="D39" s="13">
        <v>46.243000000000002</v>
      </c>
      <c r="E39" s="13">
        <v>41.9</v>
      </c>
      <c r="F39" s="13">
        <v>293.21499999999997</v>
      </c>
      <c r="G39" s="13">
        <v>277.64600000000002</v>
      </c>
      <c r="H39" s="13">
        <v>118.634</v>
      </c>
      <c r="I39" s="13" t="s">
        <v>93</v>
      </c>
      <c r="J39" s="13">
        <v>91.272000000000006</v>
      </c>
      <c r="K39" s="13">
        <v>822.66700000000003</v>
      </c>
      <c r="L39" s="5"/>
    </row>
    <row r="40" spans="1:12" x14ac:dyDescent="0.3">
      <c r="A40" s="2"/>
      <c r="B40" s="35" t="s">
        <v>58</v>
      </c>
      <c r="C40" s="13">
        <v>539.28</v>
      </c>
      <c r="D40" s="13">
        <v>4.43</v>
      </c>
      <c r="E40" s="13">
        <v>25.63</v>
      </c>
      <c r="F40" s="13">
        <v>265.96800000000002</v>
      </c>
      <c r="G40" s="13">
        <v>256.661</v>
      </c>
      <c r="H40" s="13">
        <v>27.305</v>
      </c>
      <c r="I40" s="13">
        <v>243.227</v>
      </c>
      <c r="J40" s="13">
        <v>114.44</v>
      </c>
      <c r="K40" s="13">
        <v>933.23099999999999</v>
      </c>
      <c r="L40" s="5"/>
    </row>
    <row r="41" spans="1:12" x14ac:dyDescent="0.3">
      <c r="A41" s="2"/>
      <c r="B41" s="35" t="s">
        <v>59</v>
      </c>
      <c r="C41" s="13">
        <v>559.17200000000003</v>
      </c>
      <c r="D41" s="13">
        <v>35.747999999999998</v>
      </c>
      <c r="E41" s="13">
        <v>9.5229999999999997</v>
      </c>
      <c r="F41" s="13">
        <v>200.358</v>
      </c>
      <c r="G41" s="13">
        <v>150.06899999999999</v>
      </c>
      <c r="H41" s="13">
        <v>16.238</v>
      </c>
      <c r="I41" s="13">
        <v>244.40299999999999</v>
      </c>
      <c r="J41" s="13">
        <v>90.694999999999993</v>
      </c>
      <c r="K41" s="13">
        <v>711.28599999999994</v>
      </c>
      <c r="L41" s="5"/>
    </row>
    <row r="42" spans="1:12" x14ac:dyDescent="0.3">
      <c r="A42" s="2"/>
      <c r="B42" s="35" t="s">
        <v>60</v>
      </c>
      <c r="C42" s="13">
        <v>660.00699999999995</v>
      </c>
      <c r="D42" s="13">
        <v>23.861000000000001</v>
      </c>
      <c r="E42" s="13">
        <v>44</v>
      </c>
      <c r="F42" s="13">
        <v>179.423</v>
      </c>
      <c r="G42" s="13">
        <v>198.08699999999999</v>
      </c>
      <c r="H42" s="13" t="s">
        <v>93</v>
      </c>
      <c r="I42" s="13">
        <v>252.75800000000001</v>
      </c>
      <c r="J42" s="13">
        <v>48.783999999999999</v>
      </c>
      <c r="K42" s="13">
        <v>723.05200000000002</v>
      </c>
      <c r="L42" s="5"/>
    </row>
    <row r="43" spans="1:12" x14ac:dyDescent="0.3">
      <c r="A43" s="2"/>
      <c r="B43" s="35" t="s">
        <v>61</v>
      </c>
      <c r="C43" s="13">
        <v>567.58399999999995</v>
      </c>
      <c r="D43" s="13">
        <v>23.998999999999999</v>
      </c>
      <c r="E43" s="13">
        <v>37.893999999999998</v>
      </c>
      <c r="F43" s="13">
        <v>210.47</v>
      </c>
      <c r="G43" s="13">
        <v>380.68099999999998</v>
      </c>
      <c r="H43" s="13" t="s">
        <v>93</v>
      </c>
      <c r="I43" s="13">
        <v>162.572</v>
      </c>
      <c r="J43" s="13">
        <v>5.4329999999999998</v>
      </c>
      <c r="K43" s="13">
        <v>797.04899999999998</v>
      </c>
      <c r="L43" s="5"/>
    </row>
    <row r="44" spans="1:12" x14ac:dyDescent="0.3">
      <c r="A44" s="2"/>
      <c r="B44" s="35" t="s">
        <v>62</v>
      </c>
      <c r="C44" s="13">
        <v>542.85199999999998</v>
      </c>
      <c r="D44" s="13">
        <v>6.6619999999999999</v>
      </c>
      <c r="E44" s="13">
        <v>100.77200000000001</v>
      </c>
      <c r="F44" s="13">
        <v>85.596000000000004</v>
      </c>
      <c r="G44" s="13">
        <v>405.49200000000002</v>
      </c>
      <c r="H44" s="13" t="s">
        <v>93</v>
      </c>
      <c r="I44" s="13">
        <v>48.072000000000003</v>
      </c>
      <c r="J44" s="13">
        <v>14.776999999999999</v>
      </c>
      <c r="K44" s="13">
        <v>654.70899999999995</v>
      </c>
      <c r="L44" s="5"/>
    </row>
    <row r="45" spans="1:12" x14ac:dyDescent="0.3">
      <c r="A45" s="2"/>
      <c r="B45" s="35" t="s">
        <v>63</v>
      </c>
      <c r="C45" s="13">
        <v>521.048</v>
      </c>
      <c r="D45" s="13">
        <v>5.6639999999999997</v>
      </c>
      <c r="E45" s="13">
        <v>60.713999999999999</v>
      </c>
      <c r="F45" s="13">
        <v>23.317</v>
      </c>
      <c r="G45" s="13">
        <v>342.84</v>
      </c>
      <c r="H45" s="13">
        <v>27.03</v>
      </c>
      <c r="I45" s="13" t="s">
        <v>93</v>
      </c>
      <c r="J45" s="13">
        <v>18.3</v>
      </c>
      <c r="K45" s="13">
        <v>472.20100000000002</v>
      </c>
      <c r="L45" s="5"/>
    </row>
    <row r="46" spans="1:12" x14ac:dyDescent="0.3">
      <c r="A46" s="2"/>
      <c r="B46" s="35" t="s">
        <v>64</v>
      </c>
      <c r="C46" s="13">
        <v>837.68</v>
      </c>
      <c r="D46" s="13">
        <v>4.5570000000000004</v>
      </c>
      <c r="E46" s="13">
        <v>52.094000000000001</v>
      </c>
      <c r="F46" s="13">
        <v>55.106999999999999</v>
      </c>
      <c r="G46" s="13">
        <v>438.31799999999998</v>
      </c>
      <c r="H46" s="13">
        <v>111.863</v>
      </c>
      <c r="I46" s="13" t="s">
        <v>93</v>
      </c>
      <c r="J46" s="13">
        <v>49.247</v>
      </c>
      <c r="K46" s="13">
        <v>706.62900000000002</v>
      </c>
      <c r="L46" s="5"/>
    </row>
    <row r="47" spans="1:12" x14ac:dyDescent="0.3">
      <c r="A47" s="2"/>
      <c r="B47" s="35" t="s">
        <v>65</v>
      </c>
      <c r="C47" s="13">
        <v>644.71799999999996</v>
      </c>
      <c r="D47" s="13">
        <v>23.920999999999999</v>
      </c>
      <c r="E47" s="13">
        <v>59.537999999999997</v>
      </c>
      <c r="F47" s="13">
        <v>15.241</v>
      </c>
      <c r="G47" s="13">
        <v>284.39100000000002</v>
      </c>
      <c r="H47" s="13">
        <v>85.956999999999994</v>
      </c>
      <c r="I47" s="13" t="s">
        <v>93</v>
      </c>
      <c r="J47" s="13">
        <v>94.546999999999997</v>
      </c>
      <c r="K47" s="13">
        <v>539.67399999999998</v>
      </c>
      <c r="L47" s="5"/>
    </row>
    <row r="48" spans="1:12" x14ac:dyDescent="0.3">
      <c r="A48" s="2"/>
      <c r="B48" s="35" t="s">
        <v>66</v>
      </c>
      <c r="C48" s="13">
        <v>385.93599999999998</v>
      </c>
      <c r="D48" s="13">
        <v>9.6359999999999992</v>
      </c>
      <c r="E48" s="13">
        <v>11</v>
      </c>
      <c r="F48" s="13">
        <v>0.77100000000000002</v>
      </c>
      <c r="G48" s="13">
        <v>72.841999999999999</v>
      </c>
      <c r="H48" s="13" t="s">
        <v>93</v>
      </c>
      <c r="I48" s="13" t="s">
        <v>93</v>
      </c>
      <c r="J48" s="13">
        <v>0.27100000000000002</v>
      </c>
      <c r="K48" s="13">
        <v>84.885000000000005</v>
      </c>
      <c r="L48" s="5"/>
    </row>
    <row r="49" spans="1:12" x14ac:dyDescent="0.3">
      <c r="A49" s="2"/>
      <c r="B49" s="35" t="s">
        <v>67</v>
      </c>
      <c r="C49" s="13">
        <v>602.86099999999999</v>
      </c>
      <c r="D49" s="13">
        <v>44.942</v>
      </c>
      <c r="E49" s="13">
        <v>35</v>
      </c>
      <c r="F49" s="13">
        <v>0.27600000000000002</v>
      </c>
      <c r="G49" s="13">
        <v>287.57</v>
      </c>
      <c r="H49" s="13">
        <v>74.349999999999994</v>
      </c>
      <c r="I49" s="13" t="s">
        <v>93</v>
      </c>
      <c r="J49" s="13">
        <v>10.528</v>
      </c>
      <c r="K49" s="13">
        <v>407.72399999999999</v>
      </c>
      <c r="L49" s="5"/>
    </row>
    <row r="50" spans="1:12" x14ac:dyDescent="0.3">
      <c r="A50" s="2"/>
      <c r="B50" s="35" t="s">
        <v>9</v>
      </c>
      <c r="C50" s="13">
        <v>707.77099999999996</v>
      </c>
      <c r="D50" s="13">
        <v>77.299000000000007</v>
      </c>
      <c r="E50" s="13">
        <v>35</v>
      </c>
      <c r="F50" s="13">
        <v>1.0229999999999999</v>
      </c>
      <c r="G50" s="13">
        <v>183.44800000000001</v>
      </c>
      <c r="H50" s="13">
        <v>72.302999999999997</v>
      </c>
      <c r="I50" s="13" t="s">
        <v>93</v>
      </c>
      <c r="J50" s="13">
        <v>27.515000000000001</v>
      </c>
      <c r="K50" s="13">
        <v>319.28899999999999</v>
      </c>
      <c r="L50" s="5"/>
    </row>
    <row r="51" spans="1:12" x14ac:dyDescent="0.3">
      <c r="A51" s="2"/>
      <c r="B51" s="35" t="s">
        <v>10</v>
      </c>
      <c r="C51" s="13">
        <v>887.10699999999997</v>
      </c>
      <c r="D51" s="13">
        <v>137.429</v>
      </c>
      <c r="E51" s="13">
        <v>34</v>
      </c>
      <c r="F51" s="13">
        <v>2.5000000000000001E-2</v>
      </c>
      <c r="G51" s="13">
        <v>183.434</v>
      </c>
      <c r="H51" s="13">
        <v>59.970999999999997</v>
      </c>
      <c r="I51" s="13" t="s">
        <v>93</v>
      </c>
      <c r="J51" s="13">
        <v>146.04599999999999</v>
      </c>
      <c r="K51" s="13">
        <v>423.476</v>
      </c>
      <c r="L51" s="5"/>
    </row>
    <row r="52" spans="1:12" x14ac:dyDescent="0.3">
      <c r="A52" s="2"/>
      <c r="B52" s="35" t="s">
        <v>11</v>
      </c>
      <c r="C52" s="13">
        <v>898.77599999999995</v>
      </c>
      <c r="D52" s="13">
        <v>133.85900000000001</v>
      </c>
      <c r="E52" s="13">
        <v>48.308</v>
      </c>
      <c r="F52" s="13">
        <v>2.3E-2</v>
      </c>
      <c r="G52" s="13">
        <v>60.031999999999996</v>
      </c>
      <c r="H52" s="13">
        <v>86.635999999999996</v>
      </c>
      <c r="I52" s="13" t="s">
        <v>93</v>
      </c>
      <c r="J52" s="13">
        <v>144.596</v>
      </c>
      <c r="K52" s="13">
        <v>339.59500000000003</v>
      </c>
      <c r="L52" s="5"/>
    </row>
    <row r="53" spans="1:12" x14ac:dyDescent="0.3">
      <c r="A53" s="2"/>
      <c r="B53" s="44" t="s">
        <v>12</v>
      </c>
      <c r="C53" s="13">
        <v>922.73800000000006</v>
      </c>
      <c r="D53" s="13">
        <v>133.91300000000001</v>
      </c>
      <c r="E53" s="13">
        <v>18</v>
      </c>
      <c r="F53" s="13">
        <v>6.5000000000000002E-2</v>
      </c>
      <c r="G53" s="13">
        <v>66.058000000000007</v>
      </c>
      <c r="H53" s="13">
        <v>36.799999999999997</v>
      </c>
      <c r="I53" s="13">
        <v>121.815</v>
      </c>
      <c r="J53" s="13">
        <v>151.41499999999999</v>
      </c>
      <c r="K53" s="13">
        <v>394.15300000000002</v>
      </c>
      <c r="L53" s="1"/>
    </row>
    <row r="54" spans="1:12" x14ac:dyDescent="0.3">
      <c r="A54" s="2"/>
      <c r="B54" s="45" t="s">
        <v>13</v>
      </c>
      <c r="C54" s="13">
        <v>663.38599999999997</v>
      </c>
      <c r="D54" s="13">
        <v>259.99799999999999</v>
      </c>
      <c r="E54" s="13">
        <v>21</v>
      </c>
      <c r="F54" s="13" t="s">
        <v>93</v>
      </c>
      <c r="G54" s="13">
        <v>65.650000000000006</v>
      </c>
      <c r="H54" s="13">
        <v>85.111000000000004</v>
      </c>
      <c r="I54" s="13">
        <v>98.78</v>
      </c>
      <c r="J54" s="13">
        <v>250.63399999999999</v>
      </c>
      <c r="K54" s="13">
        <v>521.17499999999995</v>
      </c>
      <c r="L54" s="1"/>
    </row>
    <row r="55" spans="1:12" x14ac:dyDescent="0.3">
      <c r="A55" s="2"/>
      <c r="B55" s="45" t="s">
        <v>14</v>
      </c>
      <c r="C55" s="13">
        <v>647.68899999999996</v>
      </c>
      <c r="D55" s="13">
        <v>364.73</v>
      </c>
      <c r="E55" s="13" t="s">
        <v>93</v>
      </c>
      <c r="F55" s="13">
        <v>10.15</v>
      </c>
      <c r="G55" s="13">
        <v>107.937</v>
      </c>
      <c r="H55" s="13">
        <v>34.237000000000002</v>
      </c>
      <c r="I55" s="13">
        <v>139.41999999999999</v>
      </c>
      <c r="J55" s="13">
        <v>115.011</v>
      </c>
      <c r="K55" s="13">
        <v>406.755</v>
      </c>
      <c r="L55" s="5"/>
    </row>
    <row r="56" spans="1:12" ht="40.5" customHeight="1" x14ac:dyDescent="0.3">
      <c r="A56" s="2"/>
      <c r="B56" s="80" t="s">
        <v>95</v>
      </c>
      <c r="C56" s="81"/>
      <c r="D56" s="81"/>
      <c r="E56" s="81"/>
      <c r="F56" s="81"/>
      <c r="G56" s="81"/>
      <c r="H56" s="81"/>
      <c r="I56" s="81"/>
      <c r="J56" s="81"/>
      <c r="K56" s="81"/>
      <c r="L56" s="5"/>
    </row>
  </sheetData>
  <mergeCells count="2">
    <mergeCell ref="C8:D8"/>
    <mergeCell ref="B56:K56"/>
  </mergeCells>
  <conditionalFormatting sqref="C12:K12">
    <cfRule type="cellIs" dxfId="343" priority="87" operator="lessThan">
      <formula>100</formula>
    </cfRule>
    <cfRule type="cellIs" dxfId="342" priority="88" operator="greaterThan">
      <formula>100</formula>
    </cfRule>
  </conditionalFormatting>
  <conditionalFormatting sqref="C13:K13">
    <cfRule type="cellIs" dxfId="341" priority="85" operator="lessThan">
      <formula>100</formula>
    </cfRule>
    <cfRule type="cellIs" dxfId="340" priority="86" operator="greaterThan">
      <formula>100</formula>
    </cfRule>
  </conditionalFormatting>
  <conditionalFormatting sqref="C14:K14">
    <cfRule type="cellIs" dxfId="339" priority="83" operator="lessThan">
      <formula>100</formula>
    </cfRule>
    <cfRule type="cellIs" dxfId="338" priority="84" operator="greaterThan">
      <formula>100</formula>
    </cfRule>
  </conditionalFormatting>
  <conditionalFormatting sqref="C15:K15">
    <cfRule type="cellIs" dxfId="337" priority="81" operator="lessThan">
      <formula>100</formula>
    </cfRule>
    <cfRule type="cellIs" dxfId="336" priority="82" operator="greaterThan">
      <formula>100</formula>
    </cfRule>
  </conditionalFormatting>
  <conditionalFormatting sqref="C16:K16">
    <cfRule type="cellIs" dxfId="335" priority="79" operator="lessThan">
      <formula>100</formula>
    </cfRule>
    <cfRule type="cellIs" dxfId="334" priority="80" operator="greaterThan">
      <formula>100</formula>
    </cfRule>
  </conditionalFormatting>
  <conditionalFormatting sqref="C17:K17">
    <cfRule type="cellIs" dxfId="333" priority="77" operator="lessThan">
      <formula>100</formula>
    </cfRule>
    <cfRule type="cellIs" dxfId="332" priority="78" operator="greaterThan">
      <formula>100</formula>
    </cfRule>
  </conditionalFormatting>
  <conditionalFormatting sqref="C18:K18">
    <cfRule type="cellIs" dxfId="331" priority="75" operator="lessThan">
      <formula>100</formula>
    </cfRule>
    <cfRule type="cellIs" dxfId="330" priority="76" operator="greaterThan">
      <formula>100</formula>
    </cfRule>
  </conditionalFormatting>
  <conditionalFormatting sqref="C19:K19">
    <cfRule type="cellIs" dxfId="329" priority="73" operator="lessThan">
      <formula>100</formula>
    </cfRule>
    <cfRule type="cellIs" dxfId="328" priority="74" operator="greaterThan">
      <formula>100</formula>
    </cfRule>
  </conditionalFormatting>
  <conditionalFormatting sqref="C20:K20">
    <cfRule type="cellIs" dxfId="327" priority="71" operator="lessThan">
      <formula>100</formula>
    </cfRule>
    <cfRule type="cellIs" dxfId="326" priority="72" operator="greaterThan">
      <formula>100</formula>
    </cfRule>
  </conditionalFormatting>
  <conditionalFormatting sqref="C21:K21">
    <cfRule type="cellIs" dxfId="325" priority="69" operator="lessThan">
      <formula>100</formula>
    </cfRule>
    <cfRule type="cellIs" dxfId="324" priority="70" operator="greaterThan">
      <formula>100</formula>
    </cfRule>
  </conditionalFormatting>
  <conditionalFormatting sqref="C22:K22">
    <cfRule type="cellIs" dxfId="323" priority="67" operator="lessThan">
      <formula>100</formula>
    </cfRule>
    <cfRule type="cellIs" dxfId="322" priority="68" operator="greaterThan">
      <formula>100</formula>
    </cfRule>
  </conditionalFormatting>
  <conditionalFormatting sqref="C23:K23">
    <cfRule type="cellIs" dxfId="321" priority="65" operator="lessThan">
      <formula>100</formula>
    </cfRule>
    <cfRule type="cellIs" dxfId="320" priority="66" operator="greaterThan">
      <formula>100</formula>
    </cfRule>
  </conditionalFormatting>
  <conditionalFormatting sqref="C24:K24">
    <cfRule type="cellIs" dxfId="319" priority="63" operator="lessThan">
      <formula>100</formula>
    </cfRule>
    <cfRule type="cellIs" dxfId="318" priority="64" operator="greaterThan">
      <formula>100</formula>
    </cfRule>
  </conditionalFormatting>
  <conditionalFormatting sqref="C25:K25">
    <cfRule type="cellIs" dxfId="317" priority="61" operator="lessThan">
      <formula>100</formula>
    </cfRule>
    <cfRule type="cellIs" dxfId="316" priority="62" operator="greaterThan">
      <formula>100</formula>
    </cfRule>
  </conditionalFormatting>
  <conditionalFormatting sqref="C26:K26">
    <cfRule type="cellIs" dxfId="315" priority="59" operator="lessThan">
      <formula>100</formula>
    </cfRule>
    <cfRule type="cellIs" dxfId="314" priority="60" operator="greaterThan">
      <formula>100</formula>
    </cfRule>
  </conditionalFormatting>
  <conditionalFormatting sqref="C27:K27">
    <cfRule type="cellIs" dxfId="313" priority="57" operator="lessThan">
      <formula>100</formula>
    </cfRule>
    <cfRule type="cellIs" dxfId="312" priority="58" operator="greaterThan">
      <formula>100</formula>
    </cfRule>
  </conditionalFormatting>
  <conditionalFormatting sqref="C28:K28">
    <cfRule type="cellIs" dxfId="311" priority="55" operator="lessThan">
      <formula>100</formula>
    </cfRule>
    <cfRule type="cellIs" dxfId="310" priority="56" operator="greaterThan">
      <formula>100</formula>
    </cfRule>
  </conditionalFormatting>
  <conditionalFormatting sqref="C29:K29">
    <cfRule type="cellIs" dxfId="309" priority="53" operator="lessThan">
      <formula>100</formula>
    </cfRule>
    <cfRule type="cellIs" dxfId="308" priority="54" operator="greaterThan">
      <formula>100</formula>
    </cfRule>
  </conditionalFormatting>
  <conditionalFormatting sqref="C30:K30">
    <cfRule type="cellIs" dxfId="307" priority="51" operator="lessThan">
      <formula>100</formula>
    </cfRule>
    <cfRule type="cellIs" dxfId="306" priority="52" operator="greaterThan">
      <formula>100</formula>
    </cfRule>
  </conditionalFormatting>
  <conditionalFormatting sqref="C31:K31">
    <cfRule type="cellIs" dxfId="305" priority="49" operator="lessThan">
      <formula>100</formula>
    </cfRule>
    <cfRule type="cellIs" dxfId="304" priority="50" operator="greaterThan">
      <formula>100</formula>
    </cfRule>
  </conditionalFormatting>
  <conditionalFormatting sqref="C32:K32">
    <cfRule type="cellIs" dxfId="303" priority="47" operator="lessThan">
      <formula>100</formula>
    </cfRule>
    <cfRule type="cellIs" dxfId="302" priority="48" operator="greaterThan">
      <formula>100</formula>
    </cfRule>
  </conditionalFormatting>
  <conditionalFormatting sqref="C33:K33">
    <cfRule type="cellIs" dxfId="301" priority="45" operator="lessThan">
      <formula>100</formula>
    </cfRule>
    <cfRule type="cellIs" dxfId="300" priority="46" operator="greaterThan">
      <formula>100</formula>
    </cfRule>
  </conditionalFormatting>
  <conditionalFormatting sqref="C34:K34">
    <cfRule type="cellIs" dxfId="299" priority="43" operator="lessThan">
      <formula>100</formula>
    </cfRule>
    <cfRule type="cellIs" dxfId="298" priority="44" operator="greaterThan">
      <formula>100</formula>
    </cfRule>
  </conditionalFormatting>
  <conditionalFormatting sqref="C35:K35">
    <cfRule type="cellIs" dxfId="297" priority="41" operator="lessThan">
      <formula>100</formula>
    </cfRule>
    <cfRule type="cellIs" dxfId="296" priority="42" operator="greaterThan">
      <formula>100</formula>
    </cfRule>
  </conditionalFormatting>
  <conditionalFormatting sqref="C36:K36">
    <cfRule type="cellIs" dxfId="295" priority="39" operator="lessThan">
      <formula>100</formula>
    </cfRule>
    <cfRule type="cellIs" dxfId="294" priority="40" operator="greaterThan">
      <formula>100</formula>
    </cfRule>
  </conditionalFormatting>
  <conditionalFormatting sqref="C37:K37">
    <cfRule type="cellIs" dxfId="293" priority="37" operator="lessThan">
      <formula>100</formula>
    </cfRule>
    <cfRule type="cellIs" dxfId="292" priority="38" operator="greaterThan">
      <formula>100</formula>
    </cfRule>
  </conditionalFormatting>
  <conditionalFormatting sqref="C38:K38">
    <cfRule type="cellIs" dxfId="291" priority="35" operator="lessThan">
      <formula>100</formula>
    </cfRule>
    <cfRule type="cellIs" dxfId="290" priority="36" operator="greaterThan">
      <formula>100</formula>
    </cfRule>
  </conditionalFormatting>
  <conditionalFormatting sqref="C39:K39">
    <cfRule type="cellIs" dxfId="289" priority="33" operator="lessThan">
      <formula>100</formula>
    </cfRule>
    <cfRule type="cellIs" dxfId="288" priority="34" operator="greaterThan">
      <formula>100</formula>
    </cfRule>
  </conditionalFormatting>
  <conditionalFormatting sqref="C40:K40">
    <cfRule type="cellIs" dxfId="287" priority="31" operator="lessThan">
      <formula>100</formula>
    </cfRule>
    <cfRule type="cellIs" dxfId="286" priority="32" operator="greaterThan">
      <formula>100</formula>
    </cfRule>
  </conditionalFormatting>
  <conditionalFormatting sqref="C41:K41">
    <cfRule type="cellIs" dxfId="285" priority="29" operator="lessThan">
      <formula>100</formula>
    </cfRule>
    <cfRule type="cellIs" dxfId="284" priority="30" operator="greaterThan">
      <formula>100</formula>
    </cfRule>
  </conditionalFormatting>
  <conditionalFormatting sqref="C42:K42">
    <cfRule type="cellIs" dxfId="283" priority="27" operator="lessThan">
      <formula>100</formula>
    </cfRule>
    <cfRule type="cellIs" dxfId="282" priority="28" operator="greaterThan">
      <formula>100</formula>
    </cfRule>
  </conditionalFormatting>
  <conditionalFormatting sqref="C43:K43">
    <cfRule type="cellIs" dxfId="281" priority="25" operator="lessThan">
      <formula>100</formula>
    </cfRule>
    <cfRule type="cellIs" dxfId="280" priority="26" operator="greaterThan">
      <formula>100</formula>
    </cfRule>
  </conditionalFormatting>
  <conditionalFormatting sqref="C44:K44">
    <cfRule type="cellIs" dxfId="279" priority="23" operator="lessThan">
      <formula>100</formula>
    </cfRule>
    <cfRule type="cellIs" dxfId="278" priority="24" operator="greaterThan">
      <formula>100</formula>
    </cfRule>
  </conditionalFormatting>
  <conditionalFormatting sqref="C45:K45">
    <cfRule type="cellIs" dxfId="277" priority="21" operator="lessThan">
      <formula>100</formula>
    </cfRule>
    <cfRule type="cellIs" dxfId="276" priority="22" operator="greaterThan">
      <formula>100</formula>
    </cfRule>
  </conditionalFormatting>
  <conditionalFormatting sqref="C46:K46">
    <cfRule type="cellIs" dxfId="275" priority="19" operator="lessThan">
      <formula>100</formula>
    </cfRule>
    <cfRule type="cellIs" dxfId="274" priority="20" operator="greaterThan">
      <formula>100</formula>
    </cfRule>
  </conditionalFormatting>
  <conditionalFormatting sqref="C47:K47">
    <cfRule type="cellIs" dxfId="273" priority="17" operator="lessThan">
      <formula>100</formula>
    </cfRule>
    <cfRule type="cellIs" dxfId="272" priority="18" operator="greaterThan">
      <formula>100</formula>
    </cfRule>
  </conditionalFormatting>
  <conditionalFormatting sqref="C48:K48">
    <cfRule type="cellIs" dxfId="271" priority="15" operator="lessThan">
      <formula>100</formula>
    </cfRule>
    <cfRule type="cellIs" dxfId="270" priority="16" operator="greaterThan">
      <formula>100</formula>
    </cfRule>
  </conditionalFormatting>
  <conditionalFormatting sqref="C49:K49">
    <cfRule type="cellIs" dxfId="269" priority="13" operator="lessThan">
      <formula>100</formula>
    </cfRule>
    <cfRule type="cellIs" dxfId="268" priority="14" operator="greaterThan">
      <formula>100</formula>
    </cfRule>
  </conditionalFormatting>
  <conditionalFormatting sqref="C50:K50">
    <cfRule type="cellIs" dxfId="267" priority="11" operator="lessThan">
      <formula>100</formula>
    </cfRule>
    <cfRule type="cellIs" dxfId="266" priority="12" operator="greaterThan">
      <formula>100</formula>
    </cfRule>
  </conditionalFormatting>
  <conditionalFormatting sqref="C51:K51">
    <cfRule type="cellIs" dxfId="265" priority="9" operator="lessThan">
      <formula>100</formula>
    </cfRule>
    <cfRule type="cellIs" dxfId="264" priority="10" operator="greaterThan">
      <formula>100</formula>
    </cfRule>
  </conditionalFormatting>
  <conditionalFormatting sqref="C52:K52">
    <cfRule type="cellIs" dxfId="263" priority="7" operator="lessThan">
      <formula>100</formula>
    </cfRule>
    <cfRule type="cellIs" dxfId="262" priority="8" operator="greaterThan">
      <formula>100</formula>
    </cfRule>
  </conditionalFormatting>
  <conditionalFormatting sqref="C53:K53">
    <cfRule type="cellIs" dxfId="261" priority="5" operator="lessThan">
      <formula>100</formula>
    </cfRule>
    <cfRule type="cellIs" dxfId="260" priority="6" operator="greaterThan">
      <formula>100</formula>
    </cfRule>
  </conditionalFormatting>
  <conditionalFormatting sqref="C54:K54">
    <cfRule type="cellIs" dxfId="259" priority="3" operator="lessThan">
      <formula>100</formula>
    </cfRule>
    <cfRule type="cellIs" dxfId="258" priority="4" operator="greaterThan">
      <formula>100</formula>
    </cfRule>
  </conditionalFormatting>
  <conditionalFormatting sqref="C55:K55">
    <cfRule type="cellIs" dxfId="257" priority="1" operator="lessThan">
      <formula>100</formula>
    </cfRule>
    <cfRule type="cellIs" dxfId="256" priority="2" operator="greaterThan">
      <formula>100</formula>
    </cfRule>
  </conditionalFormatting>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workbookViewId="0"/>
  </sheetViews>
  <sheetFormatPr defaultRowHeight="14.4" x14ac:dyDescent="0.3"/>
  <cols>
    <col min="2" max="2" width="9.6640625" customWidth="1"/>
    <col min="3" max="3" width="7.664062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9"/>
      <c r="C6" s="3"/>
      <c r="D6" s="3"/>
      <c r="E6" s="3"/>
      <c r="F6" s="3"/>
      <c r="G6" s="3"/>
      <c r="H6" s="3"/>
      <c r="I6" s="3"/>
      <c r="J6" s="4" t="s">
        <v>0</v>
      </c>
      <c r="K6" s="1"/>
    </row>
    <row r="7" spans="1:11" ht="27" customHeight="1" x14ac:dyDescent="0.3">
      <c r="A7" s="2"/>
      <c r="B7" s="82" t="s">
        <v>135</v>
      </c>
      <c r="C7" s="98"/>
      <c r="D7" s="98"/>
      <c r="E7" s="98"/>
      <c r="F7" s="98"/>
      <c r="G7" s="98"/>
      <c r="H7" s="98"/>
      <c r="I7" s="98"/>
      <c r="J7" s="98"/>
      <c r="K7" s="5"/>
    </row>
    <row r="8" spans="1:11" x14ac:dyDescent="0.3">
      <c r="A8" s="2"/>
      <c r="B8" s="20"/>
      <c r="C8" s="100" t="s">
        <v>126</v>
      </c>
      <c r="D8" s="99"/>
      <c r="E8" s="99"/>
      <c r="F8" s="99"/>
      <c r="G8" s="99"/>
      <c r="H8" s="89"/>
      <c r="I8" s="88" t="s">
        <v>117</v>
      </c>
      <c r="J8" s="99"/>
      <c r="K8" s="5"/>
    </row>
    <row r="9" spans="1:11" x14ac:dyDescent="0.3">
      <c r="A9" s="2"/>
      <c r="B9" s="30"/>
      <c r="C9" s="32"/>
      <c r="D9" s="32" t="s">
        <v>18</v>
      </c>
      <c r="E9" s="32" t="s">
        <v>127</v>
      </c>
      <c r="F9" s="32" t="s">
        <v>86</v>
      </c>
      <c r="G9" s="53"/>
      <c r="H9" s="32" t="s">
        <v>128</v>
      </c>
      <c r="I9" s="32" t="s">
        <v>2</v>
      </c>
      <c r="J9" s="50" t="s">
        <v>19</v>
      </c>
      <c r="K9" s="5"/>
    </row>
    <row r="10" spans="1:11" x14ac:dyDescent="0.3">
      <c r="A10" s="2"/>
      <c r="B10" s="14"/>
      <c r="C10" s="9" t="s">
        <v>129</v>
      </c>
      <c r="D10" s="9" t="s">
        <v>130</v>
      </c>
      <c r="E10" s="9" t="s">
        <v>130</v>
      </c>
      <c r="F10" s="9" t="s">
        <v>131</v>
      </c>
      <c r="G10" s="9" t="s">
        <v>132</v>
      </c>
      <c r="H10" s="9" t="s">
        <v>133</v>
      </c>
      <c r="I10" s="9" t="s">
        <v>133</v>
      </c>
      <c r="J10" s="10" t="s">
        <v>134</v>
      </c>
      <c r="K10" s="5"/>
    </row>
    <row r="11" spans="1:11" x14ac:dyDescent="0.3">
      <c r="A11" s="2"/>
      <c r="B11" s="14"/>
      <c r="C11" s="33" t="s">
        <v>7</v>
      </c>
      <c r="D11" s="33" t="s">
        <v>7</v>
      </c>
      <c r="E11" s="33" t="s">
        <v>7</v>
      </c>
      <c r="F11" s="33" t="s">
        <v>7</v>
      </c>
      <c r="G11" s="33" t="s">
        <v>7</v>
      </c>
      <c r="H11" s="33" t="s">
        <v>7</v>
      </c>
      <c r="I11" s="33" t="s">
        <v>7</v>
      </c>
      <c r="J11" s="51" t="s">
        <v>7</v>
      </c>
      <c r="K11" s="5"/>
    </row>
    <row r="12" spans="1:11" x14ac:dyDescent="0.3">
      <c r="A12" s="2"/>
      <c r="B12" s="14" t="s">
        <v>30</v>
      </c>
      <c r="C12" s="13">
        <v>1.8</v>
      </c>
      <c r="D12" s="13" t="s">
        <v>93</v>
      </c>
      <c r="E12" s="13" t="s">
        <v>93</v>
      </c>
      <c r="F12" s="13">
        <v>4.0999999999999996</v>
      </c>
      <c r="G12" s="13">
        <v>0.1</v>
      </c>
      <c r="H12" s="13" t="s">
        <v>28</v>
      </c>
      <c r="I12" s="13">
        <v>37.9</v>
      </c>
      <c r="J12" s="13" t="s">
        <v>93</v>
      </c>
      <c r="K12" s="5"/>
    </row>
    <row r="13" spans="1:11" x14ac:dyDescent="0.3">
      <c r="A13" s="2"/>
      <c r="B13" s="14" t="s">
        <v>31</v>
      </c>
      <c r="C13" s="13">
        <v>0.3</v>
      </c>
      <c r="D13" s="13" t="s">
        <v>93</v>
      </c>
      <c r="E13" s="13" t="s">
        <v>93</v>
      </c>
      <c r="F13" s="13">
        <v>6.5</v>
      </c>
      <c r="G13" s="13">
        <v>4.3</v>
      </c>
      <c r="H13" s="13" t="s">
        <v>28</v>
      </c>
      <c r="I13" s="13">
        <v>7.3</v>
      </c>
      <c r="J13" s="13" t="s">
        <v>93</v>
      </c>
      <c r="K13" s="5"/>
    </row>
    <row r="14" spans="1:11" x14ac:dyDescent="0.3">
      <c r="A14" s="2"/>
      <c r="B14" s="15" t="s">
        <v>32</v>
      </c>
      <c r="C14" s="13">
        <v>0.1</v>
      </c>
      <c r="D14" s="13" t="s">
        <v>93</v>
      </c>
      <c r="E14" s="13" t="s">
        <v>93</v>
      </c>
      <c r="F14" s="13">
        <v>0.3</v>
      </c>
      <c r="G14" s="13">
        <v>4.7</v>
      </c>
      <c r="H14" s="13" t="s">
        <v>28</v>
      </c>
      <c r="I14" s="13">
        <v>47.9</v>
      </c>
      <c r="J14" s="13" t="s">
        <v>93</v>
      </c>
      <c r="K14" s="5"/>
    </row>
    <row r="15" spans="1:11" x14ac:dyDescent="0.3">
      <c r="A15" s="2"/>
      <c r="B15" s="15" t="s">
        <v>33</v>
      </c>
      <c r="C15" s="13">
        <v>20.7</v>
      </c>
      <c r="D15" s="13" t="s">
        <v>93</v>
      </c>
      <c r="E15" s="13" t="s">
        <v>93</v>
      </c>
      <c r="F15" s="13">
        <v>6.3</v>
      </c>
      <c r="G15" s="13">
        <v>17.899999999999999</v>
      </c>
      <c r="H15" s="13" t="s">
        <v>28</v>
      </c>
      <c r="I15" s="13">
        <v>1.2</v>
      </c>
      <c r="J15" s="13" t="s">
        <v>93</v>
      </c>
      <c r="K15" s="5"/>
    </row>
    <row r="16" spans="1:11" x14ac:dyDescent="0.3">
      <c r="A16" s="2"/>
      <c r="B16" s="15" t="s">
        <v>34</v>
      </c>
      <c r="C16" s="13">
        <v>10.1</v>
      </c>
      <c r="D16" s="13" t="s">
        <v>93</v>
      </c>
      <c r="E16" s="13" t="s">
        <v>93</v>
      </c>
      <c r="F16" s="13">
        <v>9.4</v>
      </c>
      <c r="G16" s="13">
        <v>10.199999999999999</v>
      </c>
      <c r="H16" s="13" t="s">
        <v>28</v>
      </c>
      <c r="I16" s="13">
        <v>7.2</v>
      </c>
      <c r="J16" s="13" t="s">
        <v>93</v>
      </c>
      <c r="K16" s="5"/>
    </row>
    <row r="17" spans="1:11" x14ac:dyDescent="0.3">
      <c r="A17" s="2"/>
      <c r="B17" s="15" t="s">
        <v>35</v>
      </c>
      <c r="C17" s="13">
        <v>66.3</v>
      </c>
      <c r="D17" s="13">
        <v>0.2</v>
      </c>
      <c r="E17" s="13" t="s">
        <v>93</v>
      </c>
      <c r="F17" s="13">
        <v>8.9</v>
      </c>
      <c r="G17" s="13">
        <v>16.7</v>
      </c>
      <c r="H17" s="13" t="s">
        <v>28</v>
      </c>
      <c r="I17" s="13">
        <v>8.1999999999999993</v>
      </c>
      <c r="J17" s="13" t="s">
        <v>93</v>
      </c>
      <c r="K17" s="5"/>
    </row>
    <row r="18" spans="1:11" x14ac:dyDescent="0.3">
      <c r="A18" s="2"/>
      <c r="B18" s="15" t="s">
        <v>36</v>
      </c>
      <c r="C18" s="13" t="s">
        <v>93</v>
      </c>
      <c r="D18" s="13">
        <v>2.2000000000000002</v>
      </c>
      <c r="E18" s="13" t="s">
        <v>93</v>
      </c>
      <c r="F18" s="13">
        <v>30.7</v>
      </c>
      <c r="G18" s="13">
        <v>41.2</v>
      </c>
      <c r="H18" s="13" t="s">
        <v>28</v>
      </c>
      <c r="I18" s="13">
        <v>24.2</v>
      </c>
      <c r="J18" s="13" t="s">
        <v>93</v>
      </c>
      <c r="K18" s="5"/>
    </row>
    <row r="19" spans="1:11" x14ac:dyDescent="0.3">
      <c r="A19" s="2"/>
      <c r="B19" s="15" t="s">
        <v>37</v>
      </c>
      <c r="C19" s="13" t="s">
        <v>93</v>
      </c>
      <c r="D19" s="13">
        <v>51.2</v>
      </c>
      <c r="E19" s="13">
        <v>9</v>
      </c>
      <c r="F19" s="13">
        <v>38.700000000000003</v>
      </c>
      <c r="G19" s="13">
        <v>40.200000000000003</v>
      </c>
      <c r="H19" s="13" t="s">
        <v>28</v>
      </c>
      <c r="I19" s="13">
        <v>22.9</v>
      </c>
      <c r="J19" s="13" t="s">
        <v>93</v>
      </c>
      <c r="K19" s="5"/>
    </row>
    <row r="20" spans="1:11" x14ac:dyDescent="0.3">
      <c r="A20" s="2"/>
      <c r="B20" s="15" t="s">
        <v>38</v>
      </c>
      <c r="C20" s="13" t="s">
        <v>93</v>
      </c>
      <c r="D20" s="13">
        <v>50.5</v>
      </c>
      <c r="E20" s="13">
        <v>8.9</v>
      </c>
      <c r="F20" s="13">
        <v>62.7</v>
      </c>
      <c r="G20" s="13">
        <v>43.2</v>
      </c>
      <c r="H20" s="13" t="s">
        <v>28</v>
      </c>
      <c r="I20" s="13">
        <v>18.5</v>
      </c>
      <c r="J20" s="13" t="s">
        <v>93</v>
      </c>
      <c r="K20" s="5"/>
    </row>
    <row r="21" spans="1:11" x14ac:dyDescent="0.3">
      <c r="A21" s="2"/>
      <c r="B21" s="15" t="s">
        <v>39</v>
      </c>
      <c r="C21" s="13">
        <v>25.2</v>
      </c>
      <c r="D21" s="13">
        <v>183.6</v>
      </c>
      <c r="E21" s="13">
        <v>32.4</v>
      </c>
      <c r="F21" s="13">
        <v>22.7</v>
      </c>
      <c r="G21" s="13">
        <v>76.599999999999994</v>
      </c>
      <c r="H21" s="13" t="s">
        <v>28</v>
      </c>
      <c r="I21" s="13">
        <v>21.2</v>
      </c>
      <c r="J21" s="13" t="s">
        <v>93</v>
      </c>
      <c r="K21" s="5"/>
    </row>
    <row r="22" spans="1:11" x14ac:dyDescent="0.3">
      <c r="A22" s="2"/>
      <c r="B22" s="15" t="s">
        <v>40</v>
      </c>
      <c r="C22" s="13">
        <v>35.1</v>
      </c>
      <c r="D22" s="13">
        <v>257.5</v>
      </c>
      <c r="E22" s="13">
        <v>45.9</v>
      </c>
      <c r="F22" s="13">
        <v>14.7</v>
      </c>
      <c r="G22" s="13">
        <v>64</v>
      </c>
      <c r="H22" s="13" t="s">
        <v>28</v>
      </c>
      <c r="I22" s="13">
        <v>4.5</v>
      </c>
      <c r="J22" s="13" t="s">
        <v>93</v>
      </c>
      <c r="K22" s="5"/>
    </row>
    <row r="23" spans="1:11" x14ac:dyDescent="0.3">
      <c r="A23" s="2"/>
      <c r="B23" s="15" t="s">
        <v>41</v>
      </c>
      <c r="C23" s="13">
        <v>55.4</v>
      </c>
      <c r="D23" s="13">
        <v>306.60000000000002</v>
      </c>
      <c r="E23" s="13">
        <v>54.4</v>
      </c>
      <c r="F23" s="13">
        <v>46.3</v>
      </c>
      <c r="G23" s="13">
        <v>138.19999999999999</v>
      </c>
      <c r="H23" s="13" t="s">
        <v>28</v>
      </c>
      <c r="I23" s="13">
        <v>34.6</v>
      </c>
      <c r="J23" s="13" t="s">
        <v>93</v>
      </c>
      <c r="K23" s="5"/>
    </row>
    <row r="24" spans="1:11" x14ac:dyDescent="0.3">
      <c r="A24" s="2"/>
      <c r="B24" s="15" t="s">
        <v>42</v>
      </c>
      <c r="C24" s="13">
        <v>48.1</v>
      </c>
      <c r="D24" s="13">
        <v>229.4</v>
      </c>
      <c r="E24" s="13">
        <v>40.200000000000003</v>
      </c>
      <c r="F24" s="13">
        <v>41.7</v>
      </c>
      <c r="G24" s="13">
        <v>144.19999999999999</v>
      </c>
      <c r="H24" s="13" t="s">
        <v>28</v>
      </c>
      <c r="I24" s="13">
        <v>6.2</v>
      </c>
      <c r="J24" s="13" t="s">
        <v>93</v>
      </c>
      <c r="K24" s="5"/>
    </row>
    <row r="25" spans="1:11" x14ac:dyDescent="0.3">
      <c r="A25" s="2"/>
      <c r="B25" s="15" t="s">
        <v>43</v>
      </c>
      <c r="C25" s="13">
        <v>76.400000000000006</v>
      </c>
      <c r="D25" s="13">
        <v>201.8</v>
      </c>
      <c r="E25" s="13">
        <v>38.200000000000003</v>
      </c>
      <c r="F25" s="13">
        <v>80.3</v>
      </c>
      <c r="G25" s="13">
        <v>177.2</v>
      </c>
      <c r="H25" s="13" t="s">
        <v>28</v>
      </c>
      <c r="I25" s="13">
        <v>10.3</v>
      </c>
      <c r="J25" s="13" t="s">
        <v>93</v>
      </c>
      <c r="K25" s="5"/>
    </row>
    <row r="26" spans="1:11" x14ac:dyDescent="0.3">
      <c r="A26" s="2"/>
      <c r="B26" s="15" t="s">
        <v>44</v>
      </c>
      <c r="C26" s="13">
        <v>88.4</v>
      </c>
      <c r="D26" s="13">
        <v>124.7</v>
      </c>
      <c r="E26" s="13">
        <v>15.3</v>
      </c>
      <c r="F26" s="13">
        <v>98.9</v>
      </c>
      <c r="G26" s="13">
        <v>212</v>
      </c>
      <c r="H26" s="13" t="s">
        <v>28</v>
      </c>
      <c r="I26" s="13">
        <v>16.100000000000001</v>
      </c>
      <c r="J26" s="13">
        <v>0.14000000000000001</v>
      </c>
      <c r="K26" s="5"/>
    </row>
    <row r="27" spans="1:11" x14ac:dyDescent="0.3">
      <c r="A27" s="2"/>
      <c r="B27" s="15" t="s">
        <v>45</v>
      </c>
      <c r="C27" s="13">
        <v>97.349000000000004</v>
      </c>
      <c r="D27" s="13">
        <v>250.322</v>
      </c>
      <c r="E27" s="13">
        <v>103.07899999999999</v>
      </c>
      <c r="F27" s="13">
        <v>113.062</v>
      </c>
      <c r="G27" s="13">
        <v>255.11199999999999</v>
      </c>
      <c r="H27" s="13">
        <v>299.43299999999999</v>
      </c>
      <c r="I27" s="13">
        <v>46.505000000000003</v>
      </c>
      <c r="J27" s="13">
        <v>7.5999999999999998E-2</v>
      </c>
      <c r="K27" s="5"/>
    </row>
    <row r="28" spans="1:11" x14ac:dyDescent="0.3">
      <c r="A28" s="2"/>
      <c r="B28" s="15" t="s">
        <v>46</v>
      </c>
      <c r="C28" s="13">
        <v>114.34399999999999</v>
      </c>
      <c r="D28" s="13">
        <v>320.26799999999997</v>
      </c>
      <c r="E28" s="13">
        <v>164.23099999999999</v>
      </c>
      <c r="F28" s="13">
        <v>78.596999999999994</v>
      </c>
      <c r="G28" s="13">
        <v>361.678</v>
      </c>
      <c r="H28" s="13">
        <v>289.73899999999998</v>
      </c>
      <c r="I28" s="13">
        <v>48.323</v>
      </c>
      <c r="J28" s="13">
        <v>5.8000000000000003E-2</v>
      </c>
      <c r="K28" s="5"/>
    </row>
    <row r="29" spans="1:11" x14ac:dyDescent="0.3">
      <c r="A29" s="2"/>
      <c r="B29" s="15" t="s">
        <v>47</v>
      </c>
      <c r="C29" s="13">
        <v>157.815</v>
      </c>
      <c r="D29" s="13">
        <v>347.26400000000001</v>
      </c>
      <c r="E29" s="13">
        <v>141.12899999999999</v>
      </c>
      <c r="F29" s="13">
        <v>42.904000000000003</v>
      </c>
      <c r="G29" s="13">
        <v>388.81700000000001</v>
      </c>
      <c r="H29" s="13">
        <v>247.43299999999999</v>
      </c>
      <c r="I29" s="13">
        <v>96.632999999999996</v>
      </c>
      <c r="J29" s="13">
        <v>0.08</v>
      </c>
      <c r="K29" s="5"/>
    </row>
    <row r="30" spans="1:11" x14ac:dyDescent="0.3">
      <c r="A30" s="2"/>
      <c r="B30" s="15" t="s">
        <v>48</v>
      </c>
      <c r="C30" s="13">
        <v>264.43599999999998</v>
      </c>
      <c r="D30" s="13">
        <v>354.99700000000001</v>
      </c>
      <c r="E30" s="13">
        <v>206.184</v>
      </c>
      <c r="F30" s="13">
        <v>90.165999999999997</v>
      </c>
      <c r="G30" s="13">
        <v>364.45299999999997</v>
      </c>
      <c r="H30" s="13">
        <v>244.41</v>
      </c>
      <c r="I30" s="13">
        <v>61.029000000000003</v>
      </c>
      <c r="J30" s="13">
        <v>0.84</v>
      </c>
      <c r="K30" s="5"/>
    </row>
    <row r="31" spans="1:11" x14ac:dyDescent="0.3">
      <c r="A31" s="2"/>
      <c r="B31" s="15" t="s">
        <v>49</v>
      </c>
      <c r="C31" s="13">
        <v>249.87299999999999</v>
      </c>
      <c r="D31" s="13">
        <v>482.71800000000002</v>
      </c>
      <c r="E31" s="13">
        <v>250.00800000000001</v>
      </c>
      <c r="F31" s="13">
        <v>116.834</v>
      </c>
      <c r="G31" s="13">
        <v>367.24</v>
      </c>
      <c r="H31" s="13">
        <v>258.36599999999999</v>
      </c>
      <c r="I31" s="13">
        <v>50.935000000000002</v>
      </c>
      <c r="J31" s="13">
        <v>0.15</v>
      </c>
      <c r="K31" s="5"/>
    </row>
    <row r="32" spans="1:11" x14ac:dyDescent="0.3">
      <c r="A32" s="2"/>
      <c r="B32" s="15" t="s">
        <v>50</v>
      </c>
      <c r="C32" s="13">
        <v>204.214</v>
      </c>
      <c r="D32" s="13">
        <v>501.21</v>
      </c>
      <c r="E32" s="13">
        <v>237.50800000000001</v>
      </c>
      <c r="F32" s="13">
        <v>133.678</v>
      </c>
      <c r="G32" s="13">
        <v>526.53300000000002</v>
      </c>
      <c r="H32" s="13">
        <v>301.00400000000002</v>
      </c>
      <c r="I32" s="13">
        <v>76.667000000000002</v>
      </c>
      <c r="J32" s="13">
        <v>0.38500000000000001</v>
      </c>
      <c r="K32" s="5"/>
    </row>
    <row r="33" spans="1:11" x14ac:dyDescent="0.3">
      <c r="A33" s="2"/>
      <c r="B33" s="15" t="s">
        <v>51</v>
      </c>
      <c r="C33" s="13">
        <v>306.83999999999997</v>
      </c>
      <c r="D33" s="13">
        <v>548.45299999999997</v>
      </c>
      <c r="E33" s="13">
        <v>232.625</v>
      </c>
      <c r="F33" s="13">
        <v>124.91</v>
      </c>
      <c r="G33" s="13">
        <v>554.29100000000005</v>
      </c>
      <c r="H33" s="13">
        <v>367.8</v>
      </c>
      <c r="I33" s="13">
        <v>66.893000000000001</v>
      </c>
      <c r="J33" s="13">
        <v>0.41399999999999998</v>
      </c>
      <c r="K33" s="5"/>
    </row>
    <row r="34" spans="1:11" x14ac:dyDescent="0.3">
      <c r="A34" s="2"/>
      <c r="B34" s="15" t="s">
        <v>52</v>
      </c>
      <c r="C34" s="13">
        <v>269.28199999999998</v>
      </c>
      <c r="D34" s="13">
        <v>715.36599999999999</v>
      </c>
      <c r="E34" s="13">
        <v>291.483</v>
      </c>
      <c r="F34" s="13">
        <v>153.994</v>
      </c>
      <c r="G34" s="13">
        <v>594.92700000000002</v>
      </c>
      <c r="H34" s="13">
        <v>366.04700000000003</v>
      </c>
      <c r="I34" s="13">
        <v>40.091000000000001</v>
      </c>
      <c r="J34" s="13">
        <v>0.32700000000000001</v>
      </c>
      <c r="K34" s="5"/>
    </row>
    <row r="35" spans="1:11" x14ac:dyDescent="0.3">
      <c r="A35" s="2"/>
      <c r="B35" s="15" t="s">
        <v>53</v>
      </c>
      <c r="C35" s="13">
        <v>335.52300000000002</v>
      </c>
      <c r="D35" s="13">
        <v>706.00900000000001</v>
      </c>
      <c r="E35" s="13">
        <v>317.27199999999999</v>
      </c>
      <c r="F35" s="13">
        <v>197.309</v>
      </c>
      <c r="G35" s="13">
        <v>850.66700000000003</v>
      </c>
      <c r="H35" s="13">
        <v>329.28399999999999</v>
      </c>
      <c r="I35" s="13">
        <v>33.057000000000002</v>
      </c>
      <c r="J35" s="13">
        <v>7.0999999999999994E-2</v>
      </c>
      <c r="K35" s="5"/>
    </row>
    <row r="36" spans="1:11" x14ac:dyDescent="0.3">
      <c r="A36" s="2"/>
      <c r="B36" s="15" t="s">
        <v>54</v>
      </c>
      <c r="C36" s="13">
        <v>351.78300000000002</v>
      </c>
      <c r="D36" s="13">
        <v>757.09400000000005</v>
      </c>
      <c r="E36" s="13">
        <v>391.6</v>
      </c>
      <c r="F36" s="13">
        <v>118.123</v>
      </c>
      <c r="G36" s="13">
        <v>953.322</v>
      </c>
      <c r="H36" s="13">
        <v>435.00799999999998</v>
      </c>
      <c r="I36" s="13">
        <v>44.204000000000001</v>
      </c>
      <c r="J36" s="13">
        <v>0.17100000000000001</v>
      </c>
      <c r="K36" s="5"/>
    </row>
    <row r="37" spans="1:11" x14ac:dyDescent="0.3">
      <c r="A37" s="2"/>
      <c r="B37" s="15" t="s">
        <v>55</v>
      </c>
      <c r="C37" s="13">
        <v>284.93400000000003</v>
      </c>
      <c r="D37" s="13">
        <v>771.68899999999996</v>
      </c>
      <c r="E37" s="13">
        <v>413.642</v>
      </c>
      <c r="F37" s="13">
        <v>78.498000000000005</v>
      </c>
      <c r="G37" s="13">
        <v>1038.2049999999999</v>
      </c>
      <c r="H37" s="13">
        <v>357.13</v>
      </c>
      <c r="I37" s="13">
        <v>68.926000000000002</v>
      </c>
      <c r="J37" s="13">
        <v>0.60699999999999998</v>
      </c>
      <c r="K37" s="5"/>
    </row>
    <row r="38" spans="1:11" x14ac:dyDescent="0.3">
      <c r="A38" s="2"/>
      <c r="B38" s="15" t="s">
        <v>56</v>
      </c>
      <c r="C38" s="13">
        <v>240.39</v>
      </c>
      <c r="D38" s="13">
        <v>570.197</v>
      </c>
      <c r="E38" s="13">
        <v>579.96799999999996</v>
      </c>
      <c r="F38" s="13">
        <v>74.861000000000004</v>
      </c>
      <c r="G38" s="13">
        <v>1399.8219999999999</v>
      </c>
      <c r="H38" s="13">
        <v>353.28</v>
      </c>
      <c r="I38" s="13">
        <v>75.313999999999993</v>
      </c>
      <c r="J38" s="13">
        <v>23.01</v>
      </c>
      <c r="K38" s="5"/>
    </row>
    <row r="39" spans="1:11" x14ac:dyDescent="0.3">
      <c r="A39" s="2"/>
      <c r="B39" s="15" t="s">
        <v>57</v>
      </c>
      <c r="C39" s="13">
        <v>224.125</v>
      </c>
      <c r="D39" s="13">
        <v>447.44099999999997</v>
      </c>
      <c r="E39" s="13">
        <v>647.39300000000003</v>
      </c>
      <c r="F39" s="13">
        <v>22.616</v>
      </c>
      <c r="G39" s="13">
        <v>1139.501</v>
      </c>
      <c r="H39" s="13">
        <v>345.97899999999998</v>
      </c>
      <c r="I39" s="13">
        <v>117.154</v>
      </c>
      <c r="J39" s="13">
        <v>283.721</v>
      </c>
      <c r="K39" s="5"/>
    </row>
    <row r="40" spans="1:11" x14ac:dyDescent="0.3">
      <c r="A40" s="2"/>
      <c r="B40" s="15" t="s">
        <v>58</v>
      </c>
      <c r="C40" s="13">
        <v>280.15300000000002</v>
      </c>
      <c r="D40" s="13">
        <v>270.95400000000001</v>
      </c>
      <c r="E40" s="13">
        <v>659.21</v>
      </c>
      <c r="F40" s="13">
        <v>75.454999999999998</v>
      </c>
      <c r="G40" s="13">
        <v>1295.778</v>
      </c>
      <c r="H40" s="13">
        <v>416.851</v>
      </c>
      <c r="I40" s="13">
        <v>101.381</v>
      </c>
      <c r="J40" s="13">
        <v>180.17099999999999</v>
      </c>
      <c r="K40" s="5"/>
    </row>
    <row r="41" spans="1:11" x14ac:dyDescent="0.3">
      <c r="A41" s="2"/>
      <c r="B41" s="15" t="s">
        <v>59</v>
      </c>
      <c r="C41" s="13">
        <v>188.101</v>
      </c>
      <c r="D41" s="13">
        <v>237.172</v>
      </c>
      <c r="E41" s="13">
        <v>691.33199999999999</v>
      </c>
      <c r="F41" s="13">
        <v>71.98</v>
      </c>
      <c r="G41" s="13">
        <v>1072.8109999999999</v>
      </c>
      <c r="H41" s="13">
        <v>432.58</v>
      </c>
      <c r="I41" s="13">
        <v>172.79900000000001</v>
      </c>
      <c r="J41" s="13">
        <v>255.911</v>
      </c>
      <c r="K41" s="5"/>
    </row>
    <row r="42" spans="1:11" x14ac:dyDescent="0.3">
      <c r="A42" s="2"/>
      <c r="B42" s="15" t="s">
        <v>60</v>
      </c>
      <c r="C42" s="13">
        <v>163.48599999999999</v>
      </c>
      <c r="D42" s="13">
        <v>211.62700000000001</v>
      </c>
      <c r="E42" s="13">
        <v>740.53800000000001</v>
      </c>
      <c r="F42" s="13">
        <v>62.122</v>
      </c>
      <c r="G42" s="13">
        <v>1156.5809999999999</v>
      </c>
      <c r="H42" s="13">
        <v>446.995</v>
      </c>
      <c r="I42" s="13">
        <v>135.70699999999999</v>
      </c>
      <c r="J42" s="13">
        <v>264.60899999999998</v>
      </c>
      <c r="K42" s="5"/>
    </row>
    <row r="43" spans="1:11" x14ac:dyDescent="0.3">
      <c r="A43" s="2"/>
      <c r="B43" s="15" t="s">
        <v>61</v>
      </c>
      <c r="C43" s="13">
        <v>231.767</v>
      </c>
      <c r="D43" s="13">
        <v>286.72199999999998</v>
      </c>
      <c r="E43" s="13">
        <v>926.28399999999999</v>
      </c>
      <c r="F43" s="13">
        <v>180.19800000000001</v>
      </c>
      <c r="G43" s="13">
        <v>1288.5930000000001</v>
      </c>
      <c r="H43" s="13">
        <v>496.71899999999999</v>
      </c>
      <c r="I43" s="13">
        <v>205.51300000000001</v>
      </c>
      <c r="J43" s="13">
        <v>313.512</v>
      </c>
      <c r="K43" s="5"/>
    </row>
    <row r="44" spans="1:11" x14ac:dyDescent="0.3">
      <c r="A44" s="2"/>
      <c r="B44" s="15" t="s">
        <v>62</v>
      </c>
      <c r="C44" s="13">
        <v>310.31700000000001</v>
      </c>
      <c r="D44" s="13">
        <v>202.47800000000001</v>
      </c>
      <c r="E44" s="13">
        <v>528.21600000000001</v>
      </c>
      <c r="F44" s="13">
        <v>144.37799999999999</v>
      </c>
      <c r="G44" s="13">
        <v>1056.1469999999999</v>
      </c>
      <c r="H44" s="13">
        <v>403.68099999999998</v>
      </c>
      <c r="I44" s="13">
        <v>186.619</v>
      </c>
      <c r="J44" s="13">
        <v>312.33199999999999</v>
      </c>
      <c r="K44" s="5"/>
    </row>
    <row r="45" spans="1:11" x14ac:dyDescent="0.3">
      <c r="A45" s="2"/>
      <c r="B45" s="15" t="s">
        <v>63</v>
      </c>
      <c r="C45" s="13">
        <v>165.566</v>
      </c>
      <c r="D45" s="13">
        <v>83.004999999999995</v>
      </c>
      <c r="E45" s="13">
        <v>443.14</v>
      </c>
      <c r="F45" s="13">
        <v>107.867</v>
      </c>
      <c r="G45" s="13">
        <v>794.55899999999997</v>
      </c>
      <c r="H45" s="13">
        <v>306.08699999999999</v>
      </c>
      <c r="I45" s="13">
        <v>269.36399999999998</v>
      </c>
      <c r="J45" s="13">
        <v>154.88200000000001</v>
      </c>
      <c r="K45" s="5"/>
    </row>
    <row r="46" spans="1:11" x14ac:dyDescent="0.3">
      <c r="A46" s="2"/>
      <c r="B46" s="15" t="s">
        <v>64</v>
      </c>
      <c r="C46" s="13">
        <v>106.83</v>
      </c>
      <c r="D46" s="13">
        <v>312.78699999999998</v>
      </c>
      <c r="E46" s="13">
        <v>582.54200000000003</v>
      </c>
      <c r="F46" s="13">
        <v>113.54</v>
      </c>
      <c r="G46" s="13">
        <v>1032.4770000000001</v>
      </c>
      <c r="H46" s="13">
        <v>464.99900000000002</v>
      </c>
      <c r="I46" s="13">
        <v>310.83</v>
      </c>
      <c r="J46" s="13">
        <v>236.97499999999999</v>
      </c>
      <c r="K46" s="5"/>
    </row>
    <row r="47" spans="1:11" x14ac:dyDescent="0.3">
      <c r="A47" s="2"/>
      <c r="B47" s="15" t="s">
        <v>65</v>
      </c>
      <c r="C47" s="13">
        <v>107.31</v>
      </c>
      <c r="D47" s="13">
        <v>214.03100000000001</v>
      </c>
      <c r="E47" s="13">
        <v>455.31200000000001</v>
      </c>
      <c r="F47" s="13">
        <v>228.06</v>
      </c>
      <c r="G47" s="13">
        <v>884.78499999999997</v>
      </c>
      <c r="H47" s="13">
        <v>331.15800000000002</v>
      </c>
      <c r="I47" s="13">
        <v>398.58100000000002</v>
      </c>
      <c r="J47" s="13">
        <v>480.8</v>
      </c>
      <c r="K47" s="5"/>
    </row>
    <row r="48" spans="1:11" x14ac:dyDescent="0.3">
      <c r="A48" s="2"/>
      <c r="B48" s="15" t="s">
        <v>66</v>
      </c>
      <c r="C48" s="13">
        <v>159.767</v>
      </c>
      <c r="D48" s="13">
        <v>202.82</v>
      </c>
      <c r="E48" s="13">
        <v>432.89499999999998</v>
      </c>
      <c r="F48" s="13">
        <v>200.14</v>
      </c>
      <c r="G48" s="13">
        <v>1069.2570000000001</v>
      </c>
      <c r="H48" s="13">
        <v>273.55200000000002</v>
      </c>
      <c r="I48" s="13">
        <v>354.947</v>
      </c>
      <c r="J48" s="13">
        <v>438.995</v>
      </c>
      <c r="K48" s="5"/>
    </row>
    <row r="49" spans="1:11" x14ac:dyDescent="0.3">
      <c r="A49" s="2"/>
      <c r="B49" s="15" t="s">
        <v>67</v>
      </c>
      <c r="C49" s="13">
        <v>296.73399999999998</v>
      </c>
      <c r="D49" s="13">
        <v>185.39500000000001</v>
      </c>
      <c r="E49" s="13">
        <v>752.97</v>
      </c>
      <c r="F49" s="13">
        <v>166.69200000000001</v>
      </c>
      <c r="G49" s="13">
        <v>1266.9960000000001</v>
      </c>
      <c r="H49" s="13">
        <v>297.80599999999998</v>
      </c>
      <c r="I49" s="13">
        <v>291.56099999999998</v>
      </c>
      <c r="J49" s="13">
        <v>388.25900000000001</v>
      </c>
      <c r="K49" s="5"/>
    </row>
    <row r="50" spans="1:11" x14ac:dyDescent="0.3">
      <c r="A50" s="2"/>
      <c r="B50" s="15" t="s">
        <v>9</v>
      </c>
      <c r="C50" s="13">
        <v>90.626999999999995</v>
      </c>
      <c r="D50" s="13">
        <v>141.58199999999999</v>
      </c>
      <c r="E50" s="13">
        <v>704.36500000000001</v>
      </c>
      <c r="F50" s="13">
        <v>403.267</v>
      </c>
      <c r="G50" s="13">
        <v>1455.538</v>
      </c>
      <c r="H50" s="13">
        <v>291.77199999999999</v>
      </c>
      <c r="I50" s="13">
        <v>147.148</v>
      </c>
      <c r="J50" s="13">
        <v>483.99700000000001</v>
      </c>
      <c r="K50" s="5"/>
    </row>
    <row r="51" spans="1:11" x14ac:dyDescent="0.3">
      <c r="A51" s="2"/>
      <c r="B51" s="15" t="s">
        <v>10</v>
      </c>
      <c r="C51" s="13">
        <v>133.595</v>
      </c>
      <c r="D51" s="13">
        <v>213.81700000000001</v>
      </c>
      <c r="E51" s="13">
        <v>543.65200000000004</v>
      </c>
      <c r="F51" s="13">
        <v>280.45</v>
      </c>
      <c r="G51" s="13">
        <v>1706.789</v>
      </c>
      <c r="H51" s="13">
        <v>332.28399999999999</v>
      </c>
      <c r="I51" s="13">
        <v>81.117000000000004</v>
      </c>
      <c r="J51" s="13">
        <v>448.19</v>
      </c>
      <c r="K51" s="5"/>
    </row>
    <row r="52" spans="1:11" x14ac:dyDescent="0.3">
      <c r="A52" s="2"/>
      <c r="B52" s="15" t="s">
        <v>11</v>
      </c>
      <c r="C52" s="13">
        <v>189.501</v>
      </c>
      <c r="D52" s="13">
        <v>231.21700000000001</v>
      </c>
      <c r="E52" s="13">
        <v>786.23599999999999</v>
      </c>
      <c r="F52" s="13">
        <v>364.14299999999997</v>
      </c>
      <c r="G52" s="13">
        <v>1819.5260000000001</v>
      </c>
      <c r="H52" s="13">
        <v>307.142</v>
      </c>
      <c r="I52" s="13">
        <v>38.780999999999999</v>
      </c>
      <c r="J52" s="13">
        <v>227.435</v>
      </c>
      <c r="K52" s="5"/>
    </row>
    <row r="53" spans="1:11" x14ac:dyDescent="0.3">
      <c r="A53" s="2"/>
      <c r="B53" s="54" t="s">
        <v>12</v>
      </c>
      <c r="C53" s="13">
        <v>258.19900000000001</v>
      </c>
      <c r="D53" s="13">
        <v>243.37700000000001</v>
      </c>
      <c r="E53" s="13">
        <v>808.20799999999997</v>
      </c>
      <c r="F53" s="13">
        <v>233.41499999999999</v>
      </c>
      <c r="G53" s="13">
        <v>1923.663</v>
      </c>
      <c r="H53" s="13">
        <v>454.45800000000003</v>
      </c>
      <c r="I53" s="13">
        <v>67.212999999999994</v>
      </c>
      <c r="J53" s="13">
        <v>373.07100000000003</v>
      </c>
      <c r="K53" s="1"/>
    </row>
    <row r="54" spans="1:11" x14ac:dyDescent="0.3">
      <c r="A54" s="2"/>
      <c r="B54" s="54" t="s">
        <v>13</v>
      </c>
      <c r="C54" s="13">
        <v>343.74200000000002</v>
      </c>
      <c r="D54" s="13">
        <v>199.452</v>
      </c>
      <c r="E54" s="13">
        <v>942.62099999999998</v>
      </c>
      <c r="F54" s="13">
        <v>193.38200000000001</v>
      </c>
      <c r="G54" s="13">
        <v>1787.547</v>
      </c>
      <c r="H54" s="13">
        <v>331.27600000000001</v>
      </c>
      <c r="I54" s="13">
        <v>54.109000000000002</v>
      </c>
      <c r="J54" s="13">
        <v>562.33600000000001</v>
      </c>
      <c r="K54" s="1"/>
    </row>
    <row r="55" spans="1:11" x14ac:dyDescent="0.3">
      <c r="A55" s="2"/>
      <c r="B55" s="54" t="s">
        <v>14</v>
      </c>
      <c r="C55" s="13">
        <v>245.429</v>
      </c>
      <c r="D55" s="13">
        <v>135.43199999999999</v>
      </c>
      <c r="E55" s="13">
        <v>951.32</v>
      </c>
      <c r="F55" s="13">
        <v>228.73</v>
      </c>
      <c r="G55" s="13">
        <v>2592.3330000000001</v>
      </c>
      <c r="H55" s="13">
        <v>393.80700000000002</v>
      </c>
      <c r="I55" s="13">
        <v>83.825000000000003</v>
      </c>
      <c r="J55" s="13">
        <v>419.41</v>
      </c>
      <c r="K55" s="5"/>
    </row>
    <row r="56" spans="1:11" ht="44.25" customHeight="1" x14ac:dyDescent="0.3">
      <c r="A56" s="2"/>
      <c r="B56" s="80" t="s">
        <v>136</v>
      </c>
      <c r="C56" s="81"/>
      <c r="D56" s="81"/>
      <c r="E56" s="81"/>
      <c r="F56" s="81"/>
      <c r="G56" s="81"/>
      <c r="H56" s="81"/>
      <c r="I56" s="81"/>
      <c r="J56" s="81"/>
      <c r="K56" s="5"/>
    </row>
  </sheetData>
  <mergeCells count="4">
    <mergeCell ref="B7:J7"/>
    <mergeCell ref="B56:J56"/>
    <mergeCell ref="I8:J8"/>
    <mergeCell ref="C8:H8"/>
  </mergeCells>
  <conditionalFormatting sqref="C12:J12">
    <cfRule type="cellIs" dxfId="255" priority="87" operator="lessThan">
      <formula>100</formula>
    </cfRule>
    <cfRule type="cellIs" dxfId="254" priority="88" operator="greaterThan">
      <formula>100</formula>
    </cfRule>
  </conditionalFormatting>
  <conditionalFormatting sqref="C13:J13">
    <cfRule type="cellIs" dxfId="253" priority="85" operator="lessThan">
      <formula>100</formula>
    </cfRule>
    <cfRule type="cellIs" dxfId="252" priority="86" operator="greaterThan">
      <formula>100</formula>
    </cfRule>
  </conditionalFormatting>
  <conditionalFormatting sqref="C14:J14">
    <cfRule type="cellIs" dxfId="251" priority="83" operator="lessThan">
      <formula>100</formula>
    </cfRule>
    <cfRule type="cellIs" dxfId="250" priority="84" operator="greaterThan">
      <formula>100</formula>
    </cfRule>
  </conditionalFormatting>
  <conditionalFormatting sqref="C15:J15">
    <cfRule type="cellIs" dxfId="249" priority="81" operator="lessThan">
      <formula>100</formula>
    </cfRule>
    <cfRule type="cellIs" dxfId="248" priority="82" operator="greaterThan">
      <formula>100</formula>
    </cfRule>
  </conditionalFormatting>
  <conditionalFormatting sqref="C16:J16">
    <cfRule type="cellIs" dxfId="247" priority="79" operator="lessThan">
      <formula>100</formula>
    </cfRule>
    <cfRule type="cellIs" dxfId="246" priority="80" operator="greaterThan">
      <formula>100</formula>
    </cfRule>
  </conditionalFormatting>
  <conditionalFormatting sqref="C17:J17">
    <cfRule type="cellIs" dxfId="245" priority="77" operator="lessThan">
      <formula>100</formula>
    </cfRule>
    <cfRule type="cellIs" dxfId="244" priority="78" operator="greaterThan">
      <formula>100</formula>
    </cfRule>
  </conditionalFormatting>
  <conditionalFormatting sqref="C18:J18">
    <cfRule type="cellIs" dxfId="243" priority="75" operator="lessThan">
      <formula>100</formula>
    </cfRule>
    <cfRule type="cellIs" dxfId="242" priority="76" operator="greaterThan">
      <formula>100</formula>
    </cfRule>
  </conditionalFormatting>
  <conditionalFormatting sqref="C19:J19">
    <cfRule type="cellIs" dxfId="241" priority="73" operator="lessThan">
      <formula>100</formula>
    </cfRule>
    <cfRule type="cellIs" dxfId="240" priority="74" operator="greaterThan">
      <formula>100</formula>
    </cfRule>
  </conditionalFormatting>
  <conditionalFormatting sqref="C20:J20">
    <cfRule type="cellIs" dxfId="239" priority="71" operator="lessThan">
      <formula>100</formula>
    </cfRule>
    <cfRule type="cellIs" dxfId="238" priority="72" operator="greaterThan">
      <formula>100</formula>
    </cfRule>
  </conditionalFormatting>
  <conditionalFormatting sqref="C21:J21">
    <cfRule type="cellIs" dxfId="237" priority="69" operator="lessThan">
      <formula>100</formula>
    </cfRule>
    <cfRule type="cellIs" dxfId="236" priority="70" operator="greaterThan">
      <formula>100</formula>
    </cfRule>
  </conditionalFormatting>
  <conditionalFormatting sqref="C22:J22">
    <cfRule type="cellIs" dxfId="235" priority="67" operator="lessThan">
      <formula>100</formula>
    </cfRule>
    <cfRule type="cellIs" dxfId="234" priority="68" operator="greaterThan">
      <formula>100</formula>
    </cfRule>
  </conditionalFormatting>
  <conditionalFormatting sqref="C23:J23">
    <cfRule type="cellIs" dxfId="233" priority="65" operator="lessThan">
      <formula>100</formula>
    </cfRule>
    <cfRule type="cellIs" dxfId="232" priority="66" operator="greaterThan">
      <formula>100</formula>
    </cfRule>
  </conditionalFormatting>
  <conditionalFormatting sqref="C24:J24">
    <cfRule type="cellIs" dxfId="231" priority="63" operator="lessThan">
      <formula>100</formula>
    </cfRule>
    <cfRule type="cellIs" dxfId="230" priority="64" operator="greaterThan">
      <formula>100</formula>
    </cfRule>
  </conditionalFormatting>
  <conditionalFormatting sqref="C25:J25">
    <cfRule type="cellIs" dxfId="229" priority="61" operator="lessThan">
      <formula>100</formula>
    </cfRule>
    <cfRule type="cellIs" dxfId="228" priority="62" operator="greaterThan">
      <formula>100</formula>
    </cfRule>
  </conditionalFormatting>
  <conditionalFormatting sqref="C26:J26">
    <cfRule type="cellIs" dxfId="227" priority="59" operator="lessThan">
      <formula>100</formula>
    </cfRule>
    <cfRule type="cellIs" dxfId="226" priority="60" operator="greaterThan">
      <formula>100</formula>
    </cfRule>
  </conditionalFormatting>
  <conditionalFormatting sqref="C27:J27">
    <cfRule type="cellIs" dxfId="225" priority="57" operator="lessThan">
      <formula>100</formula>
    </cfRule>
    <cfRule type="cellIs" dxfId="224" priority="58" operator="greaterThan">
      <formula>100</formula>
    </cfRule>
  </conditionalFormatting>
  <conditionalFormatting sqref="C28:J28">
    <cfRule type="cellIs" dxfId="223" priority="55" operator="lessThan">
      <formula>100</formula>
    </cfRule>
    <cfRule type="cellIs" dxfId="222" priority="56" operator="greaterThan">
      <formula>100</formula>
    </cfRule>
  </conditionalFormatting>
  <conditionalFormatting sqref="C29:J29">
    <cfRule type="cellIs" dxfId="221" priority="53" operator="lessThan">
      <formula>100</formula>
    </cfRule>
    <cfRule type="cellIs" dxfId="220" priority="54" operator="greaterThan">
      <formula>100</formula>
    </cfRule>
  </conditionalFormatting>
  <conditionalFormatting sqref="C30:J30">
    <cfRule type="cellIs" dxfId="219" priority="51" operator="lessThan">
      <formula>100</formula>
    </cfRule>
    <cfRule type="cellIs" dxfId="218" priority="52" operator="greaterThan">
      <formula>100</formula>
    </cfRule>
  </conditionalFormatting>
  <conditionalFormatting sqref="C31:J31">
    <cfRule type="cellIs" dxfId="217" priority="49" operator="lessThan">
      <formula>100</formula>
    </cfRule>
    <cfRule type="cellIs" dxfId="216" priority="50" operator="greaterThan">
      <formula>100</formula>
    </cfRule>
  </conditionalFormatting>
  <conditionalFormatting sqref="C32:J32">
    <cfRule type="cellIs" dxfId="215" priority="47" operator="lessThan">
      <formula>100</formula>
    </cfRule>
    <cfRule type="cellIs" dxfId="214" priority="48" operator="greaterThan">
      <formula>100</formula>
    </cfRule>
  </conditionalFormatting>
  <conditionalFormatting sqref="C33:J33">
    <cfRule type="cellIs" dxfId="213" priority="45" operator="lessThan">
      <formula>100</formula>
    </cfRule>
    <cfRule type="cellIs" dxfId="212" priority="46" operator="greaterThan">
      <formula>100</formula>
    </cfRule>
  </conditionalFormatting>
  <conditionalFormatting sqref="C34:J34">
    <cfRule type="cellIs" dxfId="211" priority="43" operator="lessThan">
      <formula>100</formula>
    </cfRule>
    <cfRule type="cellIs" dxfId="210" priority="44" operator="greaterThan">
      <formula>100</formula>
    </cfRule>
  </conditionalFormatting>
  <conditionalFormatting sqref="C35:J35">
    <cfRule type="cellIs" dxfId="209" priority="41" operator="lessThan">
      <formula>100</formula>
    </cfRule>
    <cfRule type="cellIs" dxfId="208" priority="42" operator="greaterThan">
      <formula>100</formula>
    </cfRule>
  </conditionalFormatting>
  <conditionalFormatting sqref="C36:J36">
    <cfRule type="cellIs" dxfId="207" priority="39" operator="lessThan">
      <formula>100</formula>
    </cfRule>
    <cfRule type="cellIs" dxfId="206" priority="40" operator="greaterThan">
      <formula>100</formula>
    </cfRule>
  </conditionalFormatting>
  <conditionalFormatting sqref="C37:J37">
    <cfRule type="cellIs" dxfId="205" priority="37" operator="lessThan">
      <formula>100</formula>
    </cfRule>
    <cfRule type="cellIs" dxfId="204" priority="38" operator="greaterThan">
      <formula>100</formula>
    </cfRule>
  </conditionalFormatting>
  <conditionalFormatting sqref="C38:J38">
    <cfRule type="cellIs" dxfId="203" priority="35" operator="lessThan">
      <formula>100</formula>
    </cfRule>
    <cfRule type="cellIs" dxfId="202" priority="36" operator="greaterThan">
      <formula>100</formula>
    </cfRule>
  </conditionalFormatting>
  <conditionalFormatting sqref="C39:J39">
    <cfRule type="cellIs" dxfId="201" priority="33" operator="lessThan">
      <formula>100</formula>
    </cfRule>
    <cfRule type="cellIs" dxfId="200" priority="34" operator="greaterThan">
      <formula>100</formula>
    </cfRule>
  </conditionalFormatting>
  <conditionalFormatting sqref="C40:J40">
    <cfRule type="cellIs" dxfId="199" priority="31" operator="lessThan">
      <formula>100</formula>
    </cfRule>
    <cfRule type="cellIs" dxfId="198" priority="32" operator="greaterThan">
      <formula>100</formula>
    </cfRule>
  </conditionalFormatting>
  <conditionalFormatting sqref="C41:J41">
    <cfRule type="cellIs" dxfId="197" priority="29" operator="lessThan">
      <formula>100</formula>
    </cfRule>
    <cfRule type="cellIs" dxfId="196" priority="30" operator="greaterThan">
      <formula>100</formula>
    </cfRule>
  </conditionalFormatting>
  <conditionalFormatting sqref="C42:J42">
    <cfRule type="cellIs" dxfId="195" priority="27" operator="lessThan">
      <formula>100</formula>
    </cfRule>
    <cfRule type="cellIs" dxfId="194" priority="28" operator="greaterThan">
      <formula>100</formula>
    </cfRule>
  </conditionalFormatting>
  <conditionalFormatting sqref="C43:J43">
    <cfRule type="cellIs" dxfId="193" priority="25" operator="lessThan">
      <formula>100</formula>
    </cfRule>
    <cfRule type="cellIs" dxfId="192" priority="26" operator="greaterThan">
      <formula>100</formula>
    </cfRule>
  </conditionalFormatting>
  <conditionalFormatting sqref="C44:J44">
    <cfRule type="cellIs" dxfId="191" priority="23" operator="lessThan">
      <formula>100</formula>
    </cfRule>
    <cfRule type="cellIs" dxfId="190" priority="24" operator="greaterThan">
      <formula>100</formula>
    </cfRule>
  </conditionalFormatting>
  <conditionalFormatting sqref="C45:J45">
    <cfRule type="cellIs" dxfId="189" priority="21" operator="lessThan">
      <formula>100</formula>
    </cfRule>
    <cfRule type="cellIs" dxfId="188" priority="22" operator="greaterThan">
      <formula>100</formula>
    </cfRule>
  </conditionalFormatting>
  <conditionalFormatting sqref="C46:J46">
    <cfRule type="cellIs" dxfId="187" priority="19" operator="lessThan">
      <formula>100</formula>
    </cfRule>
    <cfRule type="cellIs" dxfId="186" priority="20" operator="greaterThan">
      <formula>100</formula>
    </cfRule>
  </conditionalFormatting>
  <conditionalFormatting sqref="C47:J47">
    <cfRule type="cellIs" dxfId="185" priority="17" operator="lessThan">
      <formula>100</formula>
    </cfRule>
    <cfRule type="cellIs" dxfId="184" priority="18" operator="greaterThan">
      <formula>100</formula>
    </cfRule>
  </conditionalFormatting>
  <conditionalFormatting sqref="C48:J48">
    <cfRule type="cellIs" dxfId="183" priority="15" operator="lessThan">
      <formula>100</formula>
    </cfRule>
    <cfRule type="cellIs" dxfId="182" priority="16" operator="greaterThan">
      <formula>100</formula>
    </cfRule>
  </conditionalFormatting>
  <conditionalFormatting sqref="C49:J49">
    <cfRule type="cellIs" dxfId="181" priority="13" operator="lessThan">
      <formula>100</formula>
    </cfRule>
    <cfRule type="cellIs" dxfId="180" priority="14" operator="greaterThan">
      <formula>100</formula>
    </cfRule>
  </conditionalFormatting>
  <conditionalFormatting sqref="C50:J50">
    <cfRule type="cellIs" dxfId="179" priority="11" operator="lessThan">
      <formula>100</formula>
    </cfRule>
    <cfRule type="cellIs" dxfId="178" priority="12" operator="greaterThan">
      <formula>100</formula>
    </cfRule>
  </conditionalFormatting>
  <conditionalFormatting sqref="C51:J51">
    <cfRule type="cellIs" dxfId="177" priority="9" operator="lessThan">
      <formula>100</formula>
    </cfRule>
    <cfRule type="cellIs" dxfId="176" priority="10" operator="greaterThan">
      <formula>100</formula>
    </cfRule>
  </conditionalFormatting>
  <conditionalFormatting sqref="C52:J52">
    <cfRule type="cellIs" dxfId="175" priority="7" operator="lessThan">
      <formula>100</formula>
    </cfRule>
    <cfRule type="cellIs" dxfId="174" priority="8" operator="greaterThan">
      <formula>100</formula>
    </cfRule>
  </conditionalFormatting>
  <conditionalFormatting sqref="C53:J53">
    <cfRule type="cellIs" dxfId="173" priority="5" operator="lessThan">
      <formula>100</formula>
    </cfRule>
    <cfRule type="cellIs" dxfId="172" priority="6" operator="greaterThan">
      <formula>100</formula>
    </cfRule>
  </conditionalFormatting>
  <conditionalFormatting sqref="C54:J54">
    <cfRule type="cellIs" dxfId="171" priority="3" operator="lessThan">
      <formula>100</formula>
    </cfRule>
    <cfRule type="cellIs" dxfId="170" priority="4" operator="greaterThan">
      <formula>100</formula>
    </cfRule>
  </conditionalFormatting>
  <conditionalFormatting sqref="C55:J55">
    <cfRule type="cellIs" dxfId="169" priority="1" operator="lessThan">
      <formula>100</formula>
    </cfRule>
    <cfRule type="cellIs" dxfId="168" priority="2" operator="greaterThan">
      <formula>100</formula>
    </cfRule>
  </conditionalFormatting>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workbookViewId="0"/>
  </sheetViews>
  <sheetFormatPr defaultRowHeight="14.4" x14ac:dyDescent="0.3"/>
  <cols>
    <col min="2" max="2" width="10.6640625" customWidth="1"/>
    <col min="3" max="3" width="9.44140625" customWidth="1"/>
    <col min="4" max="4" width="11.6640625" customWidth="1"/>
    <col min="5" max="5" width="13" customWidth="1"/>
    <col min="6"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9"/>
      <c r="C6" s="3"/>
      <c r="D6" s="3"/>
      <c r="E6" s="3"/>
      <c r="F6" s="3"/>
      <c r="G6" s="3"/>
      <c r="H6" s="3"/>
      <c r="I6" s="3"/>
      <c r="J6" s="4" t="s">
        <v>0</v>
      </c>
      <c r="K6" s="1"/>
    </row>
    <row r="7" spans="1:11" ht="27" customHeight="1" x14ac:dyDescent="0.3">
      <c r="A7" s="2"/>
      <c r="B7" s="82" t="s">
        <v>193</v>
      </c>
      <c r="C7" s="101"/>
      <c r="D7" s="101"/>
      <c r="E7" s="101"/>
      <c r="F7" s="83"/>
      <c r="G7" s="83"/>
      <c r="H7" s="83"/>
      <c r="I7" s="83"/>
      <c r="J7" s="83"/>
      <c r="K7" s="5"/>
    </row>
    <row r="8" spans="1:11" x14ac:dyDescent="0.3">
      <c r="A8" s="2"/>
      <c r="B8" s="64"/>
      <c r="C8" s="63" t="s">
        <v>178</v>
      </c>
      <c r="D8" s="63" t="s">
        <v>18</v>
      </c>
      <c r="E8" s="63" t="s">
        <v>127</v>
      </c>
      <c r="F8" s="99" t="s">
        <v>179</v>
      </c>
      <c r="G8" s="89"/>
      <c r="H8" s="6"/>
      <c r="I8" s="6" t="s">
        <v>128</v>
      </c>
      <c r="J8" s="7" t="s">
        <v>180</v>
      </c>
      <c r="K8" s="5"/>
    </row>
    <row r="9" spans="1:11" x14ac:dyDescent="0.3">
      <c r="A9" s="2"/>
      <c r="B9" s="30"/>
      <c r="C9" s="6" t="s">
        <v>181</v>
      </c>
      <c r="D9" s="6" t="s">
        <v>130</v>
      </c>
      <c r="E9" s="6" t="s">
        <v>130</v>
      </c>
      <c r="F9" s="6" t="s">
        <v>182</v>
      </c>
      <c r="G9" s="6" t="s">
        <v>183</v>
      </c>
      <c r="H9" s="22" t="s">
        <v>132</v>
      </c>
      <c r="I9" s="22" t="s">
        <v>133</v>
      </c>
      <c r="J9" s="23" t="s">
        <v>184</v>
      </c>
      <c r="K9" s="5"/>
    </row>
    <row r="10" spans="1:11" x14ac:dyDescent="0.3">
      <c r="A10" s="2"/>
      <c r="B10" s="14"/>
      <c r="C10" s="11" t="s">
        <v>7</v>
      </c>
      <c r="D10" s="11" t="s">
        <v>7</v>
      </c>
      <c r="E10" s="11" t="s">
        <v>7</v>
      </c>
      <c r="F10" s="11" t="s">
        <v>7</v>
      </c>
      <c r="G10" s="11" t="s">
        <v>7</v>
      </c>
      <c r="H10" s="11" t="s">
        <v>7</v>
      </c>
      <c r="I10" s="11" t="s">
        <v>7</v>
      </c>
      <c r="J10" s="12" t="s">
        <v>7</v>
      </c>
      <c r="K10" s="5"/>
    </row>
    <row r="11" spans="1:11" x14ac:dyDescent="0.3">
      <c r="A11" s="2"/>
      <c r="B11" s="102" t="s">
        <v>185</v>
      </c>
      <c r="C11" s="102"/>
      <c r="D11" s="102"/>
      <c r="E11" s="102"/>
      <c r="F11" s="102"/>
      <c r="G11" s="102"/>
      <c r="H11" s="102"/>
      <c r="I11" s="102"/>
      <c r="J11" s="102"/>
      <c r="K11" s="5"/>
    </row>
    <row r="12" spans="1:11" x14ac:dyDescent="0.3">
      <c r="A12" s="2"/>
      <c r="B12" s="14" t="s">
        <v>9</v>
      </c>
      <c r="C12" s="13">
        <v>10.683999999999999</v>
      </c>
      <c r="D12" s="13">
        <v>12.763999999999999</v>
      </c>
      <c r="E12" s="13">
        <v>93.998999999999995</v>
      </c>
      <c r="F12" s="13">
        <v>1.718</v>
      </c>
      <c r="G12" s="13">
        <v>61.697000000000003</v>
      </c>
      <c r="H12" s="13">
        <v>141.34700000000001</v>
      </c>
      <c r="I12" s="13">
        <v>8.3699999999999992</v>
      </c>
      <c r="J12" s="13" t="s">
        <v>93</v>
      </c>
      <c r="K12" s="5"/>
    </row>
    <row r="13" spans="1:11" x14ac:dyDescent="0.3">
      <c r="A13" s="2"/>
      <c r="B13" s="14" t="s">
        <v>10</v>
      </c>
      <c r="C13" s="13">
        <v>8.58</v>
      </c>
      <c r="D13" s="13">
        <v>7.7050000000000001</v>
      </c>
      <c r="E13" s="13">
        <v>62.78</v>
      </c>
      <c r="F13" s="13">
        <v>1.1819999999999999</v>
      </c>
      <c r="G13" s="13">
        <v>56.600999999999999</v>
      </c>
      <c r="H13" s="13">
        <v>177.20099999999999</v>
      </c>
      <c r="I13" s="13">
        <v>8.6140000000000008</v>
      </c>
      <c r="J13" s="13" t="s">
        <v>93</v>
      </c>
      <c r="K13" s="5"/>
    </row>
    <row r="14" spans="1:11" x14ac:dyDescent="0.3">
      <c r="A14" s="2"/>
      <c r="B14" s="14" t="s">
        <v>11</v>
      </c>
      <c r="C14" s="13">
        <v>37.613999999999997</v>
      </c>
      <c r="D14" s="13">
        <v>14.189</v>
      </c>
      <c r="E14" s="13">
        <v>87.543000000000006</v>
      </c>
      <c r="F14" s="13">
        <v>11.656000000000001</v>
      </c>
      <c r="G14" s="13">
        <v>45.860999999999997</v>
      </c>
      <c r="H14" s="13">
        <v>171.19499999999999</v>
      </c>
      <c r="I14" s="13">
        <v>6.7249999999999996</v>
      </c>
      <c r="J14" s="13">
        <v>1.0999999999999999E-2</v>
      </c>
      <c r="K14" s="5"/>
    </row>
    <row r="15" spans="1:11" x14ac:dyDescent="0.3">
      <c r="A15" s="2"/>
      <c r="B15" s="14" t="s">
        <v>12</v>
      </c>
      <c r="C15" s="13">
        <v>53.555</v>
      </c>
      <c r="D15" s="13">
        <v>12.808</v>
      </c>
      <c r="E15" s="13">
        <v>86.257999999999996</v>
      </c>
      <c r="F15" s="13">
        <v>6.7279999999999998</v>
      </c>
      <c r="G15" s="13">
        <v>12.093</v>
      </c>
      <c r="H15" s="13">
        <v>209.767</v>
      </c>
      <c r="I15" s="13">
        <v>14.246</v>
      </c>
      <c r="J15" s="13">
        <v>2.5000000000000001E-2</v>
      </c>
      <c r="K15" s="5"/>
    </row>
    <row r="16" spans="1:11" x14ac:dyDescent="0.3">
      <c r="A16" s="2"/>
      <c r="B16" s="14" t="s">
        <v>13</v>
      </c>
      <c r="C16" s="13">
        <v>104.819</v>
      </c>
      <c r="D16" s="13">
        <v>13.435</v>
      </c>
      <c r="E16" s="13">
        <v>115.48099999999999</v>
      </c>
      <c r="F16" s="13">
        <v>8.0380000000000003</v>
      </c>
      <c r="G16" s="13">
        <v>4.891</v>
      </c>
      <c r="H16" s="13">
        <v>235.45500000000001</v>
      </c>
      <c r="I16" s="13">
        <v>11.013999999999999</v>
      </c>
      <c r="J16" s="13" t="s">
        <v>93</v>
      </c>
      <c r="K16" s="5"/>
    </row>
    <row r="17" spans="1:11" x14ac:dyDescent="0.3">
      <c r="A17" s="2"/>
      <c r="B17" s="14" t="s">
        <v>14</v>
      </c>
      <c r="C17" s="13">
        <v>65.424999999999997</v>
      </c>
      <c r="D17" s="13">
        <v>7.21</v>
      </c>
      <c r="E17" s="13">
        <v>110.754</v>
      </c>
      <c r="F17" s="13">
        <v>5.3250000000000002</v>
      </c>
      <c r="G17" s="13">
        <v>20.257999999999999</v>
      </c>
      <c r="H17" s="13">
        <v>356.89299999999997</v>
      </c>
      <c r="I17" s="13">
        <v>7.8019999999999996</v>
      </c>
      <c r="J17" s="13">
        <v>7.0000000000000001E-3</v>
      </c>
      <c r="K17" s="5"/>
    </row>
    <row r="18" spans="1:11" x14ac:dyDescent="0.3">
      <c r="A18" s="2"/>
      <c r="B18" s="102" t="s">
        <v>186</v>
      </c>
      <c r="C18" s="102"/>
      <c r="D18" s="102"/>
      <c r="E18" s="102"/>
      <c r="F18" s="102"/>
      <c r="G18" s="102"/>
      <c r="H18" s="102"/>
      <c r="I18" s="102"/>
      <c r="J18" s="102"/>
      <c r="K18" s="5"/>
    </row>
    <row r="19" spans="1:11" x14ac:dyDescent="0.3">
      <c r="A19" s="2"/>
      <c r="B19" s="14" t="str">
        <f>B12</f>
        <v>2011–12</v>
      </c>
      <c r="C19" s="13">
        <v>43.53</v>
      </c>
      <c r="D19" s="13">
        <v>31.363</v>
      </c>
      <c r="E19" s="13">
        <v>261.12</v>
      </c>
      <c r="F19" s="13">
        <v>67.846000000000004</v>
      </c>
      <c r="G19" s="13">
        <v>7.2969999999999997</v>
      </c>
      <c r="H19" s="13">
        <v>493.80900000000003</v>
      </c>
      <c r="I19" s="13">
        <v>65.379000000000005</v>
      </c>
      <c r="J19" s="13">
        <v>163.72999999999999</v>
      </c>
      <c r="K19" s="5"/>
    </row>
    <row r="20" spans="1:11" x14ac:dyDescent="0.3">
      <c r="A20" s="2"/>
      <c r="B20" s="14" t="str">
        <f t="shared" ref="B20:B24" si="0">B13</f>
        <v>2012–13</v>
      </c>
      <c r="C20" s="13">
        <v>73.619</v>
      </c>
      <c r="D20" s="13">
        <v>64.382000000000005</v>
      </c>
      <c r="E20" s="13">
        <v>217.72</v>
      </c>
      <c r="F20" s="13">
        <v>45.94</v>
      </c>
      <c r="G20" s="13">
        <v>10.773999999999999</v>
      </c>
      <c r="H20" s="13">
        <v>578.66499999999996</v>
      </c>
      <c r="I20" s="13">
        <v>91.531999999999996</v>
      </c>
      <c r="J20" s="13">
        <v>224.13800000000001</v>
      </c>
      <c r="K20" s="5"/>
    </row>
    <row r="21" spans="1:11" x14ac:dyDescent="0.3">
      <c r="A21" s="2"/>
      <c r="B21" s="14" t="str">
        <f t="shared" si="0"/>
        <v>2013–14</v>
      </c>
      <c r="C21" s="13">
        <v>118.91800000000001</v>
      </c>
      <c r="D21" s="13">
        <v>95.106999999999999</v>
      </c>
      <c r="E21" s="13">
        <v>304.38799999999998</v>
      </c>
      <c r="F21" s="13">
        <v>22.138999999999999</v>
      </c>
      <c r="G21" s="13">
        <v>12.228999999999999</v>
      </c>
      <c r="H21" s="13">
        <v>723.66499999999996</v>
      </c>
      <c r="I21" s="13">
        <v>107.771</v>
      </c>
      <c r="J21" s="13">
        <v>203.32599999999999</v>
      </c>
      <c r="K21" s="5"/>
    </row>
    <row r="22" spans="1:11" x14ac:dyDescent="0.3">
      <c r="A22" s="2"/>
      <c r="B22" s="14" t="str">
        <f t="shared" si="0"/>
        <v>2014–15</v>
      </c>
      <c r="C22" s="13">
        <v>133.43700000000001</v>
      </c>
      <c r="D22" s="13">
        <v>88.834999999999994</v>
      </c>
      <c r="E22" s="13">
        <v>316.47199999999998</v>
      </c>
      <c r="F22" s="13">
        <v>46.901000000000003</v>
      </c>
      <c r="G22" s="13">
        <v>13.871</v>
      </c>
      <c r="H22" s="13">
        <v>741.59500000000003</v>
      </c>
      <c r="I22" s="13">
        <v>126.943</v>
      </c>
      <c r="J22" s="13">
        <v>254.20400000000001</v>
      </c>
      <c r="K22" s="5"/>
    </row>
    <row r="23" spans="1:11" x14ac:dyDescent="0.3">
      <c r="A23" s="2"/>
      <c r="B23" s="14" t="str">
        <f t="shared" si="0"/>
        <v>2015–16</v>
      </c>
      <c r="C23" s="13">
        <v>163.16900000000001</v>
      </c>
      <c r="D23" s="13">
        <v>88.438000000000002</v>
      </c>
      <c r="E23" s="13">
        <v>294.49900000000002</v>
      </c>
      <c r="F23" s="13">
        <v>45.02</v>
      </c>
      <c r="G23" s="13">
        <v>14.401</v>
      </c>
      <c r="H23" s="13">
        <v>550.35400000000004</v>
      </c>
      <c r="I23" s="13">
        <v>124.29600000000001</v>
      </c>
      <c r="J23" s="13">
        <v>282.02499999999998</v>
      </c>
      <c r="K23" s="5"/>
    </row>
    <row r="24" spans="1:11" x14ac:dyDescent="0.3">
      <c r="A24" s="2"/>
      <c r="B24" s="14" t="str">
        <f t="shared" si="0"/>
        <v>2016–17</v>
      </c>
      <c r="C24" s="13">
        <v>90.317999999999998</v>
      </c>
      <c r="D24" s="13">
        <v>43.348999999999997</v>
      </c>
      <c r="E24" s="13">
        <v>286.32100000000003</v>
      </c>
      <c r="F24" s="13">
        <v>50.209000000000003</v>
      </c>
      <c r="G24" s="13">
        <v>5.1070000000000002</v>
      </c>
      <c r="H24" s="13">
        <v>946.78099999999995</v>
      </c>
      <c r="I24" s="13">
        <v>116.88500000000001</v>
      </c>
      <c r="J24" s="13">
        <v>205.99799999999999</v>
      </c>
      <c r="K24" s="5"/>
    </row>
    <row r="25" spans="1:11" x14ac:dyDescent="0.3">
      <c r="A25" s="2"/>
      <c r="B25" s="102" t="s">
        <v>187</v>
      </c>
      <c r="C25" s="102"/>
      <c r="D25" s="102"/>
      <c r="E25" s="102"/>
      <c r="F25" s="102"/>
      <c r="G25" s="102"/>
      <c r="H25" s="102"/>
      <c r="I25" s="102"/>
      <c r="J25" s="102"/>
      <c r="K25" s="5"/>
    </row>
    <row r="26" spans="1:11" x14ac:dyDescent="0.3">
      <c r="A26" s="2"/>
      <c r="B26" s="14" t="str">
        <f>B12</f>
        <v>2011–12</v>
      </c>
      <c r="C26" s="13" t="s">
        <v>93</v>
      </c>
      <c r="D26" s="13">
        <v>3.2</v>
      </c>
      <c r="E26" s="13">
        <v>16.600999999999999</v>
      </c>
      <c r="F26" s="13">
        <v>5.3940000000000001</v>
      </c>
      <c r="G26" s="13">
        <v>174.67500000000001</v>
      </c>
      <c r="H26" s="13">
        <v>330.74099999999999</v>
      </c>
      <c r="I26" s="13">
        <v>101.88200000000001</v>
      </c>
      <c r="J26" s="13">
        <v>2.1999999999999999E-2</v>
      </c>
      <c r="K26" s="5"/>
    </row>
    <row r="27" spans="1:11" x14ac:dyDescent="0.3">
      <c r="A27" s="2"/>
      <c r="B27" s="14" t="str">
        <f t="shared" ref="B27:B31" si="1">B13</f>
        <v>2012–13</v>
      </c>
      <c r="C27" s="13">
        <v>2.4E-2</v>
      </c>
      <c r="D27" s="13">
        <v>5.76</v>
      </c>
      <c r="E27" s="13">
        <v>14.64</v>
      </c>
      <c r="F27" s="13">
        <v>5.1269999999999998</v>
      </c>
      <c r="G27" s="13">
        <v>93.936000000000007</v>
      </c>
      <c r="H27" s="13">
        <v>316.79700000000003</v>
      </c>
      <c r="I27" s="13">
        <v>117.384</v>
      </c>
      <c r="J27" s="13">
        <v>2.5000000000000001E-2</v>
      </c>
      <c r="K27" s="5"/>
    </row>
    <row r="28" spans="1:11" x14ac:dyDescent="0.3">
      <c r="A28" s="2"/>
      <c r="B28" s="14" t="str">
        <f t="shared" si="1"/>
        <v>2013–14</v>
      </c>
      <c r="C28" s="13">
        <v>8.5000000000000006E-2</v>
      </c>
      <c r="D28" s="13">
        <v>4.5199999999999996</v>
      </c>
      <c r="E28" s="13">
        <v>18.843</v>
      </c>
      <c r="F28" s="13">
        <v>7.7990000000000004</v>
      </c>
      <c r="G28" s="13">
        <v>44.959000000000003</v>
      </c>
      <c r="H28" s="13">
        <v>269.50900000000001</v>
      </c>
      <c r="I28" s="13">
        <v>106.282</v>
      </c>
      <c r="J28" s="13">
        <v>1E-3</v>
      </c>
      <c r="K28" s="5"/>
    </row>
    <row r="29" spans="1:11" x14ac:dyDescent="0.3">
      <c r="A29" s="2"/>
      <c r="B29" s="14" t="str">
        <f t="shared" si="1"/>
        <v>2014–15</v>
      </c>
      <c r="C29" s="13">
        <v>3.5999999999999997E-2</v>
      </c>
      <c r="D29" s="13">
        <v>5.2060000000000004</v>
      </c>
      <c r="E29" s="13">
        <v>24.57</v>
      </c>
      <c r="F29" s="13">
        <v>8.4990000000000006</v>
      </c>
      <c r="G29" s="13">
        <v>23.521000000000001</v>
      </c>
      <c r="H29" s="13">
        <v>238.99</v>
      </c>
      <c r="I29" s="13">
        <v>133.67500000000001</v>
      </c>
      <c r="J29" s="13">
        <v>0.04</v>
      </c>
      <c r="K29" s="5"/>
    </row>
    <row r="30" spans="1:11" x14ac:dyDescent="0.3">
      <c r="A30" s="2"/>
      <c r="B30" s="14" t="str">
        <f t="shared" si="1"/>
        <v>2015–16</v>
      </c>
      <c r="C30" s="13">
        <v>0.37</v>
      </c>
      <c r="D30" s="13">
        <v>5.3810000000000002</v>
      </c>
      <c r="E30" s="13">
        <v>37.287999999999997</v>
      </c>
      <c r="F30" s="13">
        <v>14.446999999999999</v>
      </c>
      <c r="G30" s="13">
        <v>20.556999999999999</v>
      </c>
      <c r="H30" s="13">
        <v>273.61200000000002</v>
      </c>
      <c r="I30" s="13">
        <v>101.736</v>
      </c>
      <c r="J30" s="13">
        <v>7.0000000000000001E-3</v>
      </c>
      <c r="K30" s="5"/>
    </row>
    <row r="31" spans="1:11" x14ac:dyDescent="0.3">
      <c r="A31" s="2"/>
      <c r="B31" s="14" t="str">
        <f t="shared" si="1"/>
        <v>2016–17</v>
      </c>
      <c r="C31" s="13">
        <v>5.8579999999999997</v>
      </c>
      <c r="D31" s="13">
        <v>0.78100000000000003</v>
      </c>
      <c r="E31" s="13">
        <v>38.732999999999997</v>
      </c>
      <c r="F31" s="13">
        <v>15.048</v>
      </c>
      <c r="G31" s="13">
        <v>42.38</v>
      </c>
      <c r="H31" s="13">
        <v>376.66699999999997</v>
      </c>
      <c r="I31" s="13">
        <v>143.60599999999999</v>
      </c>
      <c r="J31" s="13">
        <v>0.14499999999999999</v>
      </c>
      <c r="K31" s="5"/>
    </row>
    <row r="32" spans="1:11" x14ac:dyDescent="0.3">
      <c r="A32" s="2"/>
      <c r="B32" s="102" t="s">
        <v>188</v>
      </c>
      <c r="C32" s="102"/>
      <c r="D32" s="102"/>
      <c r="E32" s="102"/>
      <c r="F32" s="102"/>
      <c r="G32" s="102"/>
      <c r="H32" s="102"/>
      <c r="I32" s="102"/>
      <c r="J32" s="102"/>
      <c r="K32" s="5"/>
    </row>
    <row r="33" spans="1:11" x14ac:dyDescent="0.3">
      <c r="A33" s="2"/>
      <c r="B33" s="14" t="str">
        <f>B12</f>
        <v>2011–12</v>
      </c>
      <c r="C33" s="13" t="s">
        <v>93</v>
      </c>
      <c r="D33" s="13">
        <v>40.509</v>
      </c>
      <c r="E33" s="13">
        <v>74.305000000000007</v>
      </c>
      <c r="F33" s="13">
        <v>13.334</v>
      </c>
      <c r="G33" s="13">
        <v>4.1040000000000001</v>
      </c>
      <c r="H33" s="13">
        <v>167.26499999999999</v>
      </c>
      <c r="I33" s="13">
        <v>7.1719999999999997</v>
      </c>
      <c r="J33" s="13" t="s">
        <v>93</v>
      </c>
      <c r="K33" s="5"/>
    </row>
    <row r="34" spans="1:11" x14ac:dyDescent="0.3">
      <c r="A34" s="2"/>
      <c r="B34" s="14" t="str">
        <f t="shared" ref="B34:B38" si="2">B13</f>
        <v>2012–13</v>
      </c>
      <c r="C34" s="13" t="s">
        <v>93</v>
      </c>
      <c r="D34" s="13">
        <v>76.783000000000001</v>
      </c>
      <c r="E34" s="13">
        <v>39.729999999999997</v>
      </c>
      <c r="F34" s="13">
        <v>3.1150000000000002</v>
      </c>
      <c r="G34" s="13">
        <v>0.85299999999999998</v>
      </c>
      <c r="H34" s="13">
        <v>223.11799999999999</v>
      </c>
      <c r="I34" s="13">
        <v>8.8949999999999996</v>
      </c>
      <c r="J34" s="13">
        <v>1.6E-2</v>
      </c>
      <c r="K34" s="5"/>
    </row>
    <row r="35" spans="1:11" x14ac:dyDescent="0.3">
      <c r="A35" s="2"/>
      <c r="B35" s="14" t="str">
        <f t="shared" si="2"/>
        <v>2013–14</v>
      </c>
      <c r="C35" s="13">
        <v>8.4719999999999995</v>
      </c>
      <c r="D35" s="13">
        <v>68.370999999999995</v>
      </c>
      <c r="E35" s="13">
        <v>54.546999999999997</v>
      </c>
      <c r="F35" s="13">
        <v>21.297000000000001</v>
      </c>
      <c r="G35" s="13">
        <v>1.704</v>
      </c>
      <c r="H35" s="13">
        <v>264.95299999999997</v>
      </c>
      <c r="I35" s="13">
        <v>9.9380000000000006</v>
      </c>
      <c r="J35" s="13">
        <v>1.7000000000000001E-2</v>
      </c>
      <c r="K35" s="5"/>
    </row>
    <row r="36" spans="1:11" x14ac:dyDescent="0.3">
      <c r="A36" s="2"/>
      <c r="B36" s="14" t="str">
        <f t="shared" si="2"/>
        <v>2014–15</v>
      </c>
      <c r="C36" s="13">
        <v>16.048999999999999</v>
      </c>
      <c r="D36" s="13">
        <v>80.81</v>
      </c>
      <c r="E36" s="13">
        <v>54.85</v>
      </c>
      <c r="F36" s="13">
        <v>13.675000000000001</v>
      </c>
      <c r="G36" s="13">
        <v>0.58899999999999997</v>
      </c>
      <c r="H36" s="13">
        <v>246.23</v>
      </c>
      <c r="I36" s="13">
        <v>8.9640000000000004</v>
      </c>
      <c r="J36" s="13">
        <v>0.02</v>
      </c>
      <c r="K36" s="5"/>
    </row>
    <row r="37" spans="1:11" x14ac:dyDescent="0.3">
      <c r="A37" s="2"/>
      <c r="B37" s="14" t="str">
        <f t="shared" si="2"/>
        <v>2015–16</v>
      </c>
      <c r="C37" s="13">
        <v>27.138999999999999</v>
      </c>
      <c r="D37" s="13">
        <v>46.722999999999999</v>
      </c>
      <c r="E37" s="13">
        <v>100.89</v>
      </c>
      <c r="F37" s="13">
        <v>10.978</v>
      </c>
      <c r="G37" s="13">
        <v>2</v>
      </c>
      <c r="H37" s="13">
        <v>151.845</v>
      </c>
      <c r="I37" s="13">
        <v>8.9440000000000008</v>
      </c>
      <c r="J37" s="13">
        <v>2.3E-2</v>
      </c>
      <c r="K37" s="5"/>
    </row>
    <row r="38" spans="1:11" x14ac:dyDescent="0.3">
      <c r="A38" s="2"/>
      <c r="B38" s="14" t="str">
        <f t="shared" si="2"/>
        <v>2016–17</v>
      </c>
      <c r="C38" s="13">
        <v>18.111000000000001</v>
      </c>
      <c r="D38" s="13">
        <v>44.323999999999998</v>
      </c>
      <c r="E38" s="13">
        <v>72.153000000000006</v>
      </c>
      <c r="F38" s="13">
        <v>10.997</v>
      </c>
      <c r="G38" s="13">
        <v>1.452</v>
      </c>
      <c r="H38" s="13">
        <v>272.02699999999999</v>
      </c>
      <c r="I38" s="13">
        <v>12.157999999999999</v>
      </c>
      <c r="J38" s="13" t="s">
        <v>93</v>
      </c>
      <c r="K38" s="5"/>
    </row>
    <row r="39" spans="1:11" x14ac:dyDescent="0.3">
      <c r="A39" s="2"/>
      <c r="B39" s="102" t="s">
        <v>189</v>
      </c>
      <c r="C39" s="102"/>
      <c r="D39" s="102"/>
      <c r="E39" s="102"/>
      <c r="F39" s="102"/>
      <c r="G39" s="102"/>
      <c r="H39" s="102"/>
      <c r="I39" s="102"/>
      <c r="J39" s="102"/>
      <c r="K39" s="5"/>
    </row>
    <row r="40" spans="1:11" x14ac:dyDescent="0.3">
      <c r="A40" s="2"/>
      <c r="B40" s="14" t="str">
        <f>B12</f>
        <v>2011–12</v>
      </c>
      <c r="C40" s="13">
        <v>36.412999999999997</v>
      </c>
      <c r="D40" s="13">
        <v>53.746000000000002</v>
      </c>
      <c r="E40" s="13">
        <v>258.33999999999997</v>
      </c>
      <c r="F40" s="13">
        <v>19.579000000000001</v>
      </c>
      <c r="G40" s="13">
        <v>47.511000000000003</v>
      </c>
      <c r="H40" s="13">
        <v>304.298</v>
      </c>
      <c r="I40" s="13">
        <v>92.307000000000002</v>
      </c>
      <c r="J40" s="13">
        <v>102.95099999999999</v>
      </c>
      <c r="K40" s="5"/>
    </row>
    <row r="41" spans="1:11" x14ac:dyDescent="0.3">
      <c r="A41" s="2"/>
      <c r="B41" s="14" t="str">
        <f t="shared" ref="B41:B45" si="3">B13</f>
        <v>2012–13</v>
      </c>
      <c r="C41" s="13">
        <v>45.465000000000003</v>
      </c>
      <c r="D41" s="13">
        <v>49.905000000000001</v>
      </c>
      <c r="E41" s="13">
        <v>204.554</v>
      </c>
      <c r="F41" s="13">
        <v>3.83</v>
      </c>
      <c r="G41" s="13">
        <v>59.091999999999999</v>
      </c>
      <c r="H41" s="13">
        <v>388.89400000000001</v>
      </c>
      <c r="I41" s="13">
        <v>86.817999999999998</v>
      </c>
      <c r="J41" s="13">
        <v>86.358999999999995</v>
      </c>
      <c r="K41" s="5"/>
    </row>
    <row r="42" spans="1:11" x14ac:dyDescent="0.3">
      <c r="A42" s="2"/>
      <c r="B42" s="14" t="str">
        <f t="shared" si="3"/>
        <v>2013–14</v>
      </c>
      <c r="C42" s="13">
        <v>24.411000000000001</v>
      </c>
      <c r="D42" s="13">
        <v>43.421999999999997</v>
      </c>
      <c r="E42" s="13">
        <v>318.709</v>
      </c>
      <c r="F42" s="13">
        <v>3.2589999999999999</v>
      </c>
      <c r="G42" s="13">
        <v>193.2</v>
      </c>
      <c r="H42" s="13">
        <v>366.875</v>
      </c>
      <c r="I42" s="13">
        <v>57.707999999999998</v>
      </c>
      <c r="J42" s="13">
        <v>66.09</v>
      </c>
      <c r="K42" s="5"/>
    </row>
    <row r="43" spans="1:11" x14ac:dyDescent="0.3">
      <c r="A43" s="2"/>
      <c r="B43" s="14" t="str">
        <f t="shared" si="3"/>
        <v>2014–15</v>
      </c>
      <c r="C43" s="13">
        <v>50.593000000000004</v>
      </c>
      <c r="D43" s="13">
        <v>45.024999999999999</v>
      </c>
      <c r="E43" s="13">
        <v>320.452</v>
      </c>
      <c r="F43" s="13">
        <v>15.619</v>
      </c>
      <c r="G43" s="13">
        <v>91.875</v>
      </c>
      <c r="H43" s="13">
        <v>456.87400000000002</v>
      </c>
      <c r="I43" s="13">
        <v>141.613</v>
      </c>
      <c r="J43" s="13">
        <v>71.2</v>
      </c>
      <c r="K43" s="5"/>
    </row>
    <row r="44" spans="1:11" x14ac:dyDescent="0.3">
      <c r="A44" s="2"/>
      <c r="B44" s="14" t="str">
        <f t="shared" si="3"/>
        <v>2015–16</v>
      </c>
      <c r="C44" s="13">
        <v>42.645000000000003</v>
      </c>
      <c r="D44" s="13">
        <v>39.749000000000002</v>
      </c>
      <c r="E44" s="13">
        <v>393.03300000000002</v>
      </c>
      <c r="F44" s="13">
        <v>6.0579999999999998</v>
      </c>
      <c r="G44" s="13">
        <v>65.641000000000005</v>
      </c>
      <c r="H44" s="13">
        <v>550.07399999999996</v>
      </c>
      <c r="I44" s="13">
        <v>62.018000000000001</v>
      </c>
      <c r="J44" s="13">
        <v>111.408</v>
      </c>
      <c r="K44" s="5"/>
    </row>
    <row r="45" spans="1:11" x14ac:dyDescent="0.3">
      <c r="A45" s="2"/>
      <c r="B45" s="14" t="str">
        <f t="shared" si="3"/>
        <v>2016–17</v>
      </c>
      <c r="C45" s="13">
        <v>54.634999999999998</v>
      </c>
      <c r="D45" s="13">
        <v>33.040999999999997</v>
      </c>
      <c r="E45" s="13">
        <v>441.76</v>
      </c>
      <c r="F45" s="13">
        <v>20.027000000000001</v>
      </c>
      <c r="G45" s="13">
        <v>54.368000000000002</v>
      </c>
      <c r="H45" s="13">
        <v>605.755</v>
      </c>
      <c r="I45" s="13">
        <v>96.721000000000004</v>
      </c>
      <c r="J45" s="13">
        <v>95.768000000000001</v>
      </c>
      <c r="K45" s="5"/>
    </row>
    <row r="46" spans="1:11" x14ac:dyDescent="0.3">
      <c r="A46" s="2"/>
      <c r="B46" s="102" t="s">
        <v>190</v>
      </c>
      <c r="C46" s="102"/>
      <c r="D46" s="102"/>
      <c r="E46" s="102"/>
      <c r="F46" s="102"/>
      <c r="G46" s="102"/>
      <c r="H46" s="102"/>
      <c r="I46" s="102"/>
      <c r="J46" s="102"/>
      <c r="K46" s="5"/>
    </row>
    <row r="47" spans="1:11" x14ac:dyDescent="0.3">
      <c r="A47" s="2"/>
      <c r="B47" s="14" t="str">
        <f>B12</f>
        <v>2011–12</v>
      </c>
      <c r="C47" s="13" t="s">
        <v>93</v>
      </c>
      <c r="D47" s="13" t="s">
        <v>93</v>
      </c>
      <c r="E47" s="13" t="s">
        <v>93</v>
      </c>
      <c r="F47" s="13">
        <v>0.04</v>
      </c>
      <c r="G47" s="13">
        <v>7.1999999999999995E-2</v>
      </c>
      <c r="H47" s="13">
        <v>18.079000000000001</v>
      </c>
      <c r="I47" s="13">
        <v>15.904</v>
      </c>
      <c r="J47" s="13">
        <v>52.585000000000001</v>
      </c>
      <c r="K47" s="5"/>
    </row>
    <row r="48" spans="1:11" x14ac:dyDescent="0.3">
      <c r="A48" s="2"/>
      <c r="B48" s="14" t="str">
        <f t="shared" ref="B48:B52" si="4">B13</f>
        <v>2012–13</v>
      </c>
      <c r="C48" s="13">
        <v>5.907</v>
      </c>
      <c r="D48" s="13">
        <v>9.282</v>
      </c>
      <c r="E48" s="13">
        <v>4.1980000000000004</v>
      </c>
      <c r="F48" s="13" t="s">
        <v>93</v>
      </c>
      <c r="G48" s="13" t="s">
        <v>93</v>
      </c>
      <c r="H48" s="13">
        <v>22.114000000000001</v>
      </c>
      <c r="I48" s="13">
        <v>18.481000000000002</v>
      </c>
      <c r="J48" s="13">
        <v>112.938</v>
      </c>
      <c r="K48" s="5"/>
    </row>
    <row r="49" spans="1:11" x14ac:dyDescent="0.3">
      <c r="A49" s="2"/>
      <c r="B49" s="14" t="str">
        <f t="shared" si="4"/>
        <v>2013–14</v>
      </c>
      <c r="C49" s="13" t="s">
        <v>93</v>
      </c>
      <c r="D49" s="13">
        <v>5.6079999999999997</v>
      </c>
      <c r="E49" s="13">
        <v>2.206</v>
      </c>
      <c r="F49" s="13" t="s">
        <v>93</v>
      </c>
      <c r="G49" s="13">
        <v>0.04</v>
      </c>
      <c r="H49" s="13">
        <v>23.329000000000001</v>
      </c>
      <c r="I49" s="13">
        <v>18.027000000000001</v>
      </c>
      <c r="J49" s="13">
        <v>70.128</v>
      </c>
      <c r="K49" s="5"/>
    </row>
    <row r="50" spans="1:11" x14ac:dyDescent="0.3">
      <c r="A50" s="2"/>
      <c r="B50" s="14" t="str">
        <f t="shared" si="4"/>
        <v>2014–15</v>
      </c>
      <c r="C50" s="13">
        <v>4.53</v>
      </c>
      <c r="D50" s="13">
        <v>10.693</v>
      </c>
      <c r="E50" s="13">
        <v>5.5810000000000004</v>
      </c>
      <c r="F50" s="13">
        <v>2.4E-2</v>
      </c>
      <c r="G50" s="13">
        <v>0.02</v>
      </c>
      <c r="H50" s="13">
        <v>30.207000000000001</v>
      </c>
      <c r="I50" s="13">
        <v>28.285</v>
      </c>
      <c r="J50" s="13">
        <v>68.664000000000001</v>
      </c>
      <c r="K50" s="5"/>
    </row>
    <row r="51" spans="1:11" x14ac:dyDescent="0.3">
      <c r="A51" s="2"/>
      <c r="B51" s="14" t="str">
        <f t="shared" si="4"/>
        <v>2015–16</v>
      </c>
      <c r="C51" s="13">
        <v>5.6</v>
      </c>
      <c r="D51" s="13">
        <v>5.726</v>
      </c>
      <c r="E51" s="13">
        <v>1.42</v>
      </c>
      <c r="F51" s="13">
        <v>1.351</v>
      </c>
      <c r="G51" s="13" t="s">
        <v>93</v>
      </c>
      <c r="H51" s="13">
        <v>26.206</v>
      </c>
      <c r="I51" s="13">
        <v>22.741</v>
      </c>
      <c r="J51" s="13">
        <v>127.712</v>
      </c>
      <c r="K51" s="5"/>
    </row>
    <row r="52" spans="1:11" x14ac:dyDescent="0.3">
      <c r="A52" s="2"/>
      <c r="B52" s="14" t="str">
        <f t="shared" si="4"/>
        <v>2016–17</v>
      </c>
      <c r="C52" s="13">
        <v>11.082000000000001</v>
      </c>
      <c r="D52" s="13">
        <v>6.7270000000000003</v>
      </c>
      <c r="E52" s="13">
        <v>1.599</v>
      </c>
      <c r="F52" s="13">
        <v>3.5590000000000002</v>
      </c>
      <c r="G52" s="13" t="s">
        <v>93</v>
      </c>
      <c r="H52" s="13">
        <v>34.21</v>
      </c>
      <c r="I52" s="13">
        <v>15.914999999999999</v>
      </c>
      <c r="J52" s="13">
        <v>104.837</v>
      </c>
      <c r="K52" s="5"/>
    </row>
    <row r="53" spans="1:11" x14ac:dyDescent="0.3">
      <c r="A53" s="2"/>
      <c r="B53" s="102" t="s">
        <v>191</v>
      </c>
      <c r="C53" s="102"/>
      <c r="D53" s="102"/>
      <c r="E53" s="102"/>
      <c r="F53" s="102"/>
      <c r="G53" s="102"/>
      <c r="H53" s="102"/>
      <c r="I53" s="102"/>
      <c r="J53" s="102"/>
      <c r="K53" s="5"/>
    </row>
    <row r="54" spans="1:11" x14ac:dyDescent="0.3">
      <c r="A54" s="2"/>
      <c r="B54" s="14" t="str">
        <f>B12</f>
        <v>2011–12</v>
      </c>
      <c r="C54" s="13">
        <v>90.626999999999995</v>
      </c>
      <c r="D54" s="13">
        <v>141.58199999999999</v>
      </c>
      <c r="E54" s="13">
        <v>704.36500000000001</v>
      </c>
      <c r="F54" s="13">
        <v>107.91</v>
      </c>
      <c r="G54" s="13">
        <v>295.35700000000003</v>
      </c>
      <c r="H54" s="13">
        <v>1455.538</v>
      </c>
      <c r="I54" s="13">
        <v>291.77199999999999</v>
      </c>
      <c r="J54" s="13">
        <v>319.28899999999999</v>
      </c>
      <c r="K54" s="5"/>
    </row>
    <row r="55" spans="1:11" x14ac:dyDescent="0.3">
      <c r="A55" s="2"/>
      <c r="B55" s="14" t="str">
        <f t="shared" ref="B55:B59" si="5">B13</f>
        <v>2012–13</v>
      </c>
      <c r="C55" s="13">
        <v>133.595</v>
      </c>
      <c r="D55" s="13">
        <v>213.81700000000001</v>
      </c>
      <c r="E55" s="13">
        <v>543.65200000000004</v>
      </c>
      <c r="F55" s="13">
        <v>59.194000000000003</v>
      </c>
      <c r="G55" s="13">
        <v>221.25700000000001</v>
      </c>
      <c r="H55" s="13">
        <v>1706.789</v>
      </c>
      <c r="I55" s="13">
        <v>332.28399999999999</v>
      </c>
      <c r="J55" s="13">
        <v>423.476</v>
      </c>
      <c r="K55" s="5"/>
    </row>
    <row r="56" spans="1:11" x14ac:dyDescent="0.3">
      <c r="A56" s="2"/>
      <c r="B56" s="14" t="str">
        <f t="shared" si="5"/>
        <v>2013–14</v>
      </c>
      <c r="C56" s="13">
        <v>189.501</v>
      </c>
      <c r="D56" s="13">
        <v>231.21700000000001</v>
      </c>
      <c r="E56" s="13">
        <v>786.23599999999999</v>
      </c>
      <c r="F56" s="13">
        <v>66.150000000000006</v>
      </c>
      <c r="G56" s="13">
        <v>297.99299999999999</v>
      </c>
      <c r="H56" s="13">
        <v>1819.5260000000001</v>
      </c>
      <c r="I56" s="13">
        <v>307.142</v>
      </c>
      <c r="J56" s="13">
        <v>339.59500000000003</v>
      </c>
      <c r="K56" s="5"/>
    </row>
    <row r="57" spans="1:11" x14ac:dyDescent="0.3">
      <c r="A57" s="2"/>
      <c r="B57" s="14" t="str">
        <f t="shared" si="5"/>
        <v>2014–15</v>
      </c>
      <c r="C57" s="13">
        <v>258.19900000000001</v>
      </c>
      <c r="D57" s="13">
        <v>243.37700000000001</v>
      </c>
      <c r="E57" s="13">
        <v>808.20799999999997</v>
      </c>
      <c r="F57" s="13">
        <v>91.445999999999998</v>
      </c>
      <c r="G57" s="13">
        <v>141.96899999999999</v>
      </c>
      <c r="H57" s="13">
        <v>1923.663</v>
      </c>
      <c r="I57" s="13">
        <v>454.45800000000003</v>
      </c>
      <c r="J57" s="13">
        <v>394.15300000000002</v>
      </c>
      <c r="K57" s="5"/>
    </row>
    <row r="58" spans="1:11" x14ac:dyDescent="0.3">
      <c r="A58" s="2"/>
      <c r="B58" s="14" t="str">
        <f t="shared" si="5"/>
        <v>2015–16</v>
      </c>
      <c r="C58" s="13">
        <v>343.74200000000002</v>
      </c>
      <c r="D58" s="13">
        <v>199.452</v>
      </c>
      <c r="E58" s="13">
        <v>942.62099999999998</v>
      </c>
      <c r="F58" s="13">
        <v>85.893000000000001</v>
      </c>
      <c r="G58" s="13">
        <v>107.489</v>
      </c>
      <c r="H58" s="13">
        <v>1787.547</v>
      </c>
      <c r="I58" s="13">
        <v>331.27600000000001</v>
      </c>
      <c r="J58" s="13">
        <v>521.17499999999995</v>
      </c>
      <c r="K58" s="5"/>
    </row>
    <row r="59" spans="1:11" x14ac:dyDescent="0.3">
      <c r="A59" s="2"/>
      <c r="B59" s="14" t="str">
        <f t="shared" si="5"/>
        <v>2016–17</v>
      </c>
      <c r="C59" s="13">
        <v>245.429</v>
      </c>
      <c r="D59" s="13">
        <v>135.43199999999999</v>
      </c>
      <c r="E59" s="13">
        <v>951.32</v>
      </c>
      <c r="F59" s="13">
        <v>105.164</v>
      </c>
      <c r="G59" s="13">
        <v>123.566</v>
      </c>
      <c r="H59" s="13">
        <v>2592.3330000000001</v>
      </c>
      <c r="I59" s="13">
        <v>393.80700000000002</v>
      </c>
      <c r="J59" s="13">
        <v>406.755</v>
      </c>
      <c r="K59" s="5"/>
    </row>
    <row r="60" spans="1:11" ht="21.75" customHeight="1" x14ac:dyDescent="0.3">
      <c r="A60" s="2"/>
      <c r="B60" s="81" t="s">
        <v>194</v>
      </c>
      <c r="C60" s="81"/>
      <c r="D60" s="81"/>
      <c r="E60" s="81"/>
      <c r="F60" s="81"/>
      <c r="G60" s="81"/>
      <c r="H60" s="81"/>
      <c r="I60" s="81"/>
      <c r="J60" s="81"/>
      <c r="K60" s="5"/>
    </row>
  </sheetData>
  <mergeCells count="10">
    <mergeCell ref="B39:J39"/>
    <mergeCell ref="B46:J46"/>
    <mergeCell ref="B53:J53"/>
    <mergeCell ref="B60:J60"/>
    <mergeCell ref="F8:G8"/>
    <mergeCell ref="B7:J7"/>
    <mergeCell ref="B11:J11"/>
    <mergeCell ref="B18:J18"/>
    <mergeCell ref="B25:J25"/>
    <mergeCell ref="B32:J32"/>
  </mergeCells>
  <conditionalFormatting sqref="C12:J12">
    <cfRule type="cellIs" dxfId="167" priority="83" operator="lessThan">
      <formula>100</formula>
    </cfRule>
    <cfRule type="cellIs" dxfId="166" priority="84" operator="greaterThan">
      <formula>100</formula>
    </cfRule>
  </conditionalFormatting>
  <conditionalFormatting sqref="C13:J13">
    <cfRule type="cellIs" dxfId="165" priority="81" operator="lessThan">
      <formula>100</formula>
    </cfRule>
    <cfRule type="cellIs" dxfId="164" priority="82" operator="greaterThan">
      <formula>100</formula>
    </cfRule>
  </conditionalFormatting>
  <conditionalFormatting sqref="C14:J14">
    <cfRule type="cellIs" dxfId="163" priority="79" operator="lessThan">
      <formula>100</formula>
    </cfRule>
    <cfRule type="cellIs" dxfId="162" priority="80" operator="greaterThan">
      <formula>100</formula>
    </cfRule>
  </conditionalFormatting>
  <conditionalFormatting sqref="C15:J15">
    <cfRule type="cellIs" dxfId="161" priority="77" operator="lessThan">
      <formula>100</formula>
    </cfRule>
    <cfRule type="cellIs" dxfId="160" priority="78" operator="greaterThan">
      <formula>100</formula>
    </cfRule>
  </conditionalFormatting>
  <conditionalFormatting sqref="C16:J16">
    <cfRule type="cellIs" dxfId="159" priority="75" operator="lessThan">
      <formula>100</formula>
    </cfRule>
    <cfRule type="cellIs" dxfId="158" priority="76" operator="greaterThan">
      <formula>100</formula>
    </cfRule>
  </conditionalFormatting>
  <conditionalFormatting sqref="C17:J17">
    <cfRule type="cellIs" dxfId="157" priority="73" operator="lessThan">
      <formula>100</formula>
    </cfRule>
    <cfRule type="cellIs" dxfId="156" priority="74" operator="greaterThan">
      <formula>100</formula>
    </cfRule>
  </conditionalFormatting>
  <conditionalFormatting sqref="C19:J19">
    <cfRule type="cellIs" dxfId="155" priority="71" operator="lessThan">
      <formula>100</formula>
    </cfRule>
    <cfRule type="cellIs" dxfId="154" priority="72" operator="greaterThan">
      <formula>100</formula>
    </cfRule>
  </conditionalFormatting>
  <conditionalFormatting sqref="C20:J20">
    <cfRule type="cellIs" dxfId="153" priority="69" operator="lessThan">
      <formula>100</formula>
    </cfRule>
    <cfRule type="cellIs" dxfId="152" priority="70" operator="greaterThan">
      <formula>100</formula>
    </cfRule>
  </conditionalFormatting>
  <conditionalFormatting sqref="C21:J21">
    <cfRule type="cellIs" dxfId="151" priority="67" operator="lessThan">
      <formula>100</formula>
    </cfRule>
    <cfRule type="cellIs" dxfId="150" priority="68" operator="greaterThan">
      <formula>100</formula>
    </cfRule>
  </conditionalFormatting>
  <conditionalFormatting sqref="C22:J22">
    <cfRule type="cellIs" dxfId="149" priority="65" operator="lessThan">
      <formula>100</formula>
    </cfRule>
    <cfRule type="cellIs" dxfId="148" priority="66" operator="greaterThan">
      <formula>100</formula>
    </cfRule>
  </conditionalFormatting>
  <conditionalFormatting sqref="C23:J23">
    <cfRule type="cellIs" dxfId="147" priority="63" operator="lessThan">
      <formula>100</formula>
    </cfRule>
    <cfRule type="cellIs" dxfId="146" priority="64" operator="greaterThan">
      <formula>100</formula>
    </cfRule>
  </conditionalFormatting>
  <conditionalFormatting sqref="C24:J24">
    <cfRule type="cellIs" dxfId="145" priority="61" operator="lessThan">
      <formula>100</formula>
    </cfRule>
    <cfRule type="cellIs" dxfId="144" priority="62" operator="greaterThan">
      <formula>100</formula>
    </cfRule>
  </conditionalFormatting>
  <conditionalFormatting sqref="C26:J26">
    <cfRule type="cellIs" dxfId="143" priority="59" operator="lessThan">
      <formula>100</formula>
    </cfRule>
    <cfRule type="cellIs" dxfId="142" priority="60" operator="greaterThan">
      <formula>100</formula>
    </cfRule>
  </conditionalFormatting>
  <conditionalFormatting sqref="C27:J27">
    <cfRule type="cellIs" dxfId="141" priority="57" operator="lessThan">
      <formula>100</formula>
    </cfRule>
    <cfRule type="cellIs" dxfId="140" priority="58" operator="greaterThan">
      <formula>100</formula>
    </cfRule>
  </conditionalFormatting>
  <conditionalFormatting sqref="C28:J28">
    <cfRule type="cellIs" dxfId="139" priority="55" operator="lessThan">
      <formula>100</formula>
    </cfRule>
    <cfRule type="cellIs" dxfId="138" priority="56" operator="greaterThan">
      <formula>100</formula>
    </cfRule>
  </conditionalFormatting>
  <conditionalFormatting sqref="C29:J29">
    <cfRule type="cellIs" dxfId="137" priority="53" operator="lessThan">
      <formula>100</formula>
    </cfRule>
    <cfRule type="cellIs" dxfId="136" priority="54" operator="greaterThan">
      <formula>100</formula>
    </cfRule>
  </conditionalFormatting>
  <conditionalFormatting sqref="C30:J30">
    <cfRule type="cellIs" dxfId="135" priority="51" operator="lessThan">
      <formula>100</formula>
    </cfRule>
    <cfRule type="cellIs" dxfId="134" priority="52" operator="greaterThan">
      <formula>100</formula>
    </cfRule>
  </conditionalFormatting>
  <conditionalFormatting sqref="C31:J31">
    <cfRule type="cellIs" dxfId="133" priority="49" operator="lessThan">
      <formula>100</formula>
    </cfRule>
    <cfRule type="cellIs" dxfId="132" priority="50" operator="greaterThan">
      <formula>100</formula>
    </cfRule>
  </conditionalFormatting>
  <conditionalFormatting sqref="C33:J33">
    <cfRule type="cellIs" dxfId="131" priority="47" operator="lessThan">
      <formula>100</formula>
    </cfRule>
    <cfRule type="cellIs" dxfId="130" priority="48" operator="greaterThan">
      <formula>100</formula>
    </cfRule>
  </conditionalFormatting>
  <conditionalFormatting sqref="C34:J34">
    <cfRule type="cellIs" dxfId="129" priority="45" operator="lessThan">
      <formula>100</formula>
    </cfRule>
    <cfRule type="cellIs" dxfId="128" priority="46" operator="greaterThan">
      <formula>100</formula>
    </cfRule>
  </conditionalFormatting>
  <conditionalFormatting sqref="C35:J35">
    <cfRule type="cellIs" dxfId="127" priority="43" operator="lessThan">
      <formula>100</formula>
    </cfRule>
    <cfRule type="cellIs" dxfId="126" priority="44" operator="greaterThan">
      <formula>100</formula>
    </cfRule>
  </conditionalFormatting>
  <conditionalFormatting sqref="C36:J36">
    <cfRule type="cellIs" dxfId="125" priority="41" operator="lessThan">
      <formula>100</formula>
    </cfRule>
    <cfRule type="cellIs" dxfId="124" priority="42" operator="greaterThan">
      <formula>100</formula>
    </cfRule>
  </conditionalFormatting>
  <conditionalFormatting sqref="C37:J37">
    <cfRule type="cellIs" dxfId="123" priority="39" operator="lessThan">
      <formula>100</formula>
    </cfRule>
    <cfRule type="cellIs" dxfId="122" priority="40" operator="greaterThan">
      <formula>100</formula>
    </cfRule>
  </conditionalFormatting>
  <conditionalFormatting sqref="C38:J38">
    <cfRule type="cellIs" dxfId="121" priority="37" operator="lessThan">
      <formula>100</formula>
    </cfRule>
    <cfRule type="cellIs" dxfId="120" priority="38" operator="greaterThan">
      <formula>100</formula>
    </cfRule>
  </conditionalFormatting>
  <conditionalFormatting sqref="C40:J40">
    <cfRule type="cellIs" dxfId="119" priority="35" operator="lessThan">
      <formula>100</formula>
    </cfRule>
    <cfRule type="cellIs" dxfId="118" priority="36" operator="greaterThan">
      <formula>100</formula>
    </cfRule>
  </conditionalFormatting>
  <conditionalFormatting sqref="C41:J41">
    <cfRule type="cellIs" dxfId="117" priority="33" operator="lessThan">
      <formula>100</formula>
    </cfRule>
    <cfRule type="cellIs" dxfId="116" priority="34" operator="greaterThan">
      <formula>100</formula>
    </cfRule>
  </conditionalFormatting>
  <conditionalFormatting sqref="C42:J42">
    <cfRule type="cellIs" dxfId="115" priority="31" operator="lessThan">
      <formula>100</formula>
    </cfRule>
    <cfRule type="cellIs" dxfId="114" priority="32" operator="greaterThan">
      <formula>100</formula>
    </cfRule>
  </conditionalFormatting>
  <conditionalFormatting sqref="C43:J43">
    <cfRule type="cellIs" dxfId="113" priority="29" operator="lessThan">
      <formula>100</formula>
    </cfRule>
    <cfRule type="cellIs" dxfId="112" priority="30" operator="greaterThan">
      <formula>100</formula>
    </cfRule>
  </conditionalFormatting>
  <conditionalFormatting sqref="C44:J44">
    <cfRule type="cellIs" dxfId="111" priority="27" operator="lessThan">
      <formula>100</formula>
    </cfRule>
    <cfRule type="cellIs" dxfId="110" priority="28" operator="greaterThan">
      <formula>100</formula>
    </cfRule>
  </conditionalFormatting>
  <conditionalFormatting sqref="C45:J45">
    <cfRule type="cellIs" dxfId="109" priority="25" operator="lessThan">
      <formula>100</formula>
    </cfRule>
    <cfRule type="cellIs" dxfId="108" priority="26" operator="greaterThan">
      <formula>100</formula>
    </cfRule>
  </conditionalFormatting>
  <conditionalFormatting sqref="C47:J47">
    <cfRule type="cellIs" dxfId="107" priority="23" operator="lessThan">
      <formula>100</formula>
    </cfRule>
    <cfRule type="cellIs" dxfId="106" priority="24" operator="greaterThan">
      <formula>100</formula>
    </cfRule>
  </conditionalFormatting>
  <conditionalFormatting sqref="C48:J48">
    <cfRule type="cellIs" dxfId="105" priority="21" operator="lessThan">
      <formula>100</formula>
    </cfRule>
    <cfRule type="cellIs" dxfId="104" priority="22" operator="greaterThan">
      <formula>100</formula>
    </cfRule>
  </conditionalFormatting>
  <conditionalFormatting sqref="C49:J49">
    <cfRule type="cellIs" dxfId="103" priority="19" operator="lessThan">
      <formula>100</formula>
    </cfRule>
    <cfRule type="cellIs" dxfId="102" priority="20" operator="greaterThan">
      <formula>100</formula>
    </cfRule>
  </conditionalFormatting>
  <conditionalFormatting sqref="C50:J50">
    <cfRule type="cellIs" dxfId="101" priority="17" operator="lessThan">
      <formula>100</formula>
    </cfRule>
    <cfRule type="cellIs" dxfId="100" priority="18" operator="greaterThan">
      <formula>100</formula>
    </cfRule>
  </conditionalFormatting>
  <conditionalFormatting sqref="C51:J51">
    <cfRule type="cellIs" dxfId="99" priority="15" operator="lessThan">
      <formula>100</formula>
    </cfRule>
    <cfRule type="cellIs" dxfId="98" priority="16" operator="greaterThan">
      <formula>100</formula>
    </cfRule>
  </conditionalFormatting>
  <conditionalFormatting sqref="C52:J52">
    <cfRule type="cellIs" dxfId="97" priority="13" operator="lessThan">
      <formula>100</formula>
    </cfRule>
    <cfRule type="cellIs" dxfId="96" priority="14" operator="greaterThan">
      <formula>100</formula>
    </cfRule>
  </conditionalFormatting>
  <conditionalFormatting sqref="C54:J54">
    <cfRule type="cellIs" dxfId="95" priority="11" operator="lessThan">
      <formula>100</formula>
    </cfRule>
    <cfRule type="cellIs" dxfId="94" priority="12" operator="greaterThan">
      <formula>100</formula>
    </cfRule>
  </conditionalFormatting>
  <conditionalFormatting sqref="C55:J55">
    <cfRule type="cellIs" dxfId="93" priority="9" operator="lessThan">
      <formula>100</formula>
    </cfRule>
    <cfRule type="cellIs" dxfId="92" priority="10" operator="greaterThan">
      <formula>100</formula>
    </cfRule>
  </conditionalFormatting>
  <conditionalFormatting sqref="C56:J56">
    <cfRule type="cellIs" dxfId="91" priority="7" operator="lessThan">
      <formula>100</formula>
    </cfRule>
    <cfRule type="cellIs" dxfId="90" priority="8" operator="greaterThan">
      <formula>100</formula>
    </cfRule>
  </conditionalFormatting>
  <conditionalFormatting sqref="C57:J57">
    <cfRule type="cellIs" dxfId="89" priority="5" operator="lessThan">
      <formula>100</formula>
    </cfRule>
    <cfRule type="cellIs" dxfId="88" priority="6" operator="greaterThan">
      <formula>100</formula>
    </cfRule>
  </conditionalFormatting>
  <conditionalFormatting sqref="C58:J58">
    <cfRule type="cellIs" dxfId="87" priority="3" operator="lessThan">
      <formula>100</formula>
    </cfRule>
    <cfRule type="cellIs" dxfId="86" priority="4" operator="greaterThan">
      <formula>100</formula>
    </cfRule>
  </conditionalFormatting>
  <conditionalFormatting sqref="C59:J59">
    <cfRule type="cellIs" dxfId="85" priority="1" operator="lessThan">
      <formula>100</formula>
    </cfRule>
    <cfRule type="cellIs" dxfId="84" priority="2" operator="greaterThan">
      <formula>100</formula>
    </cfRule>
  </conditionalFormatting>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workbookViewId="0"/>
  </sheetViews>
  <sheetFormatPr defaultRowHeight="14.4" x14ac:dyDescent="0.3"/>
  <cols>
    <col min="2" max="2" width="9.6640625" customWidth="1"/>
    <col min="3" max="3" width="8.5546875" customWidth="1"/>
    <col min="4" max="4" width="11.6640625" customWidth="1"/>
    <col min="5" max="5" width="12.5546875" customWidth="1"/>
    <col min="6"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19"/>
      <c r="C6" s="3"/>
      <c r="D6" s="3"/>
      <c r="E6" s="3"/>
      <c r="F6" s="3"/>
      <c r="G6" s="3"/>
      <c r="H6" s="3"/>
      <c r="I6" s="3"/>
      <c r="J6" s="4" t="s">
        <v>0</v>
      </c>
      <c r="K6" s="1"/>
    </row>
    <row r="7" spans="1:11" ht="27" customHeight="1" x14ac:dyDescent="0.3">
      <c r="A7" s="2"/>
      <c r="B7" s="90" t="s">
        <v>238</v>
      </c>
      <c r="C7" s="83"/>
      <c r="D7" s="83"/>
      <c r="E7" s="83"/>
      <c r="F7" s="83"/>
      <c r="G7" s="83"/>
      <c r="H7" s="83"/>
      <c r="I7" s="83"/>
      <c r="J7" s="83"/>
      <c r="K7" s="5"/>
    </row>
    <row r="8" spans="1:11" x14ac:dyDescent="0.3">
      <c r="A8" s="2"/>
      <c r="B8" s="20"/>
      <c r="C8" s="6" t="s">
        <v>178</v>
      </c>
      <c r="D8" s="6" t="s">
        <v>18</v>
      </c>
      <c r="E8" s="6" t="s">
        <v>127</v>
      </c>
      <c r="F8" s="88" t="s">
        <v>179</v>
      </c>
      <c r="G8" s="89"/>
      <c r="H8" s="6"/>
      <c r="I8" s="6" t="s">
        <v>128</v>
      </c>
      <c r="J8" s="7" t="s">
        <v>180</v>
      </c>
      <c r="K8" s="5"/>
    </row>
    <row r="9" spans="1:11" x14ac:dyDescent="0.3">
      <c r="A9" s="2"/>
      <c r="B9" s="30"/>
      <c r="C9" s="22" t="s">
        <v>181</v>
      </c>
      <c r="D9" s="22" t="s">
        <v>130</v>
      </c>
      <c r="E9" s="22" t="s">
        <v>130</v>
      </c>
      <c r="F9" s="6" t="s">
        <v>182</v>
      </c>
      <c r="G9" s="6" t="s">
        <v>183</v>
      </c>
      <c r="H9" s="22" t="s">
        <v>132</v>
      </c>
      <c r="I9" s="22" t="s">
        <v>133</v>
      </c>
      <c r="J9" s="23" t="s">
        <v>184</v>
      </c>
      <c r="K9" s="5"/>
    </row>
    <row r="10" spans="1:11" x14ac:dyDescent="0.3">
      <c r="A10" s="2"/>
      <c r="B10" s="14"/>
      <c r="C10" s="11" t="s">
        <v>113</v>
      </c>
      <c r="D10" s="11" t="s">
        <v>113</v>
      </c>
      <c r="E10" s="11" t="s">
        <v>113</v>
      </c>
      <c r="F10" s="11" t="s">
        <v>113</v>
      </c>
      <c r="G10" s="11" t="s">
        <v>113</v>
      </c>
      <c r="H10" s="11" t="s">
        <v>113</v>
      </c>
      <c r="I10" s="11" t="s">
        <v>113</v>
      </c>
      <c r="J10" s="12" t="s">
        <v>113</v>
      </c>
      <c r="K10" s="5"/>
    </row>
    <row r="11" spans="1:11" x14ac:dyDescent="0.3">
      <c r="A11" s="2"/>
      <c r="B11" s="102" t="s">
        <v>185</v>
      </c>
      <c r="C11" s="102"/>
      <c r="D11" s="102"/>
      <c r="E11" s="102"/>
      <c r="F11" s="102"/>
      <c r="G11" s="102"/>
      <c r="H11" s="102"/>
      <c r="I11" s="102"/>
      <c r="J11" s="102"/>
      <c r="K11" s="5"/>
    </row>
    <row r="12" spans="1:11" x14ac:dyDescent="0.3">
      <c r="A12" s="2"/>
      <c r="B12" s="14" t="s">
        <v>9</v>
      </c>
      <c r="C12" s="13">
        <v>2.976</v>
      </c>
      <c r="D12" s="13">
        <v>7.0629999999999997</v>
      </c>
      <c r="E12" s="13">
        <v>52.706000000000003</v>
      </c>
      <c r="F12" s="13">
        <v>0.51700000000000002</v>
      </c>
      <c r="G12" s="13">
        <v>30.969000000000001</v>
      </c>
      <c r="H12" s="13">
        <v>65.16</v>
      </c>
      <c r="I12" s="13">
        <v>4.8860000000000001</v>
      </c>
      <c r="J12" s="13" t="s">
        <v>93</v>
      </c>
      <c r="K12" s="5"/>
    </row>
    <row r="13" spans="1:11" x14ac:dyDescent="0.3">
      <c r="A13" s="2"/>
      <c r="B13" s="14" t="s">
        <v>10</v>
      </c>
      <c r="C13" s="13">
        <v>2.4359999999999999</v>
      </c>
      <c r="D13" s="13">
        <v>3.919</v>
      </c>
      <c r="E13" s="13">
        <v>30.167999999999999</v>
      </c>
      <c r="F13" s="13">
        <v>0.34</v>
      </c>
      <c r="G13" s="13">
        <v>25.26</v>
      </c>
      <c r="H13" s="13">
        <v>70.897999999999996</v>
      </c>
      <c r="I13" s="13">
        <v>5.3949999999999996</v>
      </c>
      <c r="J13" s="13" t="s">
        <v>93</v>
      </c>
      <c r="K13" s="5"/>
    </row>
    <row r="14" spans="1:11" x14ac:dyDescent="0.3">
      <c r="A14" s="2"/>
      <c r="B14" s="14" t="s">
        <v>11</v>
      </c>
      <c r="C14" s="13">
        <v>7.3339999999999996</v>
      </c>
      <c r="D14" s="13">
        <v>6.5030000000000001</v>
      </c>
      <c r="E14" s="13">
        <v>41.866</v>
      </c>
      <c r="F14" s="13">
        <v>2.9420000000000002</v>
      </c>
      <c r="G14" s="13">
        <v>19.88</v>
      </c>
      <c r="H14" s="13">
        <v>61.424999999999997</v>
      </c>
      <c r="I14" s="13">
        <v>4.4269999999999996</v>
      </c>
      <c r="J14" s="13">
        <v>6.0000000000000001E-3</v>
      </c>
      <c r="K14" s="5"/>
    </row>
    <row r="15" spans="1:11" x14ac:dyDescent="0.3">
      <c r="A15" s="2"/>
      <c r="B15" s="14" t="s">
        <v>12</v>
      </c>
      <c r="C15" s="13">
        <v>9.3949999999999996</v>
      </c>
      <c r="D15" s="13">
        <v>7.6890000000000001</v>
      </c>
      <c r="E15" s="13">
        <v>48.698</v>
      </c>
      <c r="F15" s="13">
        <v>1.8959999999999999</v>
      </c>
      <c r="G15" s="13">
        <v>4.8579999999999997</v>
      </c>
      <c r="H15" s="13">
        <v>74.150999999999996</v>
      </c>
      <c r="I15" s="13">
        <v>7.32</v>
      </c>
      <c r="J15" s="13">
        <v>3.7999999999999999E-2</v>
      </c>
      <c r="K15" s="5"/>
    </row>
    <row r="16" spans="1:11" x14ac:dyDescent="0.3">
      <c r="A16" s="2"/>
      <c r="B16" s="14" t="s">
        <v>13</v>
      </c>
      <c r="C16" s="13">
        <v>22.733000000000001</v>
      </c>
      <c r="D16" s="13">
        <v>7.2779999999999996</v>
      </c>
      <c r="E16" s="13">
        <v>61.564999999999998</v>
      </c>
      <c r="F16" s="13">
        <v>2.266</v>
      </c>
      <c r="G16" s="13">
        <v>2.4079999999999999</v>
      </c>
      <c r="H16" s="13">
        <v>74.584000000000003</v>
      </c>
      <c r="I16" s="13">
        <v>7.0460000000000003</v>
      </c>
      <c r="J16" s="13" t="s">
        <v>93</v>
      </c>
      <c r="K16" s="5"/>
    </row>
    <row r="17" spans="1:11" x14ac:dyDescent="0.3">
      <c r="A17" s="2"/>
      <c r="B17" s="14" t="s">
        <v>14</v>
      </c>
      <c r="C17" s="13">
        <v>15.23</v>
      </c>
      <c r="D17" s="13">
        <v>3.1589999999999998</v>
      </c>
      <c r="E17" s="13">
        <v>47.121000000000002</v>
      </c>
      <c r="F17" s="13">
        <v>1.288</v>
      </c>
      <c r="G17" s="13">
        <v>9.0109999999999992</v>
      </c>
      <c r="H17" s="13">
        <v>102.717</v>
      </c>
      <c r="I17" s="13">
        <v>4.484</v>
      </c>
      <c r="J17" s="13">
        <v>4.0000000000000001E-3</v>
      </c>
      <c r="K17" s="5"/>
    </row>
    <row r="18" spans="1:11" x14ac:dyDescent="0.3">
      <c r="A18" s="2"/>
      <c r="B18" s="102" t="s">
        <v>186</v>
      </c>
      <c r="C18" s="102"/>
      <c r="D18" s="102"/>
      <c r="E18" s="102"/>
      <c r="F18" s="102"/>
      <c r="G18" s="102"/>
      <c r="H18" s="102"/>
      <c r="I18" s="102"/>
      <c r="J18" s="102"/>
      <c r="K18" s="5"/>
    </row>
    <row r="19" spans="1:11" x14ac:dyDescent="0.3">
      <c r="A19" s="2"/>
      <c r="B19" s="14" t="str">
        <f>B12</f>
        <v>2011–12</v>
      </c>
      <c r="C19" s="13">
        <v>16.663</v>
      </c>
      <c r="D19" s="13">
        <v>16.379000000000001</v>
      </c>
      <c r="E19" s="13">
        <v>147.36099999999999</v>
      </c>
      <c r="F19" s="13">
        <v>20.015999999999998</v>
      </c>
      <c r="G19" s="13">
        <v>3.4249999999999998</v>
      </c>
      <c r="H19" s="13">
        <v>238.321</v>
      </c>
      <c r="I19" s="13">
        <v>31.608000000000001</v>
      </c>
      <c r="J19" s="13">
        <v>24.439</v>
      </c>
      <c r="K19" s="5"/>
    </row>
    <row r="20" spans="1:11" x14ac:dyDescent="0.3">
      <c r="A20" s="2"/>
      <c r="B20" s="14" t="str">
        <f t="shared" ref="B20:B24" si="0">B13</f>
        <v>2012–13</v>
      </c>
      <c r="C20" s="13">
        <v>14.234999999999999</v>
      </c>
      <c r="D20" s="13">
        <v>31.131</v>
      </c>
      <c r="E20" s="13">
        <v>107.57599999999999</v>
      </c>
      <c r="F20" s="13">
        <v>12.718999999999999</v>
      </c>
      <c r="G20" s="13">
        <v>4.6689999999999996</v>
      </c>
      <c r="H20" s="13">
        <v>229.20500000000001</v>
      </c>
      <c r="I20" s="13">
        <v>42.545000000000002</v>
      </c>
      <c r="J20" s="13">
        <v>34.667000000000002</v>
      </c>
      <c r="K20" s="5"/>
    </row>
    <row r="21" spans="1:11" x14ac:dyDescent="0.3">
      <c r="A21" s="2"/>
      <c r="B21" s="14" t="str">
        <f t="shared" si="0"/>
        <v>2013–14</v>
      </c>
      <c r="C21" s="13">
        <v>24.03</v>
      </c>
      <c r="D21" s="13">
        <v>46.354999999999997</v>
      </c>
      <c r="E21" s="13">
        <v>143.16800000000001</v>
      </c>
      <c r="F21" s="13">
        <v>6.1109999999999998</v>
      </c>
      <c r="G21" s="13">
        <v>5.7309999999999999</v>
      </c>
      <c r="H21" s="13">
        <v>254.904</v>
      </c>
      <c r="I21" s="13">
        <v>43.902999999999999</v>
      </c>
      <c r="J21" s="13">
        <v>27.707999999999998</v>
      </c>
      <c r="K21" s="5"/>
    </row>
    <row r="22" spans="1:11" x14ac:dyDescent="0.3">
      <c r="A22" s="2"/>
      <c r="B22" s="14" t="str">
        <f t="shared" si="0"/>
        <v>2014–15</v>
      </c>
      <c r="C22" s="13">
        <v>29.149000000000001</v>
      </c>
      <c r="D22" s="13">
        <v>51.944000000000003</v>
      </c>
      <c r="E22" s="13">
        <v>182.994</v>
      </c>
      <c r="F22" s="13">
        <v>12.689</v>
      </c>
      <c r="G22" s="13">
        <v>6.5119999999999996</v>
      </c>
      <c r="H22" s="13">
        <v>259.42200000000003</v>
      </c>
      <c r="I22" s="13">
        <v>57.237000000000002</v>
      </c>
      <c r="J22" s="13">
        <v>36.694000000000003</v>
      </c>
      <c r="K22" s="5"/>
    </row>
    <row r="23" spans="1:11" x14ac:dyDescent="0.3">
      <c r="A23" s="2"/>
      <c r="B23" s="14" t="str">
        <f t="shared" si="0"/>
        <v>2015–16</v>
      </c>
      <c r="C23" s="13">
        <v>34.908000000000001</v>
      </c>
      <c r="D23" s="13">
        <v>44.594999999999999</v>
      </c>
      <c r="E23" s="13">
        <v>150.50299999999999</v>
      </c>
      <c r="F23" s="13">
        <v>12.616</v>
      </c>
      <c r="G23" s="13">
        <v>6.56</v>
      </c>
      <c r="H23" s="13">
        <v>177.44300000000001</v>
      </c>
      <c r="I23" s="13">
        <v>58.792000000000002</v>
      </c>
      <c r="J23" s="13">
        <v>49.834000000000003</v>
      </c>
      <c r="K23" s="5"/>
    </row>
    <row r="24" spans="1:11" x14ac:dyDescent="0.3">
      <c r="A24" s="2"/>
      <c r="B24" s="14" t="str">
        <f t="shared" si="0"/>
        <v>2016–17</v>
      </c>
      <c r="C24" s="13">
        <v>21.65</v>
      </c>
      <c r="D24" s="13">
        <v>20.260999999999999</v>
      </c>
      <c r="E24" s="13">
        <v>123.47199999999999</v>
      </c>
      <c r="F24" s="13">
        <v>12.09</v>
      </c>
      <c r="G24" s="13">
        <v>2.3639999999999999</v>
      </c>
      <c r="H24" s="13">
        <v>264.81400000000002</v>
      </c>
      <c r="I24" s="13">
        <v>42.863999999999997</v>
      </c>
      <c r="J24" s="13">
        <v>25.582999999999998</v>
      </c>
      <c r="K24" s="5"/>
    </row>
    <row r="25" spans="1:11" x14ac:dyDescent="0.3">
      <c r="A25" s="2"/>
      <c r="B25" s="102" t="s">
        <v>187</v>
      </c>
      <c r="C25" s="102"/>
      <c r="D25" s="102"/>
      <c r="E25" s="102"/>
      <c r="F25" s="102"/>
      <c r="G25" s="102"/>
      <c r="H25" s="102"/>
      <c r="I25" s="102"/>
      <c r="J25" s="102"/>
      <c r="K25" s="5"/>
    </row>
    <row r="26" spans="1:11" x14ac:dyDescent="0.3">
      <c r="A26" s="2"/>
      <c r="B26" s="14" t="str">
        <f>B12</f>
        <v>2011–12</v>
      </c>
      <c r="C26" s="13" t="s">
        <v>93</v>
      </c>
      <c r="D26" s="13">
        <v>2.0680000000000001</v>
      </c>
      <c r="E26" s="13">
        <v>8.8460000000000001</v>
      </c>
      <c r="F26" s="13">
        <v>1.6180000000000001</v>
      </c>
      <c r="G26" s="13">
        <v>85.677000000000007</v>
      </c>
      <c r="H26" s="13">
        <v>152.535</v>
      </c>
      <c r="I26" s="13">
        <v>49.262</v>
      </c>
      <c r="J26" s="13">
        <v>1.2E-2</v>
      </c>
      <c r="K26" s="5"/>
    </row>
    <row r="27" spans="1:11" x14ac:dyDescent="0.3">
      <c r="A27" s="2"/>
      <c r="B27" s="14" t="str">
        <f t="shared" ref="B27:B31" si="1">B13</f>
        <v>2012–13</v>
      </c>
      <c r="C27" s="13">
        <v>2.1000000000000001E-2</v>
      </c>
      <c r="D27" s="13">
        <v>2.7469999999999999</v>
      </c>
      <c r="E27" s="13">
        <v>8.1890000000000001</v>
      </c>
      <c r="F27" s="13">
        <v>1.629</v>
      </c>
      <c r="G27" s="13">
        <v>43.268999999999998</v>
      </c>
      <c r="H27" s="13">
        <v>127.73399999999999</v>
      </c>
      <c r="I27" s="13">
        <v>56.613</v>
      </c>
      <c r="J27" s="13">
        <v>2.4E-2</v>
      </c>
      <c r="K27" s="5"/>
    </row>
    <row r="28" spans="1:11" x14ac:dyDescent="0.3">
      <c r="A28" s="2"/>
      <c r="B28" s="14" t="str">
        <f t="shared" si="1"/>
        <v>2013–14</v>
      </c>
      <c r="C28" s="13">
        <v>4.4999999999999998E-2</v>
      </c>
      <c r="D28" s="13">
        <v>2.343</v>
      </c>
      <c r="E28" s="13">
        <v>10.331</v>
      </c>
      <c r="F28" s="13">
        <v>2.1949999999999998</v>
      </c>
      <c r="G28" s="13">
        <v>18.436</v>
      </c>
      <c r="H28" s="13">
        <v>95.47</v>
      </c>
      <c r="I28" s="13">
        <v>48.048999999999999</v>
      </c>
      <c r="J28" s="13">
        <v>3.0000000000000001E-3</v>
      </c>
      <c r="K28" s="5"/>
    </row>
    <row r="29" spans="1:11" x14ac:dyDescent="0.3">
      <c r="A29" s="2"/>
      <c r="B29" s="14" t="str">
        <f t="shared" si="1"/>
        <v>2014–15</v>
      </c>
      <c r="C29" s="13">
        <v>3.5999999999999997E-2</v>
      </c>
      <c r="D29" s="13">
        <v>3.1890000000000001</v>
      </c>
      <c r="E29" s="13">
        <v>16.263000000000002</v>
      </c>
      <c r="F29" s="13">
        <v>2.3010000000000002</v>
      </c>
      <c r="G29" s="13">
        <v>10.384</v>
      </c>
      <c r="H29" s="13">
        <v>87.748999999999995</v>
      </c>
      <c r="I29" s="13">
        <v>62.396999999999998</v>
      </c>
      <c r="J29" s="13">
        <v>2.4E-2</v>
      </c>
      <c r="K29" s="5"/>
    </row>
    <row r="30" spans="1:11" x14ac:dyDescent="0.3">
      <c r="A30" s="2"/>
      <c r="B30" s="14" t="str">
        <f t="shared" si="1"/>
        <v>2015–16</v>
      </c>
      <c r="C30" s="13">
        <v>0.20399999999999999</v>
      </c>
      <c r="D30" s="13">
        <v>1.6579999999999999</v>
      </c>
      <c r="E30" s="13">
        <v>20.672000000000001</v>
      </c>
      <c r="F30" s="13">
        <v>3.669</v>
      </c>
      <c r="G30" s="13">
        <v>7.4989999999999997</v>
      </c>
      <c r="H30" s="13">
        <v>92.956999999999994</v>
      </c>
      <c r="I30" s="13">
        <v>54.432000000000002</v>
      </c>
      <c r="J30" s="13">
        <v>2.7E-2</v>
      </c>
      <c r="K30" s="5"/>
    </row>
    <row r="31" spans="1:11" x14ac:dyDescent="0.3">
      <c r="A31" s="2"/>
      <c r="B31" s="14" t="str">
        <f t="shared" si="1"/>
        <v>2016–17</v>
      </c>
      <c r="C31" s="13">
        <v>1.325</v>
      </c>
      <c r="D31" s="13">
        <v>0.52200000000000002</v>
      </c>
      <c r="E31" s="13">
        <v>18.350999999999999</v>
      </c>
      <c r="F31" s="13">
        <v>3.2810000000000001</v>
      </c>
      <c r="G31" s="13">
        <v>14.372</v>
      </c>
      <c r="H31" s="13">
        <v>106.89400000000001</v>
      </c>
      <c r="I31" s="13">
        <v>51.558999999999997</v>
      </c>
      <c r="J31" s="13">
        <v>0.223</v>
      </c>
      <c r="K31" s="5"/>
    </row>
    <row r="32" spans="1:11" x14ac:dyDescent="0.3">
      <c r="A32" s="2"/>
      <c r="B32" s="102" t="s">
        <v>188</v>
      </c>
      <c r="C32" s="102"/>
      <c r="D32" s="102"/>
      <c r="E32" s="102"/>
      <c r="F32" s="102"/>
      <c r="G32" s="102"/>
      <c r="H32" s="102"/>
      <c r="I32" s="102"/>
      <c r="J32" s="102"/>
      <c r="K32" s="5"/>
    </row>
    <row r="33" spans="1:11" x14ac:dyDescent="0.3">
      <c r="A33" s="2"/>
      <c r="B33" s="14" t="str">
        <f>B12</f>
        <v>2011–12</v>
      </c>
      <c r="C33" s="13" t="s">
        <v>93</v>
      </c>
      <c r="D33" s="13">
        <v>21.1</v>
      </c>
      <c r="E33" s="13">
        <v>40.863</v>
      </c>
      <c r="F33" s="13">
        <v>3.6960000000000002</v>
      </c>
      <c r="G33" s="13">
        <v>1.9019999999999999</v>
      </c>
      <c r="H33" s="13">
        <v>76.379000000000005</v>
      </c>
      <c r="I33" s="13">
        <v>4.12</v>
      </c>
      <c r="J33" s="13" t="s">
        <v>93</v>
      </c>
      <c r="K33" s="5"/>
    </row>
    <row r="34" spans="1:11" x14ac:dyDescent="0.3">
      <c r="A34" s="2"/>
      <c r="B34" s="14" t="str">
        <f t="shared" ref="B34:B38" si="2">B13</f>
        <v>2012–13</v>
      </c>
      <c r="C34" s="13" t="s">
        <v>93</v>
      </c>
      <c r="D34" s="13">
        <v>37.454000000000001</v>
      </c>
      <c r="E34" s="13">
        <v>20.013999999999999</v>
      </c>
      <c r="F34" s="13">
        <v>0.90900000000000003</v>
      </c>
      <c r="G34" s="13">
        <v>0.435</v>
      </c>
      <c r="H34" s="13">
        <v>88.474999999999994</v>
      </c>
      <c r="I34" s="13">
        <v>5.032</v>
      </c>
      <c r="J34" s="13">
        <v>1.0999999999999999E-2</v>
      </c>
      <c r="K34" s="5"/>
    </row>
    <row r="35" spans="1:11" x14ac:dyDescent="0.3">
      <c r="A35" s="2"/>
      <c r="B35" s="14" t="str">
        <f t="shared" si="2"/>
        <v>2013–14</v>
      </c>
      <c r="C35" s="13">
        <v>1.591</v>
      </c>
      <c r="D35" s="13">
        <v>30.295000000000002</v>
      </c>
      <c r="E35" s="13">
        <v>25.247</v>
      </c>
      <c r="F35" s="13">
        <v>5.6429999999999998</v>
      </c>
      <c r="G35" s="13">
        <v>0.83599999999999997</v>
      </c>
      <c r="H35" s="13">
        <v>95.605000000000004</v>
      </c>
      <c r="I35" s="13">
        <v>6.0970000000000004</v>
      </c>
      <c r="J35" s="13">
        <v>1.2999999999999999E-2</v>
      </c>
      <c r="K35" s="5"/>
    </row>
    <row r="36" spans="1:11" x14ac:dyDescent="0.3">
      <c r="A36" s="2"/>
      <c r="B36" s="14" t="str">
        <f t="shared" si="2"/>
        <v>2014–15</v>
      </c>
      <c r="C36" s="13">
        <v>3.367</v>
      </c>
      <c r="D36" s="13">
        <v>48.058999999999997</v>
      </c>
      <c r="E36" s="13">
        <v>32.536999999999999</v>
      </c>
      <c r="F36" s="13">
        <v>3.8220000000000001</v>
      </c>
      <c r="G36" s="13">
        <v>0.13300000000000001</v>
      </c>
      <c r="H36" s="13">
        <v>89.328999999999994</v>
      </c>
      <c r="I36" s="13">
        <v>6.2640000000000002</v>
      </c>
      <c r="J36" s="13">
        <v>1.7000000000000001E-2</v>
      </c>
      <c r="K36" s="5"/>
    </row>
    <row r="37" spans="1:11" x14ac:dyDescent="0.3">
      <c r="A37" s="2"/>
      <c r="B37" s="14" t="str">
        <f t="shared" si="2"/>
        <v>2015–16</v>
      </c>
      <c r="C37" s="13">
        <v>7.9429999999999996</v>
      </c>
      <c r="D37" s="13">
        <v>24.047999999999998</v>
      </c>
      <c r="E37" s="13">
        <v>55.3</v>
      </c>
      <c r="F37" s="13">
        <v>2.9060000000000001</v>
      </c>
      <c r="G37" s="13">
        <v>0.81299999999999994</v>
      </c>
      <c r="H37" s="13">
        <v>45.03</v>
      </c>
      <c r="I37" s="13">
        <v>6.1779999999999999</v>
      </c>
      <c r="J37" s="13">
        <v>1.9E-2</v>
      </c>
      <c r="K37" s="5"/>
    </row>
    <row r="38" spans="1:11" x14ac:dyDescent="0.3">
      <c r="A38" s="2"/>
      <c r="B38" s="14" t="str">
        <f t="shared" si="2"/>
        <v>2016–17</v>
      </c>
      <c r="C38" s="13">
        <v>3.915</v>
      </c>
      <c r="D38" s="13">
        <v>19.779</v>
      </c>
      <c r="E38" s="13">
        <v>32.898000000000003</v>
      </c>
      <c r="F38" s="13">
        <v>2.6720000000000002</v>
      </c>
      <c r="G38" s="13">
        <v>0.69199999999999995</v>
      </c>
      <c r="H38" s="13">
        <v>77.224999999999994</v>
      </c>
      <c r="I38" s="13">
        <v>6.6020000000000003</v>
      </c>
      <c r="J38" s="13" t="s">
        <v>93</v>
      </c>
      <c r="K38" s="5"/>
    </row>
    <row r="39" spans="1:11" x14ac:dyDescent="0.3">
      <c r="A39" s="2"/>
      <c r="B39" s="102" t="s">
        <v>189</v>
      </c>
      <c r="C39" s="102"/>
      <c r="D39" s="102"/>
      <c r="E39" s="102"/>
      <c r="F39" s="102"/>
      <c r="G39" s="102"/>
      <c r="H39" s="102"/>
      <c r="I39" s="102"/>
      <c r="J39" s="102"/>
      <c r="K39" s="5"/>
    </row>
    <row r="40" spans="1:11" x14ac:dyDescent="0.3">
      <c r="A40" s="2"/>
      <c r="B40" s="14" t="str">
        <f>B12</f>
        <v>2011–12</v>
      </c>
      <c r="C40" s="13">
        <v>14.805</v>
      </c>
      <c r="D40" s="13">
        <v>28.34</v>
      </c>
      <c r="E40" s="13">
        <v>143.363</v>
      </c>
      <c r="F40" s="13">
        <v>5.4889999999999999</v>
      </c>
      <c r="G40" s="13">
        <v>21.138999999999999</v>
      </c>
      <c r="H40" s="13">
        <v>128.73699999999999</v>
      </c>
      <c r="I40" s="13">
        <v>48.039000000000001</v>
      </c>
      <c r="J40" s="13">
        <v>20.434000000000001</v>
      </c>
      <c r="K40" s="5"/>
    </row>
    <row r="41" spans="1:11" x14ac:dyDescent="0.3">
      <c r="A41" s="2"/>
      <c r="B41" s="14" t="str">
        <f t="shared" ref="B41:B45" si="3">B13</f>
        <v>2012–13</v>
      </c>
      <c r="C41" s="13">
        <v>17.413</v>
      </c>
      <c r="D41" s="13">
        <v>24.651</v>
      </c>
      <c r="E41" s="13">
        <v>101.85299999999999</v>
      </c>
      <c r="F41" s="13">
        <v>1.26</v>
      </c>
      <c r="G41" s="13">
        <v>26.568999999999999</v>
      </c>
      <c r="H41" s="13">
        <v>153.07300000000001</v>
      </c>
      <c r="I41" s="13">
        <v>41.97</v>
      </c>
      <c r="J41" s="13">
        <v>13.54</v>
      </c>
      <c r="K41" s="5"/>
    </row>
    <row r="42" spans="1:11" x14ac:dyDescent="0.3">
      <c r="A42" s="2"/>
      <c r="B42" s="14" t="str">
        <f t="shared" si="3"/>
        <v>2013–14</v>
      </c>
      <c r="C42" s="13">
        <v>6.0149999999999997</v>
      </c>
      <c r="D42" s="13">
        <v>20.103999999999999</v>
      </c>
      <c r="E42" s="13">
        <v>147.22999999999999</v>
      </c>
      <c r="F42" s="13">
        <v>1.236</v>
      </c>
      <c r="G42" s="13">
        <v>87.674000000000007</v>
      </c>
      <c r="H42" s="13">
        <v>131.69499999999999</v>
      </c>
      <c r="I42" s="13">
        <v>26.582000000000001</v>
      </c>
      <c r="J42" s="13">
        <v>9.8330000000000002</v>
      </c>
      <c r="K42" s="5"/>
    </row>
    <row r="43" spans="1:11" x14ac:dyDescent="0.3">
      <c r="A43" s="2"/>
      <c r="B43" s="14" t="str">
        <f t="shared" si="3"/>
        <v>2014–15</v>
      </c>
      <c r="C43" s="13">
        <v>16.329000000000001</v>
      </c>
      <c r="D43" s="13">
        <v>28.581</v>
      </c>
      <c r="E43" s="13">
        <v>180.83099999999999</v>
      </c>
      <c r="F43" s="13">
        <v>5.165</v>
      </c>
      <c r="G43" s="13">
        <v>43.326000000000001</v>
      </c>
      <c r="H43" s="13">
        <v>173.11</v>
      </c>
      <c r="I43" s="13">
        <v>61.798999999999999</v>
      </c>
      <c r="J43" s="13">
        <v>9.6750000000000007</v>
      </c>
      <c r="K43" s="5"/>
    </row>
    <row r="44" spans="1:11" x14ac:dyDescent="0.3">
      <c r="A44" s="2"/>
      <c r="B44" s="14" t="str">
        <f t="shared" si="3"/>
        <v>2015–16</v>
      </c>
      <c r="C44" s="13">
        <v>12.836</v>
      </c>
      <c r="D44" s="13">
        <v>22.204000000000001</v>
      </c>
      <c r="E44" s="13">
        <v>211.952</v>
      </c>
      <c r="F44" s="13">
        <v>1.9139999999999999</v>
      </c>
      <c r="G44" s="13">
        <v>30.475999999999999</v>
      </c>
      <c r="H44" s="13">
        <v>167.42099999999999</v>
      </c>
      <c r="I44" s="13">
        <v>32.101999999999997</v>
      </c>
      <c r="J44" s="13">
        <v>17.872</v>
      </c>
      <c r="K44" s="5"/>
    </row>
    <row r="45" spans="1:11" x14ac:dyDescent="0.3">
      <c r="A45" s="2"/>
      <c r="B45" s="14" t="str">
        <f t="shared" si="3"/>
        <v>2016–17</v>
      </c>
      <c r="C45" s="13">
        <v>13.073</v>
      </c>
      <c r="D45" s="13">
        <v>15.031000000000001</v>
      </c>
      <c r="E45" s="13">
        <v>182.38399999999999</v>
      </c>
      <c r="F45" s="13">
        <v>4.5720000000000001</v>
      </c>
      <c r="G45" s="13">
        <v>23.654</v>
      </c>
      <c r="H45" s="13">
        <v>178.61600000000001</v>
      </c>
      <c r="I45" s="13">
        <v>38.529000000000003</v>
      </c>
      <c r="J45" s="13">
        <v>13.801</v>
      </c>
      <c r="K45" s="5"/>
    </row>
    <row r="46" spans="1:11" x14ac:dyDescent="0.3">
      <c r="A46" s="2"/>
      <c r="B46" s="102" t="s">
        <v>190</v>
      </c>
      <c r="C46" s="102"/>
      <c r="D46" s="102"/>
      <c r="E46" s="102"/>
      <c r="F46" s="102"/>
      <c r="G46" s="102"/>
      <c r="H46" s="102"/>
      <c r="I46" s="102"/>
      <c r="J46" s="102"/>
      <c r="K46" s="5"/>
    </row>
    <row r="47" spans="1:11" x14ac:dyDescent="0.3">
      <c r="A47" s="2"/>
      <c r="B47" s="14" t="str">
        <f>B12</f>
        <v>2011–12</v>
      </c>
      <c r="C47" s="13" t="s">
        <v>93</v>
      </c>
      <c r="D47" s="13" t="s">
        <v>93</v>
      </c>
      <c r="E47" s="13" t="s">
        <v>93</v>
      </c>
      <c r="F47" s="13">
        <v>0.01</v>
      </c>
      <c r="G47" s="13">
        <v>4.8000000000000001E-2</v>
      </c>
      <c r="H47" s="13">
        <v>8.5540000000000003</v>
      </c>
      <c r="I47" s="13">
        <v>7.5750000000000002</v>
      </c>
      <c r="J47" s="13">
        <v>10.278</v>
      </c>
      <c r="K47" s="5"/>
    </row>
    <row r="48" spans="1:11" x14ac:dyDescent="0.3">
      <c r="A48" s="2"/>
      <c r="B48" s="14" t="str">
        <f t="shared" ref="B48:B52" si="4">B13</f>
        <v>2012–13</v>
      </c>
      <c r="C48" s="13">
        <v>1.9490000000000001</v>
      </c>
      <c r="D48" s="13">
        <v>4.6020000000000003</v>
      </c>
      <c r="E48" s="13">
        <v>2.1349999999999998</v>
      </c>
      <c r="F48" s="13" t="s">
        <v>93</v>
      </c>
      <c r="G48" s="13" t="s">
        <v>93</v>
      </c>
      <c r="H48" s="13">
        <v>8.7040000000000006</v>
      </c>
      <c r="I48" s="13">
        <v>8.2739999999999991</v>
      </c>
      <c r="J48" s="13">
        <v>15.613</v>
      </c>
      <c r="K48" s="5"/>
    </row>
    <row r="49" spans="1:11" x14ac:dyDescent="0.3">
      <c r="A49" s="2"/>
      <c r="B49" s="14" t="str">
        <f t="shared" si="4"/>
        <v>2013–14</v>
      </c>
      <c r="C49" s="13" t="s">
        <v>93</v>
      </c>
      <c r="D49" s="13">
        <v>2.8159999999999998</v>
      </c>
      <c r="E49" s="13">
        <v>1.2949999999999999</v>
      </c>
      <c r="F49" s="13" t="s">
        <v>93</v>
      </c>
      <c r="G49" s="13">
        <v>2.5000000000000001E-2</v>
      </c>
      <c r="H49" s="13">
        <v>7.9349999999999996</v>
      </c>
      <c r="I49" s="13">
        <v>6.7679999999999998</v>
      </c>
      <c r="J49" s="13">
        <v>10.281000000000001</v>
      </c>
      <c r="K49" s="5"/>
    </row>
    <row r="50" spans="1:11" x14ac:dyDescent="0.3">
      <c r="A50" s="2"/>
      <c r="B50" s="14" t="str">
        <f t="shared" si="4"/>
        <v>2014–15</v>
      </c>
      <c r="C50" s="13">
        <v>1.891</v>
      </c>
      <c r="D50" s="13">
        <v>6.34</v>
      </c>
      <c r="E50" s="13">
        <v>3.371</v>
      </c>
      <c r="F50" s="13">
        <v>4.0000000000000001E-3</v>
      </c>
      <c r="G50" s="13">
        <v>1.2E-2</v>
      </c>
      <c r="H50" s="13">
        <v>10.42</v>
      </c>
      <c r="I50" s="13">
        <v>10.929</v>
      </c>
      <c r="J50" s="13">
        <v>8.7050000000000001</v>
      </c>
      <c r="K50" s="5"/>
    </row>
    <row r="51" spans="1:11" x14ac:dyDescent="0.3">
      <c r="A51" s="2"/>
      <c r="B51" s="14" t="str">
        <f t="shared" si="4"/>
        <v>2015–16</v>
      </c>
      <c r="C51" s="13">
        <v>2.5299999999999998</v>
      </c>
      <c r="D51" s="13">
        <v>3.1240000000000001</v>
      </c>
      <c r="E51" s="13">
        <v>1.466</v>
      </c>
      <c r="F51" s="13">
        <v>0.35299999999999998</v>
      </c>
      <c r="G51" s="13" t="s">
        <v>93</v>
      </c>
      <c r="H51" s="13">
        <v>8.7080000000000002</v>
      </c>
      <c r="I51" s="13">
        <v>10.151</v>
      </c>
      <c r="J51" s="13">
        <v>18.933</v>
      </c>
      <c r="K51" s="5"/>
    </row>
    <row r="52" spans="1:11" x14ac:dyDescent="0.3">
      <c r="A52" s="2"/>
      <c r="B52" s="14" t="str">
        <f t="shared" si="4"/>
        <v>2016–17</v>
      </c>
      <c r="C52" s="13">
        <v>3.61</v>
      </c>
      <c r="D52" s="13">
        <v>2.9489999999999998</v>
      </c>
      <c r="E52" s="13">
        <v>0.98799999999999999</v>
      </c>
      <c r="F52" s="13">
        <v>0.79700000000000004</v>
      </c>
      <c r="G52" s="13" t="s">
        <v>93</v>
      </c>
      <c r="H52" s="13">
        <v>9.8320000000000007</v>
      </c>
      <c r="I52" s="13">
        <v>5.0439999999999996</v>
      </c>
      <c r="J52" s="13">
        <v>12.964</v>
      </c>
      <c r="K52" s="5"/>
    </row>
    <row r="53" spans="1:11" x14ac:dyDescent="0.3">
      <c r="A53" s="2"/>
      <c r="B53" s="102" t="s">
        <v>191</v>
      </c>
      <c r="C53" s="102"/>
      <c r="D53" s="102"/>
      <c r="E53" s="102"/>
      <c r="F53" s="102"/>
      <c r="G53" s="102"/>
      <c r="H53" s="102"/>
      <c r="I53" s="102"/>
      <c r="J53" s="102"/>
      <c r="K53" s="5"/>
    </row>
    <row r="54" spans="1:11" x14ac:dyDescent="0.3">
      <c r="A54" s="2"/>
      <c r="B54" s="14" t="str">
        <f>B12</f>
        <v>2011–12</v>
      </c>
      <c r="C54" s="13">
        <v>34.442999999999998</v>
      </c>
      <c r="D54" s="13">
        <v>74.95</v>
      </c>
      <c r="E54" s="13">
        <v>393.14</v>
      </c>
      <c r="F54" s="13">
        <v>31.346</v>
      </c>
      <c r="G54" s="13">
        <v>143.16</v>
      </c>
      <c r="H54" s="13">
        <v>669.68600000000004</v>
      </c>
      <c r="I54" s="13">
        <v>145.49100000000001</v>
      </c>
      <c r="J54" s="13">
        <v>55.164000000000001</v>
      </c>
      <c r="K54" s="5"/>
    </row>
    <row r="55" spans="1:11" x14ac:dyDescent="0.3">
      <c r="A55" s="2"/>
      <c r="B55" s="14" t="str">
        <f t="shared" ref="B55:B59" si="5">B13</f>
        <v>2012–13</v>
      </c>
      <c r="C55" s="13">
        <v>36.054000000000002</v>
      </c>
      <c r="D55" s="13">
        <v>104.502</v>
      </c>
      <c r="E55" s="13">
        <v>269.96899999999999</v>
      </c>
      <c r="F55" s="13">
        <v>16.856999999999999</v>
      </c>
      <c r="G55" s="13">
        <v>100.203</v>
      </c>
      <c r="H55" s="13">
        <v>678.08900000000006</v>
      </c>
      <c r="I55" s="13">
        <v>159.82900000000001</v>
      </c>
      <c r="J55" s="13">
        <v>63.856000000000002</v>
      </c>
      <c r="K55" s="5"/>
    </row>
    <row r="56" spans="1:11" x14ac:dyDescent="0.3">
      <c r="A56" s="2"/>
      <c r="B56" s="14" t="str">
        <f t="shared" si="5"/>
        <v>2013–14</v>
      </c>
      <c r="C56" s="13">
        <v>39.015000000000001</v>
      </c>
      <c r="D56" s="13">
        <v>108.416</v>
      </c>
      <c r="E56" s="13">
        <v>369.13600000000002</v>
      </c>
      <c r="F56" s="13">
        <v>18.126000000000001</v>
      </c>
      <c r="G56" s="13">
        <v>132.58099999999999</v>
      </c>
      <c r="H56" s="13">
        <v>647.03399999999999</v>
      </c>
      <c r="I56" s="13">
        <v>135.82599999999999</v>
      </c>
      <c r="J56" s="13">
        <v>47.856999999999999</v>
      </c>
      <c r="K56" s="5"/>
    </row>
    <row r="57" spans="1:11" x14ac:dyDescent="0.3">
      <c r="A57" s="2"/>
      <c r="B57" s="14" t="str">
        <f t="shared" si="5"/>
        <v>2014–15</v>
      </c>
      <c r="C57" s="13">
        <v>60.167000000000002</v>
      </c>
      <c r="D57" s="13">
        <v>145.803</v>
      </c>
      <c r="E57" s="13">
        <v>464.73200000000003</v>
      </c>
      <c r="F57" s="13">
        <v>25.878</v>
      </c>
      <c r="G57" s="13">
        <v>65.224999999999994</v>
      </c>
      <c r="H57" s="13">
        <v>694.18100000000004</v>
      </c>
      <c r="I57" s="13">
        <v>205.94499999999999</v>
      </c>
      <c r="J57" s="13">
        <v>55.152999999999999</v>
      </c>
      <c r="K57" s="5"/>
    </row>
    <row r="58" spans="1:11" x14ac:dyDescent="0.3">
      <c r="A58" s="2"/>
      <c r="B58" s="14" t="str">
        <f t="shared" si="5"/>
        <v>2015–16</v>
      </c>
      <c r="C58" s="13">
        <v>81.155000000000001</v>
      </c>
      <c r="D58" s="13">
        <v>102.908</v>
      </c>
      <c r="E58" s="13">
        <v>501.47399999999999</v>
      </c>
      <c r="F58" s="13">
        <v>23.724</v>
      </c>
      <c r="G58" s="13">
        <v>47.753999999999998</v>
      </c>
      <c r="H58" s="13">
        <v>566.14300000000003</v>
      </c>
      <c r="I58" s="13">
        <v>168.70099999999999</v>
      </c>
      <c r="J58" s="13">
        <v>86.685000000000002</v>
      </c>
      <c r="K58" s="5"/>
    </row>
    <row r="59" spans="1:11" x14ac:dyDescent="0.3">
      <c r="A59" s="2"/>
      <c r="B59" s="14" t="str">
        <f t="shared" si="5"/>
        <v>2016–17</v>
      </c>
      <c r="C59" s="13">
        <v>58.804000000000002</v>
      </c>
      <c r="D59" s="13">
        <v>61.701000000000001</v>
      </c>
      <c r="E59" s="13">
        <v>405.214</v>
      </c>
      <c r="F59" s="13">
        <v>24.701000000000001</v>
      </c>
      <c r="G59" s="13">
        <v>50.093000000000004</v>
      </c>
      <c r="H59" s="13">
        <v>740.09799999999996</v>
      </c>
      <c r="I59" s="13">
        <v>149.08199999999999</v>
      </c>
      <c r="J59" s="13">
        <v>52.573999999999998</v>
      </c>
      <c r="K59" s="5"/>
    </row>
    <row r="60" spans="1:11" ht="30.75" customHeight="1" x14ac:dyDescent="0.3">
      <c r="A60" s="2"/>
      <c r="B60" s="80" t="s">
        <v>192</v>
      </c>
      <c r="C60" s="81"/>
      <c r="D60" s="81"/>
      <c r="E60" s="81"/>
      <c r="F60" s="81"/>
      <c r="G60" s="81"/>
      <c r="H60" s="81"/>
      <c r="I60" s="81"/>
      <c r="J60" s="81"/>
      <c r="K60" s="5"/>
    </row>
  </sheetData>
  <mergeCells count="10">
    <mergeCell ref="B7:J7"/>
    <mergeCell ref="B11:J11"/>
    <mergeCell ref="B18:J18"/>
    <mergeCell ref="B25:J25"/>
    <mergeCell ref="B32:J32"/>
    <mergeCell ref="B39:J39"/>
    <mergeCell ref="B46:J46"/>
    <mergeCell ref="B53:J53"/>
    <mergeCell ref="B60:J60"/>
    <mergeCell ref="F8:G8"/>
  </mergeCells>
  <conditionalFormatting sqref="C12:J12">
    <cfRule type="cellIs" dxfId="83" priority="83" operator="lessThan">
      <formula>100</formula>
    </cfRule>
    <cfRule type="cellIs" dxfId="82" priority="84" operator="greaterThan">
      <formula>100</formula>
    </cfRule>
  </conditionalFormatting>
  <conditionalFormatting sqref="C13:J13">
    <cfRule type="cellIs" dxfId="81" priority="81" operator="lessThan">
      <formula>100</formula>
    </cfRule>
    <cfRule type="cellIs" dxfId="80" priority="82" operator="greaterThan">
      <formula>100</formula>
    </cfRule>
  </conditionalFormatting>
  <conditionalFormatting sqref="C14:J14">
    <cfRule type="cellIs" dxfId="79" priority="79" operator="lessThan">
      <formula>100</formula>
    </cfRule>
    <cfRule type="cellIs" dxfId="78" priority="80" operator="greaterThan">
      <formula>100</formula>
    </cfRule>
  </conditionalFormatting>
  <conditionalFormatting sqref="C15:J15">
    <cfRule type="cellIs" dxfId="77" priority="77" operator="lessThan">
      <formula>100</formula>
    </cfRule>
    <cfRule type="cellIs" dxfId="76" priority="78" operator="greaterThan">
      <formula>100</formula>
    </cfRule>
  </conditionalFormatting>
  <conditionalFormatting sqref="C16:J16">
    <cfRule type="cellIs" dxfId="75" priority="75" operator="lessThan">
      <formula>100</formula>
    </cfRule>
    <cfRule type="cellIs" dxfId="74" priority="76" operator="greaterThan">
      <formula>100</formula>
    </cfRule>
  </conditionalFormatting>
  <conditionalFormatting sqref="C17:J17">
    <cfRule type="cellIs" dxfId="73" priority="73" operator="lessThan">
      <formula>100</formula>
    </cfRule>
    <cfRule type="cellIs" dxfId="72" priority="74" operator="greaterThan">
      <formula>100</formula>
    </cfRule>
  </conditionalFormatting>
  <conditionalFormatting sqref="C19:J19">
    <cfRule type="cellIs" dxfId="71" priority="71" operator="lessThan">
      <formula>100</formula>
    </cfRule>
    <cfRule type="cellIs" dxfId="70" priority="72" operator="greaterThan">
      <formula>100</formula>
    </cfRule>
  </conditionalFormatting>
  <conditionalFormatting sqref="C20:J20">
    <cfRule type="cellIs" dxfId="69" priority="69" operator="lessThan">
      <formula>100</formula>
    </cfRule>
    <cfRule type="cellIs" dxfId="68" priority="70" operator="greaterThan">
      <formula>100</formula>
    </cfRule>
  </conditionalFormatting>
  <conditionalFormatting sqref="C21:J21">
    <cfRule type="cellIs" dxfId="67" priority="67" operator="lessThan">
      <formula>100</formula>
    </cfRule>
    <cfRule type="cellIs" dxfId="66" priority="68" operator="greaterThan">
      <formula>100</formula>
    </cfRule>
  </conditionalFormatting>
  <conditionalFormatting sqref="C22:J22">
    <cfRule type="cellIs" dxfId="65" priority="65" operator="lessThan">
      <formula>100</formula>
    </cfRule>
    <cfRule type="cellIs" dxfId="64" priority="66" operator="greaterThan">
      <formula>100</formula>
    </cfRule>
  </conditionalFormatting>
  <conditionalFormatting sqref="C23:J23">
    <cfRule type="cellIs" dxfId="63" priority="63" operator="lessThan">
      <formula>100</formula>
    </cfRule>
    <cfRule type="cellIs" dxfId="62" priority="64" operator="greaterThan">
      <formula>100</formula>
    </cfRule>
  </conditionalFormatting>
  <conditionalFormatting sqref="C24:J24">
    <cfRule type="cellIs" dxfId="61" priority="61" operator="lessThan">
      <formula>100</formula>
    </cfRule>
    <cfRule type="cellIs" dxfId="60" priority="62" operator="greaterThan">
      <formula>100</formula>
    </cfRule>
  </conditionalFormatting>
  <conditionalFormatting sqref="C26:J26">
    <cfRule type="cellIs" dxfId="59" priority="59" operator="lessThan">
      <formula>100</formula>
    </cfRule>
    <cfRule type="cellIs" dxfId="58" priority="60" operator="greaterThan">
      <formula>100</formula>
    </cfRule>
  </conditionalFormatting>
  <conditionalFormatting sqref="C27:J27">
    <cfRule type="cellIs" dxfId="57" priority="57" operator="lessThan">
      <formula>100</formula>
    </cfRule>
    <cfRule type="cellIs" dxfId="56" priority="58" operator="greaterThan">
      <formula>100</formula>
    </cfRule>
  </conditionalFormatting>
  <conditionalFormatting sqref="C28:J28">
    <cfRule type="cellIs" dxfId="55" priority="55" operator="lessThan">
      <formula>100</formula>
    </cfRule>
    <cfRule type="cellIs" dxfId="54" priority="56" operator="greaterThan">
      <formula>100</formula>
    </cfRule>
  </conditionalFormatting>
  <conditionalFormatting sqref="C29:J29">
    <cfRule type="cellIs" dxfId="53" priority="53" operator="lessThan">
      <formula>100</formula>
    </cfRule>
    <cfRule type="cellIs" dxfId="52" priority="54" operator="greaterThan">
      <formula>100</formula>
    </cfRule>
  </conditionalFormatting>
  <conditionalFormatting sqref="C30:J30">
    <cfRule type="cellIs" dxfId="51" priority="51" operator="lessThan">
      <formula>100</formula>
    </cfRule>
    <cfRule type="cellIs" dxfId="50" priority="52" operator="greaterThan">
      <formula>100</formula>
    </cfRule>
  </conditionalFormatting>
  <conditionalFormatting sqref="C31:J31">
    <cfRule type="cellIs" dxfId="49" priority="49" operator="lessThan">
      <formula>100</formula>
    </cfRule>
    <cfRule type="cellIs" dxfId="48" priority="50" operator="greaterThan">
      <formula>100</formula>
    </cfRule>
  </conditionalFormatting>
  <conditionalFormatting sqref="C33:J33">
    <cfRule type="cellIs" dxfId="47" priority="47" operator="lessThan">
      <formula>100</formula>
    </cfRule>
    <cfRule type="cellIs" dxfId="46" priority="48" operator="greaterThan">
      <formula>100</formula>
    </cfRule>
  </conditionalFormatting>
  <conditionalFormatting sqref="C34:J34">
    <cfRule type="cellIs" dxfId="45" priority="45" operator="lessThan">
      <formula>100</formula>
    </cfRule>
    <cfRule type="cellIs" dxfId="44" priority="46" operator="greaterThan">
      <formula>100</formula>
    </cfRule>
  </conditionalFormatting>
  <conditionalFormatting sqref="C35:J35">
    <cfRule type="cellIs" dxfId="43" priority="43" operator="lessThan">
      <formula>100</formula>
    </cfRule>
    <cfRule type="cellIs" dxfId="42" priority="44" operator="greaterThan">
      <formula>100</formula>
    </cfRule>
  </conditionalFormatting>
  <conditionalFormatting sqref="C36:J36">
    <cfRule type="cellIs" dxfId="41" priority="41" operator="lessThan">
      <formula>100</formula>
    </cfRule>
    <cfRule type="cellIs" dxfId="40" priority="42" operator="greaterThan">
      <formula>100</formula>
    </cfRule>
  </conditionalFormatting>
  <conditionalFormatting sqref="C37:J37">
    <cfRule type="cellIs" dxfId="39" priority="39" operator="lessThan">
      <formula>100</formula>
    </cfRule>
    <cfRule type="cellIs" dxfId="38" priority="40" operator="greaterThan">
      <formula>100</formula>
    </cfRule>
  </conditionalFormatting>
  <conditionalFormatting sqref="C38:J38">
    <cfRule type="cellIs" dxfId="37" priority="37" operator="lessThan">
      <formula>100</formula>
    </cfRule>
    <cfRule type="cellIs" dxfId="36" priority="38" operator="greaterThan">
      <formula>100</formula>
    </cfRule>
  </conditionalFormatting>
  <conditionalFormatting sqref="C40:J40">
    <cfRule type="cellIs" dxfId="35" priority="35" operator="lessThan">
      <formula>100</formula>
    </cfRule>
    <cfRule type="cellIs" dxfId="34" priority="36" operator="greaterThan">
      <formula>100</formula>
    </cfRule>
  </conditionalFormatting>
  <conditionalFormatting sqref="C41:J41">
    <cfRule type="cellIs" dxfId="33" priority="33" operator="lessThan">
      <formula>100</formula>
    </cfRule>
    <cfRule type="cellIs" dxfId="32" priority="34" operator="greaterThan">
      <formula>100</formula>
    </cfRule>
  </conditionalFormatting>
  <conditionalFormatting sqref="C42:J42">
    <cfRule type="cellIs" dxfId="31" priority="31" operator="lessThan">
      <formula>100</formula>
    </cfRule>
    <cfRule type="cellIs" dxfId="30" priority="32" operator="greaterThan">
      <formula>100</formula>
    </cfRule>
  </conditionalFormatting>
  <conditionalFormatting sqref="C43:J43">
    <cfRule type="cellIs" dxfId="29" priority="29" operator="lessThan">
      <formula>100</formula>
    </cfRule>
    <cfRule type="cellIs" dxfId="28" priority="30" operator="greaterThan">
      <formula>100</formula>
    </cfRule>
  </conditionalFormatting>
  <conditionalFormatting sqref="C44:J44">
    <cfRule type="cellIs" dxfId="27" priority="27" operator="lessThan">
      <formula>100</formula>
    </cfRule>
    <cfRule type="cellIs" dxfId="26" priority="28" operator="greaterThan">
      <formula>100</formula>
    </cfRule>
  </conditionalFormatting>
  <conditionalFormatting sqref="C45:J45">
    <cfRule type="cellIs" dxfId="25" priority="25" operator="lessThan">
      <formula>100</formula>
    </cfRule>
    <cfRule type="cellIs" dxfId="24" priority="26" operator="greaterThan">
      <formula>100</formula>
    </cfRule>
  </conditionalFormatting>
  <conditionalFormatting sqref="C47:J47">
    <cfRule type="cellIs" dxfId="23" priority="23" operator="lessThan">
      <formula>100</formula>
    </cfRule>
    <cfRule type="cellIs" dxfId="22" priority="24" operator="greaterThan">
      <formula>100</formula>
    </cfRule>
  </conditionalFormatting>
  <conditionalFormatting sqref="C48:J48">
    <cfRule type="cellIs" dxfId="21" priority="21" operator="lessThan">
      <formula>100</formula>
    </cfRule>
    <cfRule type="cellIs" dxfId="20" priority="22" operator="greaterThan">
      <formula>100</formula>
    </cfRule>
  </conditionalFormatting>
  <conditionalFormatting sqref="C49:J49">
    <cfRule type="cellIs" dxfId="19" priority="19" operator="lessThan">
      <formula>100</formula>
    </cfRule>
    <cfRule type="cellIs" dxfId="18" priority="20" operator="greaterThan">
      <formula>100</formula>
    </cfRule>
  </conditionalFormatting>
  <conditionalFormatting sqref="C50:J50">
    <cfRule type="cellIs" dxfId="17" priority="17" operator="lessThan">
      <formula>100</formula>
    </cfRule>
    <cfRule type="cellIs" dxfId="16" priority="18" operator="greaterThan">
      <formula>100</formula>
    </cfRule>
  </conditionalFormatting>
  <conditionalFormatting sqref="C51:J51">
    <cfRule type="cellIs" dxfId="15" priority="15" operator="lessThan">
      <formula>100</formula>
    </cfRule>
    <cfRule type="cellIs" dxfId="14" priority="16" operator="greaterThan">
      <formula>100</formula>
    </cfRule>
  </conditionalFormatting>
  <conditionalFormatting sqref="C52:J52">
    <cfRule type="cellIs" dxfId="13" priority="13" operator="lessThan">
      <formula>100</formula>
    </cfRule>
    <cfRule type="cellIs" dxfId="12" priority="14" operator="greaterThan">
      <formula>100</formula>
    </cfRule>
  </conditionalFormatting>
  <conditionalFormatting sqref="C54:J54">
    <cfRule type="cellIs" dxfId="11" priority="11" operator="lessThan">
      <formula>100</formula>
    </cfRule>
    <cfRule type="cellIs" dxfId="10" priority="12" operator="greaterThan">
      <formula>100</formula>
    </cfRule>
  </conditionalFormatting>
  <conditionalFormatting sqref="C55:J55">
    <cfRule type="cellIs" dxfId="9" priority="9" operator="lessThan">
      <formula>100</formula>
    </cfRule>
    <cfRule type="cellIs" dxfId="8" priority="10" operator="greaterThan">
      <formula>100</formula>
    </cfRule>
  </conditionalFormatting>
  <conditionalFormatting sqref="C56:J56">
    <cfRule type="cellIs" dxfId="7" priority="7" operator="lessThan">
      <formula>100</formula>
    </cfRule>
    <cfRule type="cellIs" dxfId="6" priority="8" operator="greaterThan">
      <formula>100</formula>
    </cfRule>
  </conditionalFormatting>
  <conditionalFormatting sqref="C57:J57">
    <cfRule type="cellIs" dxfId="5" priority="5" operator="lessThan">
      <formula>100</formula>
    </cfRule>
    <cfRule type="cellIs" dxfId="4" priority="6" operator="greaterThan">
      <formula>100</formula>
    </cfRule>
  </conditionalFormatting>
  <conditionalFormatting sqref="C58:J58">
    <cfRule type="cellIs" dxfId="3" priority="3" operator="lessThan">
      <formula>100</formula>
    </cfRule>
    <cfRule type="cellIs" dxfId="2" priority="4" operator="greaterThan">
      <formula>100</formula>
    </cfRule>
  </conditionalFormatting>
  <conditionalFormatting sqref="C59:J59">
    <cfRule type="cellIs" dxfId="1" priority="1" operator="lessThan">
      <formula>100</formula>
    </cfRule>
    <cfRule type="cellIs" dxfId="0" priority="2" operator="greaterThan">
      <formula>100</formula>
    </cfRule>
  </conditionalFormatting>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heetViews>
  <sheetFormatPr defaultRowHeight="14.4" x14ac:dyDescent="0.3"/>
  <cols>
    <col min="2" max="2" width="12.6640625" customWidth="1"/>
    <col min="3" max="3" width="18.5546875" customWidth="1"/>
    <col min="4" max="5" width="15.6640625" customWidth="1"/>
    <col min="6" max="13" width="11.6640625" customWidth="1"/>
  </cols>
  <sheetData>
    <row r="1" spans="1:6" ht="11.1" customHeight="1" x14ac:dyDescent="0.3">
      <c r="A1" s="2"/>
      <c r="B1" s="2"/>
      <c r="C1" s="2"/>
      <c r="D1" s="2"/>
      <c r="E1" s="2"/>
    </row>
    <row r="2" spans="1:6" ht="11.1" customHeight="1" x14ac:dyDescent="0.3">
      <c r="A2" s="2"/>
      <c r="B2" s="2"/>
      <c r="C2" s="2"/>
      <c r="D2" s="2"/>
      <c r="E2" s="2"/>
    </row>
    <row r="3" spans="1:6" ht="11.1" customHeight="1" x14ac:dyDescent="0.3">
      <c r="A3" s="2"/>
      <c r="B3" s="2"/>
      <c r="C3" s="2"/>
      <c r="D3" s="2"/>
      <c r="E3" s="2"/>
    </row>
    <row r="4" spans="1:6" ht="11.1" customHeight="1" x14ac:dyDescent="0.3">
      <c r="A4" s="2"/>
      <c r="B4" s="2"/>
      <c r="C4" s="2"/>
      <c r="D4" s="2"/>
      <c r="E4" s="2"/>
    </row>
    <row r="5" spans="1:6" ht="11.1" customHeight="1" x14ac:dyDescent="0.3">
      <c r="A5" s="2"/>
      <c r="B5" s="2"/>
      <c r="C5" s="2"/>
      <c r="D5" s="2"/>
      <c r="E5" s="2"/>
    </row>
    <row r="6" spans="1:6" x14ac:dyDescent="0.3">
      <c r="A6" s="2"/>
      <c r="B6" s="46"/>
      <c r="C6" s="3"/>
      <c r="D6" s="3"/>
      <c r="E6" s="4" t="s">
        <v>0</v>
      </c>
      <c r="F6" s="1"/>
    </row>
    <row r="7" spans="1:6" ht="27" customHeight="1" x14ac:dyDescent="0.3">
      <c r="A7" s="2"/>
      <c r="B7" s="82" t="s">
        <v>176</v>
      </c>
      <c r="C7" s="83"/>
      <c r="D7" s="83"/>
      <c r="E7" s="83"/>
      <c r="F7" s="5"/>
    </row>
    <row r="8" spans="1:6" x14ac:dyDescent="0.3">
      <c r="A8" s="2"/>
      <c r="B8" s="20"/>
      <c r="C8" s="6"/>
      <c r="D8" s="78" t="s">
        <v>168</v>
      </c>
      <c r="E8" s="79"/>
      <c r="F8" s="5"/>
    </row>
    <row r="9" spans="1:6" x14ac:dyDescent="0.3">
      <c r="A9" s="2"/>
      <c r="B9" s="30"/>
      <c r="C9" s="61"/>
      <c r="D9" s="6" t="s">
        <v>169</v>
      </c>
      <c r="E9" s="62"/>
      <c r="F9" s="5"/>
    </row>
    <row r="10" spans="1:6" x14ac:dyDescent="0.3">
      <c r="A10" s="2"/>
      <c r="B10" s="14"/>
      <c r="C10" s="22" t="s">
        <v>170</v>
      </c>
      <c r="D10" s="22" t="s">
        <v>171</v>
      </c>
      <c r="E10" s="23" t="s">
        <v>172</v>
      </c>
      <c r="F10" s="5"/>
    </row>
    <row r="11" spans="1:6" x14ac:dyDescent="0.3">
      <c r="A11" s="2"/>
      <c r="B11" s="14"/>
      <c r="C11" s="22" t="s">
        <v>173</v>
      </c>
      <c r="D11" s="22" t="s">
        <v>174</v>
      </c>
      <c r="E11" s="23" t="s">
        <v>175</v>
      </c>
      <c r="F11" s="5"/>
    </row>
    <row r="12" spans="1:6" x14ac:dyDescent="0.3">
      <c r="A12" s="2"/>
      <c r="B12" s="14"/>
      <c r="C12" s="11" t="s">
        <v>147</v>
      </c>
      <c r="D12" s="11" t="s">
        <v>147</v>
      </c>
      <c r="E12" s="12" t="s">
        <v>147</v>
      </c>
      <c r="F12" s="5"/>
    </row>
    <row r="13" spans="1:6" x14ac:dyDescent="0.3">
      <c r="A13" s="2"/>
      <c r="B13" s="17" t="s">
        <v>30</v>
      </c>
      <c r="C13" s="13" t="s">
        <v>28</v>
      </c>
      <c r="D13" s="13" t="s">
        <v>28</v>
      </c>
      <c r="E13" s="13">
        <v>11.3</v>
      </c>
      <c r="F13" s="5"/>
    </row>
    <row r="14" spans="1:6" x14ac:dyDescent="0.3">
      <c r="A14" s="2"/>
      <c r="B14" s="17" t="s">
        <v>31</v>
      </c>
      <c r="C14" s="13" t="s">
        <v>28</v>
      </c>
      <c r="D14" s="13" t="s">
        <v>28</v>
      </c>
      <c r="E14" s="13">
        <v>10.5</v>
      </c>
      <c r="F14" s="5"/>
    </row>
    <row r="15" spans="1:6" x14ac:dyDescent="0.3">
      <c r="A15" s="2"/>
      <c r="B15" s="17" t="s">
        <v>32</v>
      </c>
      <c r="C15" s="13" t="s">
        <v>28</v>
      </c>
      <c r="D15" s="13">
        <v>10.45</v>
      </c>
      <c r="E15" s="13">
        <v>8.6</v>
      </c>
      <c r="F15" s="5"/>
    </row>
    <row r="16" spans="1:6" x14ac:dyDescent="0.3">
      <c r="A16" s="2"/>
      <c r="B16" s="17" t="s">
        <v>33</v>
      </c>
      <c r="C16" s="13" t="s">
        <v>28</v>
      </c>
      <c r="D16" s="13">
        <v>10.45</v>
      </c>
      <c r="E16" s="13">
        <v>9.7569999999999997</v>
      </c>
      <c r="F16" s="5"/>
    </row>
    <row r="17" spans="1:6" x14ac:dyDescent="0.3">
      <c r="A17" s="2"/>
      <c r="B17" s="17" t="s">
        <v>34</v>
      </c>
      <c r="C17" s="13">
        <v>9.1999999999999993</v>
      </c>
      <c r="D17" s="13">
        <v>10.45</v>
      </c>
      <c r="E17" s="13">
        <v>10.26</v>
      </c>
      <c r="F17" s="5"/>
    </row>
    <row r="18" spans="1:6" x14ac:dyDescent="0.3">
      <c r="A18" s="2"/>
      <c r="B18" s="17" t="s">
        <v>35</v>
      </c>
      <c r="C18" s="13">
        <v>8.8810000000000002</v>
      </c>
      <c r="D18" s="13">
        <v>10.154</v>
      </c>
      <c r="E18" s="13">
        <v>9.5440000000000005</v>
      </c>
      <c r="F18" s="5"/>
    </row>
    <row r="19" spans="1:6" x14ac:dyDescent="0.3">
      <c r="A19" s="2"/>
      <c r="B19" s="17" t="s">
        <v>36</v>
      </c>
      <c r="C19" s="13">
        <v>9.2360000000000007</v>
      </c>
      <c r="D19" s="13">
        <v>10.108000000000001</v>
      </c>
      <c r="E19" s="13">
        <v>11.003</v>
      </c>
      <c r="F19" s="5"/>
    </row>
    <row r="20" spans="1:6" x14ac:dyDescent="0.3">
      <c r="A20" s="2"/>
      <c r="B20" s="17" t="s">
        <v>37</v>
      </c>
      <c r="C20" s="13">
        <v>10.090999999999999</v>
      </c>
      <c r="D20" s="13">
        <v>11.458</v>
      </c>
      <c r="E20" s="13">
        <v>13.4</v>
      </c>
      <c r="F20" s="5"/>
    </row>
    <row r="21" spans="1:6" x14ac:dyDescent="0.3">
      <c r="A21" s="2"/>
      <c r="B21" s="17" t="s">
        <v>38</v>
      </c>
      <c r="C21" s="13">
        <v>11.481</v>
      </c>
      <c r="D21" s="13">
        <v>13.679</v>
      </c>
      <c r="E21" s="13">
        <v>16.808</v>
      </c>
      <c r="F21" s="5"/>
    </row>
    <row r="22" spans="1:6" x14ac:dyDescent="0.3">
      <c r="A22" s="2"/>
      <c r="B22" s="17" t="s">
        <v>39</v>
      </c>
      <c r="C22" s="13">
        <v>11.347</v>
      </c>
      <c r="D22" s="13">
        <v>14.138</v>
      </c>
      <c r="E22" s="13">
        <v>14.346</v>
      </c>
      <c r="F22" s="5"/>
    </row>
    <row r="23" spans="1:6" x14ac:dyDescent="0.3">
      <c r="A23" s="2"/>
      <c r="B23" s="17" t="s">
        <v>40</v>
      </c>
      <c r="C23" s="13">
        <v>12.022</v>
      </c>
      <c r="D23" s="13">
        <v>13.782999999999999</v>
      </c>
      <c r="E23" s="13">
        <v>11.884</v>
      </c>
      <c r="F23" s="5"/>
    </row>
    <row r="24" spans="1:6" x14ac:dyDescent="0.3">
      <c r="A24" s="2"/>
      <c r="B24" s="17" t="s">
        <v>41</v>
      </c>
      <c r="C24" s="13">
        <v>12.476000000000001</v>
      </c>
      <c r="D24" s="13">
        <v>14.074999999999999</v>
      </c>
      <c r="E24" s="13">
        <v>13.189</v>
      </c>
      <c r="F24" s="5"/>
    </row>
    <row r="25" spans="1:6" x14ac:dyDescent="0.3">
      <c r="A25" s="2"/>
      <c r="B25" s="17" t="s">
        <v>42</v>
      </c>
      <c r="C25" s="13">
        <v>15.449</v>
      </c>
      <c r="D25" s="13">
        <v>17.292000000000002</v>
      </c>
      <c r="E25" s="13">
        <v>16.722000000000001</v>
      </c>
      <c r="F25" s="5"/>
    </row>
    <row r="26" spans="1:6" x14ac:dyDescent="0.3">
      <c r="A26" s="2"/>
      <c r="B26" s="17" t="s">
        <v>43</v>
      </c>
      <c r="C26" s="13">
        <v>15.561</v>
      </c>
      <c r="D26" s="13">
        <v>18.321000000000002</v>
      </c>
      <c r="E26" s="13">
        <v>15.878</v>
      </c>
      <c r="F26" s="5"/>
    </row>
    <row r="27" spans="1:6" x14ac:dyDescent="0.3">
      <c r="A27" s="2"/>
      <c r="B27" s="17" t="s">
        <v>44</v>
      </c>
      <c r="C27" s="13">
        <v>13.859</v>
      </c>
      <c r="D27" s="13">
        <v>15.108000000000001</v>
      </c>
      <c r="E27" s="13">
        <v>11.92</v>
      </c>
      <c r="F27" s="5"/>
    </row>
    <row r="28" spans="1:6" x14ac:dyDescent="0.3">
      <c r="A28" s="2"/>
      <c r="B28" s="17" t="s">
        <v>45</v>
      </c>
      <c r="C28" s="13">
        <v>14.285</v>
      </c>
      <c r="D28" s="13">
        <v>17.683</v>
      </c>
      <c r="E28" s="13">
        <v>15.518000000000001</v>
      </c>
      <c r="F28" s="5"/>
    </row>
    <row r="29" spans="1:6" x14ac:dyDescent="0.3">
      <c r="A29" s="2"/>
      <c r="B29" s="17" t="s">
        <v>46</v>
      </c>
      <c r="C29" s="13">
        <v>16.673999999999999</v>
      </c>
      <c r="D29" s="13">
        <v>20.341999999999999</v>
      </c>
      <c r="E29" s="13">
        <v>16.960999999999999</v>
      </c>
      <c r="F29" s="5"/>
    </row>
    <row r="30" spans="1:6" x14ac:dyDescent="0.3">
      <c r="A30" s="2"/>
      <c r="B30" s="14" t="s">
        <v>47</v>
      </c>
      <c r="C30" s="13">
        <v>14.118</v>
      </c>
      <c r="D30" s="13">
        <v>16.170999999999999</v>
      </c>
      <c r="E30" s="13">
        <v>12.324999999999999</v>
      </c>
      <c r="F30" s="5"/>
    </row>
    <row r="31" spans="1:6" x14ac:dyDescent="0.3">
      <c r="A31" s="2"/>
      <c r="B31" s="14" t="s">
        <v>48</v>
      </c>
      <c r="C31" s="13">
        <v>12.023999999999999</v>
      </c>
      <c r="D31" s="13">
        <v>12.824999999999999</v>
      </c>
      <c r="E31" s="13">
        <v>8.1890000000000001</v>
      </c>
      <c r="F31" s="5"/>
    </row>
    <row r="32" spans="1:6" x14ac:dyDescent="0.3">
      <c r="A32" s="2"/>
      <c r="B32" s="14" t="s">
        <v>49</v>
      </c>
      <c r="C32" s="13">
        <v>9.6739999999999995</v>
      </c>
      <c r="D32" s="13">
        <v>10.475</v>
      </c>
      <c r="E32" s="13">
        <v>5.63</v>
      </c>
      <c r="F32" s="5"/>
    </row>
    <row r="33" spans="1:6" x14ac:dyDescent="0.3">
      <c r="A33" s="2"/>
      <c r="B33" s="17" t="s">
        <v>50</v>
      </c>
      <c r="C33" s="13">
        <v>9.2870000000000008</v>
      </c>
      <c r="D33" s="13">
        <v>9.5879999999999992</v>
      </c>
      <c r="E33" s="13">
        <v>4.8730000000000002</v>
      </c>
      <c r="F33" s="5"/>
    </row>
    <row r="34" spans="1:6" x14ac:dyDescent="0.3">
      <c r="A34" s="2"/>
      <c r="B34" s="17" t="s">
        <v>51</v>
      </c>
      <c r="C34" s="13">
        <v>9.6709999999999994</v>
      </c>
      <c r="D34" s="13">
        <v>10.704000000000001</v>
      </c>
      <c r="E34" s="13">
        <v>7.17</v>
      </c>
      <c r="F34" s="5"/>
    </row>
    <row r="35" spans="1:6" x14ac:dyDescent="0.3">
      <c r="A35" s="2"/>
      <c r="B35" s="17" t="s">
        <v>52</v>
      </c>
      <c r="C35" s="13">
        <v>10.425000000000001</v>
      </c>
      <c r="D35" s="13">
        <v>11.425000000000001</v>
      </c>
      <c r="E35" s="13">
        <v>7.5140000000000002</v>
      </c>
      <c r="F35" s="5"/>
    </row>
    <row r="36" spans="1:6" x14ac:dyDescent="0.3">
      <c r="A36" s="2"/>
      <c r="B36" s="17" t="s">
        <v>53</v>
      </c>
      <c r="C36" s="13">
        <v>9.1999999999999993</v>
      </c>
      <c r="D36" s="13">
        <v>10.488</v>
      </c>
      <c r="E36" s="13">
        <v>6.3410000000000002</v>
      </c>
      <c r="F36" s="5"/>
    </row>
    <row r="37" spans="1:6" x14ac:dyDescent="0.3">
      <c r="A37" s="2"/>
      <c r="B37" s="17" t="s">
        <v>54</v>
      </c>
      <c r="C37" s="13">
        <v>8.3000000000000007</v>
      </c>
      <c r="D37" s="13">
        <v>8.8420000000000005</v>
      </c>
      <c r="E37" s="13">
        <v>4.9960000000000004</v>
      </c>
      <c r="F37" s="5"/>
    </row>
    <row r="38" spans="1:6" x14ac:dyDescent="0.3">
      <c r="A38" s="2"/>
      <c r="B38" s="17" t="s">
        <v>55</v>
      </c>
      <c r="C38" s="13">
        <v>7.8</v>
      </c>
      <c r="D38" s="13">
        <v>7.8209999999999997</v>
      </c>
      <c r="E38" s="13">
        <v>4.91</v>
      </c>
      <c r="F38" s="5"/>
    </row>
    <row r="39" spans="1:6" x14ac:dyDescent="0.3">
      <c r="A39" s="2"/>
      <c r="B39" s="17" t="s">
        <v>56</v>
      </c>
      <c r="C39" s="13">
        <v>8</v>
      </c>
      <c r="D39" s="13">
        <v>8.2249999999999996</v>
      </c>
      <c r="E39" s="13">
        <v>5.5960000000000001</v>
      </c>
      <c r="F39" s="5"/>
    </row>
    <row r="40" spans="1:6" x14ac:dyDescent="0.3">
      <c r="A40" s="2"/>
      <c r="B40" s="17" t="s">
        <v>57</v>
      </c>
      <c r="C40" s="13">
        <v>8.58</v>
      </c>
      <c r="D40" s="13">
        <v>9.0459999999999994</v>
      </c>
      <c r="E40" s="13">
        <v>5.806</v>
      </c>
      <c r="F40" s="5"/>
    </row>
    <row r="41" spans="1:6" x14ac:dyDescent="0.3">
      <c r="A41" s="2"/>
      <c r="B41" s="17" t="s">
        <v>58</v>
      </c>
      <c r="C41" s="13">
        <v>7.82</v>
      </c>
      <c r="D41" s="13">
        <v>7.9130000000000003</v>
      </c>
      <c r="E41" s="13">
        <v>4.585</v>
      </c>
      <c r="F41" s="5"/>
    </row>
    <row r="42" spans="1:6" x14ac:dyDescent="0.3">
      <c r="A42" s="2"/>
      <c r="B42" s="17" t="s">
        <v>59</v>
      </c>
      <c r="C42" s="13">
        <v>7.33</v>
      </c>
      <c r="D42" s="13">
        <v>8.1999999999999993</v>
      </c>
      <c r="E42" s="13">
        <v>4.8369999999999997</v>
      </c>
      <c r="F42" s="5"/>
    </row>
    <row r="43" spans="1:6" x14ac:dyDescent="0.3">
      <c r="A43" s="2"/>
      <c r="B43" s="17" t="s">
        <v>60</v>
      </c>
      <c r="C43" s="13">
        <v>7.61</v>
      </c>
      <c r="D43" s="13">
        <v>8.5079999999999991</v>
      </c>
      <c r="E43" s="13">
        <v>5.274</v>
      </c>
      <c r="F43" s="5"/>
    </row>
    <row r="44" spans="1:6" x14ac:dyDescent="0.3">
      <c r="A44" s="2"/>
      <c r="B44" s="17" t="s">
        <v>61</v>
      </c>
      <c r="C44" s="13">
        <v>7.22</v>
      </c>
      <c r="D44" s="13">
        <v>8.7829999999999995</v>
      </c>
      <c r="E44" s="13">
        <v>5.5430000000000001</v>
      </c>
      <c r="F44" s="5"/>
    </row>
    <row r="45" spans="1:6" x14ac:dyDescent="0.3">
      <c r="A45" s="2"/>
      <c r="B45" s="17" t="s">
        <v>62</v>
      </c>
      <c r="C45" s="13">
        <v>7.45</v>
      </c>
      <c r="D45" s="13">
        <v>8.9920000000000009</v>
      </c>
      <c r="E45" s="13">
        <v>5.681</v>
      </c>
      <c r="F45" s="5"/>
    </row>
    <row r="46" spans="1:6" x14ac:dyDescent="0.3">
      <c r="A46" s="2"/>
      <c r="B46" s="17" t="s">
        <v>63</v>
      </c>
      <c r="C46" s="13">
        <v>7.82</v>
      </c>
      <c r="D46" s="13">
        <v>9.5960000000000001</v>
      </c>
      <c r="E46" s="13">
        <v>6.3319999999999999</v>
      </c>
      <c r="F46" s="5"/>
    </row>
    <row r="47" spans="1:6" x14ac:dyDescent="0.3">
      <c r="A47" s="2"/>
      <c r="B47" s="17" t="s">
        <v>64</v>
      </c>
      <c r="C47" s="13">
        <v>7.79</v>
      </c>
      <c r="D47" s="13">
        <v>10.592000000000001</v>
      </c>
      <c r="E47" s="13">
        <v>7.2919999999999998</v>
      </c>
      <c r="F47" s="5"/>
    </row>
    <row r="48" spans="1:6" x14ac:dyDescent="0.3">
      <c r="A48" s="2"/>
      <c r="B48" s="17" t="s">
        <v>65</v>
      </c>
      <c r="C48" s="13">
        <v>7.73</v>
      </c>
      <c r="D48" s="13">
        <v>10.045999999999999</v>
      </c>
      <c r="E48" s="13">
        <v>4.835</v>
      </c>
      <c r="F48" s="5"/>
    </row>
    <row r="49" spans="1:6" x14ac:dyDescent="0.3">
      <c r="A49" s="2"/>
      <c r="B49" s="17" t="s">
        <v>66</v>
      </c>
      <c r="C49" s="13">
        <v>7.17</v>
      </c>
      <c r="D49" s="13">
        <v>9.4830000000000005</v>
      </c>
      <c r="E49" s="13">
        <v>4.0350000000000001</v>
      </c>
      <c r="F49" s="5"/>
    </row>
    <row r="50" spans="1:6" x14ac:dyDescent="0.3">
      <c r="A50" s="2"/>
      <c r="B50" s="17" t="s">
        <v>67</v>
      </c>
      <c r="C50" s="13">
        <v>7.04</v>
      </c>
      <c r="D50" s="13">
        <v>10.532999999999999</v>
      </c>
      <c r="E50" s="13">
        <v>4.9130000000000003</v>
      </c>
      <c r="F50" s="5"/>
    </row>
    <row r="51" spans="1:6" x14ac:dyDescent="0.3">
      <c r="A51" s="2"/>
      <c r="B51" s="17" t="s">
        <v>9</v>
      </c>
      <c r="C51" s="13">
        <v>7.27</v>
      </c>
      <c r="D51" s="13">
        <v>10.363</v>
      </c>
      <c r="E51" s="13">
        <v>4.4329999999999998</v>
      </c>
      <c r="F51" s="5"/>
    </row>
    <row r="52" spans="1:6" x14ac:dyDescent="0.3">
      <c r="A52" s="2"/>
      <c r="B52" s="17" t="s">
        <v>10</v>
      </c>
      <c r="C52" s="13">
        <v>7.04</v>
      </c>
      <c r="D52" s="13">
        <v>9.5079999999999991</v>
      </c>
      <c r="E52" s="13">
        <v>3.1579999999999999</v>
      </c>
      <c r="F52" s="5"/>
    </row>
    <row r="53" spans="1:6" x14ac:dyDescent="0.3">
      <c r="A53" s="2"/>
      <c r="B53" s="17" t="s">
        <v>11</v>
      </c>
      <c r="C53" s="13">
        <v>6.52</v>
      </c>
      <c r="D53" s="13">
        <v>8.9710000000000001</v>
      </c>
      <c r="E53" s="13">
        <v>2.6429999999999998</v>
      </c>
      <c r="F53" s="5"/>
    </row>
    <row r="54" spans="1:6" x14ac:dyDescent="0.3">
      <c r="A54" s="2"/>
      <c r="B54" s="17" t="s">
        <v>12</v>
      </c>
      <c r="C54" s="13">
        <v>5.95</v>
      </c>
      <c r="D54" s="13">
        <v>8.8079999999999998</v>
      </c>
      <c r="E54" s="13">
        <v>2.5070000000000001</v>
      </c>
      <c r="F54" s="1"/>
    </row>
    <row r="55" spans="1:6" x14ac:dyDescent="0.3">
      <c r="A55" s="2"/>
      <c r="B55" s="17" t="s">
        <v>13</v>
      </c>
      <c r="C55" s="13">
        <v>5.53</v>
      </c>
      <c r="D55" s="13">
        <v>8.4670000000000005</v>
      </c>
      <c r="E55" s="13">
        <v>2.19</v>
      </c>
      <c r="F55" s="1"/>
    </row>
    <row r="56" spans="1:6" x14ac:dyDescent="0.3">
      <c r="A56" s="2"/>
      <c r="B56" s="17" t="s">
        <v>14</v>
      </c>
      <c r="C56" s="13">
        <v>4.9980000000000002</v>
      </c>
      <c r="D56" s="13">
        <v>8.2710000000000008</v>
      </c>
      <c r="E56" s="13">
        <v>1.7749999999999999</v>
      </c>
      <c r="F56" s="1"/>
    </row>
    <row r="57" spans="1:6" ht="72.75" customHeight="1" x14ac:dyDescent="0.3">
      <c r="A57" s="2"/>
      <c r="B57" s="80" t="s">
        <v>177</v>
      </c>
      <c r="C57" s="81"/>
      <c r="D57" s="81"/>
      <c r="E57" s="81"/>
      <c r="F57" s="5"/>
    </row>
  </sheetData>
  <mergeCells count="3">
    <mergeCell ref="D8:E8"/>
    <mergeCell ref="B57:E57"/>
    <mergeCell ref="B7:E7"/>
  </mergeCells>
  <conditionalFormatting sqref="C13:E13">
    <cfRule type="cellIs" dxfId="1219" priority="87" operator="lessThan">
      <formula>100</formula>
    </cfRule>
    <cfRule type="cellIs" dxfId="1218" priority="88" operator="greaterThan">
      <formula>100</formula>
    </cfRule>
  </conditionalFormatting>
  <conditionalFormatting sqref="C14:E14">
    <cfRule type="cellIs" dxfId="1217" priority="85" operator="lessThan">
      <formula>100</formula>
    </cfRule>
    <cfRule type="cellIs" dxfId="1216" priority="86" operator="greaterThan">
      <formula>100</formula>
    </cfRule>
  </conditionalFormatting>
  <conditionalFormatting sqref="C15:E15">
    <cfRule type="cellIs" dxfId="1215" priority="83" operator="lessThan">
      <formula>100</formula>
    </cfRule>
    <cfRule type="cellIs" dxfId="1214" priority="84" operator="greaterThan">
      <formula>100</formula>
    </cfRule>
  </conditionalFormatting>
  <conditionalFormatting sqref="C16:E16">
    <cfRule type="cellIs" dxfId="1213" priority="81" operator="lessThan">
      <formula>100</formula>
    </cfRule>
    <cfRule type="cellIs" dxfId="1212" priority="82" operator="greaterThan">
      <formula>100</formula>
    </cfRule>
  </conditionalFormatting>
  <conditionalFormatting sqref="C17:E17">
    <cfRule type="cellIs" dxfId="1211" priority="79" operator="lessThan">
      <formula>100</formula>
    </cfRule>
    <cfRule type="cellIs" dxfId="1210" priority="80" operator="greaterThan">
      <formula>100</formula>
    </cfRule>
  </conditionalFormatting>
  <conditionalFormatting sqref="C18:E18">
    <cfRule type="cellIs" dxfId="1209" priority="77" operator="lessThan">
      <formula>100</formula>
    </cfRule>
    <cfRule type="cellIs" dxfId="1208" priority="78" operator="greaterThan">
      <formula>100</formula>
    </cfRule>
  </conditionalFormatting>
  <conditionalFormatting sqref="C19:E19">
    <cfRule type="cellIs" dxfId="1207" priority="75" operator="lessThan">
      <formula>100</formula>
    </cfRule>
    <cfRule type="cellIs" dxfId="1206" priority="76" operator="greaterThan">
      <formula>100</formula>
    </cfRule>
  </conditionalFormatting>
  <conditionalFormatting sqref="C20:E20">
    <cfRule type="cellIs" dxfId="1205" priority="73" operator="lessThan">
      <formula>100</formula>
    </cfRule>
    <cfRule type="cellIs" dxfId="1204" priority="74" operator="greaterThan">
      <formula>100</formula>
    </cfRule>
  </conditionalFormatting>
  <conditionalFormatting sqref="C21:E21">
    <cfRule type="cellIs" dxfId="1203" priority="71" operator="lessThan">
      <formula>100</formula>
    </cfRule>
    <cfRule type="cellIs" dxfId="1202" priority="72" operator="greaterThan">
      <formula>100</formula>
    </cfRule>
  </conditionalFormatting>
  <conditionalFormatting sqref="C22:E22">
    <cfRule type="cellIs" dxfId="1201" priority="69" operator="lessThan">
      <formula>100</formula>
    </cfRule>
    <cfRule type="cellIs" dxfId="1200" priority="70" operator="greaterThan">
      <formula>100</formula>
    </cfRule>
  </conditionalFormatting>
  <conditionalFormatting sqref="C23:E23">
    <cfRule type="cellIs" dxfId="1199" priority="67" operator="lessThan">
      <formula>100</formula>
    </cfRule>
    <cfRule type="cellIs" dxfId="1198" priority="68" operator="greaterThan">
      <formula>100</formula>
    </cfRule>
  </conditionalFormatting>
  <conditionalFormatting sqref="C24:E24">
    <cfRule type="cellIs" dxfId="1197" priority="65" operator="lessThan">
      <formula>100</formula>
    </cfRule>
    <cfRule type="cellIs" dxfId="1196" priority="66" operator="greaterThan">
      <formula>100</formula>
    </cfRule>
  </conditionalFormatting>
  <conditionalFormatting sqref="C25:E25">
    <cfRule type="cellIs" dxfId="1195" priority="63" operator="lessThan">
      <formula>100</formula>
    </cfRule>
    <cfRule type="cellIs" dxfId="1194" priority="64" operator="greaterThan">
      <formula>100</formula>
    </cfRule>
  </conditionalFormatting>
  <conditionalFormatting sqref="C26:E26">
    <cfRule type="cellIs" dxfId="1193" priority="61" operator="lessThan">
      <formula>100</formula>
    </cfRule>
    <cfRule type="cellIs" dxfId="1192" priority="62" operator="greaterThan">
      <formula>100</formula>
    </cfRule>
  </conditionalFormatting>
  <conditionalFormatting sqref="C27:E27">
    <cfRule type="cellIs" dxfId="1191" priority="59" operator="lessThan">
      <formula>100</formula>
    </cfRule>
    <cfRule type="cellIs" dxfId="1190" priority="60" operator="greaterThan">
      <formula>100</formula>
    </cfRule>
  </conditionalFormatting>
  <conditionalFormatting sqref="C28:E28">
    <cfRule type="cellIs" dxfId="1189" priority="57" operator="lessThan">
      <formula>100</formula>
    </cfRule>
    <cfRule type="cellIs" dxfId="1188" priority="58" operator="greaterThan">
      <formula>100</formula>
    </cfRule>
  </conditionalFormatting>
  <conditionalFormatting sqref="C29:E29">
    <cfRule type="cellIs" dxfId="1187" priority="55" operator="lessThan">
      <formula>100</formula>
    </cfRule>
    <cfRule type="cellIs" dxfId="1186" priority="56" operator="greaterThan">
      <formula>100</formula>
    </cfRule>
  </conditionalFormatting>
  <conditionalFormatting sqref="C30:E30">
    <cfRule type="cellIs" dxfId="1185" priority="53" operator="lessThan">
      <formula>100</formula>
    </cfRule>
    <cfRule type="cellIs" dxfId="1184" priority="54" operator="greaterThan">
      <formula>100</formula>
    </cfRule>
  </conditionalFormatting>
  <conditionalFormatting sqref="C31:E31">
    <cfRule type="cellIs" dxfId="1183" priority="51" operator="lessThan">
      <formula>100</formula>
    </cfRule>
    <cfRule type="cellIs" dxfId="1182" priority="52" operator="greaterThan">
      <formula>100</formula>
    </cfRule>
  </conditionalFormatting>
  <conditionalFormatting sqref="C32:E32">
    <cfRule type="cellIs" dxfId="1181" priority="49" operator="lessThan">
      <formula>100</formula>
    </cfRule>
    <cfRule type="cellIs" dxfId="1180" priority="50" operator="greaterThan">
      <formula>100</formula>
    </cfRule>
  </conditionalFormatting>
  <conditionalFormatting sqref="C33:E33">
    <cfRule type="cellIs" dxfId="1179" priority="47" operator="lessThan">
      <formula>100</formula>
    </cfRule>
    <cfRule type="cellIs" dxfId="1178" priority="48" operator="greaterThan">
      <formula>100</formula>
    </cfRule>
  </conditionalFormatting>
  <conditionalFormatting sqref="C34:E34">
    <cfRule type="cellIs" dxfId="1177" priority="45" operator="lessThan">
      <formula>100</formula>
    </cfRule>
    <cfRule type="cellIs" dxfId="1176" priority="46" operator="greaterThan">
      <formula>100</formula>
    </cfRule>
  </conditionalFormatting>
  <conditionalFormatting sqref="C35:E35">
    <cfRule type="cellIs" dxfId="1175" priority="43" operator="lessThan">
      <formula>100</formula>
    </cfRule>
    <cfRule type="cellIs" dxfId="1174" priority="44" operator="greaterThan">
      <formula>100</formula>
    </cfRule>
  </conditionalFormatting>
  <conditionalFormatting sqref="C36:E36">
    <cfRule type="cellIs" dxfId="1173" priority="41" operator="lessThan">
      <formula>100</formula>
    </cfRule>
    <cfRule type="cellIs" dxfId="1172" priority="42" operator="greaterThan">
      <formula>100</formula>
    </cfRule>
  </conditionalFormatting>
  <conditionalFormatting sqref="C37:E37">
    <cfRule type="cellIs" dxfId="1171" priority="39" operator="lessThan">
      <formula>100</formula>
    </cfRule>
    <cfRule type="cellIs" dxfId="1170" priority="40" operator="greaterThan">
      <formula>100</formula>
    </cfRule>
  </conditionalFormatting>
  <conditionalFormatting sqref="C38:E38">
    <cfRule type="cellIs" dxfId="1169" priority="37" operator="lessThan">
      <formula>100</formula>
    </cfRule>
    <cfRule type="cellIs" dxfId="1168" priority="38" operator="greaterThan">
      <formula>100</formula>
    </cfRule>
  </conditionalFormatting>
  <conditionalFormatting sqref="C39:E39">
    <cfRule type="cellIs" dxfId="1167" priority="35" operator="lessThan">
      <formula>100</formula>
    </cfRule>
    <cfRule type="cellIs" dxfId="1166" priority="36" operator="greaterThan">
      <formula>100</formula>
    </cfRule>
  </conditionalFormatting>
  <conditionalFormatting sqref="C40:E40">
    <cfRule type="cellIs" dxfId="1165" priority="33" operator="lessThan">
      <formula>100</formula>
    </cfRule>
    <cfRule type="cellIs" dxfId="1164" priority="34" operator="greaterThan">
      <formula>100</formula>
    </cfRule>
  </conditionalFormatting>
  <conditionalFormatting sqref="C41:E41">
    <cfRule type="cellIs" dxfId="1163" priority="31" operator="lessThan">
      <formula>100</formula>
    </cfRule>
    <cfRule type="cellIs" dxfId="1162" priority="32" operator="greaterThan">
      <formula>100</formula>
    </cfRule>
  </conditionalFormatting>
  <conditionalFormatting sqref="C42:E42">
    <cfRule type="cellIs" dxfId="1161" priority="29" operator="lessThan">
      <formula>100</formula>
    </cfRule>
    <cfRule type="cellIs" dxfId="1160" priority="30" operator="greaterThan">
      <formula>100</formula>
    </cfRule>
  </conditionalFormatting>
  <conditionalFormatting sqref="C43:E43">
    <cfRule type="cellIs" dxfId="1159" priority="27" operator="lessThan">
      <formula>100</formula>
    </cfRule>
    <cfRule type="cellIs" dxfId="1158" priority="28" operator="greaterThan">
      <formula>100</formula>
    </cfRule>
  </conditionalFormatting>
  <conditionalFormatting sqref="C44:E44">
    <cfRule type="cellIs" dxfId="1157" priority="25" operator="lessThan">
      <formula>100</formula>
    </cfRule>
    <cfRule type="cellIs" dxfId="1156" priority="26" operator="greaterThan">
      <formula>100</formula>
    </cfRule>
  </conditionalFormatting>
  <conditionalFormatting sqref="C45:E45">
    <cfRule type="cellIs" dxfId="1155" priority="23" operator="lessThan">
      <formula>100</formula>
    </cfRule>
    <cfRule type="cellIs" dxfId="1154" priority="24" operator="greaterThan">
      <formula>100</formula>
    </cfRule>
  </conditionalFormatting>
  <conditionalFormatting sqref="C46:E46">
    <cfRule type="cellIs" dxfId="1153" priority="21" operator="lessThan">
      <formula>100</formula>
    </cfRule>
    <cfRule type="cellIs" dxfId="1152" priority="22" operator="greaterThan">
      <formula>100</formula>
    </cfRule>
  </conditionalFormatting>
  <conditionalFormatting sqref="C47:E47">
    <cfRule type="cellIs" dxfId="1151" priority="19" operator="lessThan">
      <formula>100</formula>
    </cfRule>
    <cfRule type="cellIs" dxfId="1150" priority="20" operator="greaterThan">
      <formula>100</formula>
    </cfRule>
  </conditionalFormatting>
  <conditionalFormatting sqref="C48:E48">
    <cfRule type="cellIs" dxfId="1149" priority="17" operator="lessThan">
      <formula>100</formula>
    </cfRule>
    <cfRule type="cellIs" dxfId="1148" priority="18" operator="greaterThan">
      <formula>100</formula>
    </cfRule>
  </conditionalFormatting>
  <conditionalFormatting sqref="C49:E49">
    <cfRule type="cellIs" dxfId="1147" priority="15" operator="lessThan">
      <formula>100</formula>
    </cfRule>
    <cfRule type="cellIs" dxfId="1146" priority="16" operator="greaterThan">
      <formula>100</formula>
    </cfRule>
  </conditionalFormatting>
  <conditionalFormatting sqref="C50:E50">
    <cfRule type="cellIs" dxfId="1145" priority="13" operator="lessThan">
      <formula>100</formula>
    </cfRule>
    <cfRule type="cellIs" dxfId="1144" priority="14" operator="greaterThan">
      <formula>100</formula>
    </cfRule>
  </conditionalFormatting>
  <conditionalFormatting sqref="C51:E51">
    <cfRule type="cellIs" dxfId="1143" priority="11" operator="lessThan">
      <formula>100</formula>
    </cfRule>
    <cfRule type="cellIs" dxfId="1142" priority="12" operator="greaterThan">
      <formula>100</formula>
    </cfRule>
  </conditionalFormatting>
  <conditionalFormatting sqref="C52:E52">
    <cfRule type="cellIs" dxfId="1141" priority="9" operator="lessThan">
      <formula>100</formula>
    </cfRule>
    <cfRule type="cellIs" dxfId="1140" priority="10" operator="greaterThan">
      <formula>100</formula>
    </cfRule>
  </conditionalFormatting>
  <conditionalFormatting sqref="C53:E53">
    <cfRule type="cellIs" dxfId="1139" priority="7" operator="lessThan">
      <formula>100</formula>
    </cfRule>
    <cfRule type="cellIs" dxfId="1138" priority="8" operator="greaterThan">
      <formula>100</formula>
    </cfRule>
  </conditionalFormatting>
  <conditionalFormatting sqref="C54:E54">
    <cfRule type="cellIs" dxfId="1137" priority="5" operator="lessThan">
      <formula>100</formula>
    </cfRule>
    <cfRule type="cellIs" dxfId="1136" priority="6" operator="greaterThan">
      <formula>100</formula>
    </cfRule>
  </conditionalFormatting>
  <conditionalFormatting sqref="C55:E55">
    <cfRule type="cellIs" dxfId="1135" priority="3" operator="lessThan">
      <formula>100</formula>
    </cfRule>
    <cfRule type="cellIs" dxfId="1134" priority="4" operator="greaterThan">
      <formula>100</formula>
    </cfRule>
  </conditionalFormatting>
  <conditionalFormatting sqref="C56:E56">
    <cfRule type="cellIs" dxfId="1133" priority="1" operator="lessThan">
      <formula>100</formula>
    </cfRule>
    <cfRule type="cellIs" dxfId="1132" priority="2" operator="greaterThan">
      <formula>100</formula>
    </cfRule>
  </conditionalFormatting>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workbookViewId="0"/>
  </sheetViews>
  <sheetFormatPr defaultRowHeight="14.4" x14ac:dyDescent="0.3"/>
  <cols>
    <col min="2" max="2" width="9.6640625" customWidth="1"/>
    <col min="3" max="3" width="9.5546875" customWidth="1"/>
    <col min="4" max="13" width="11.6640625" customWidth="1"/>
  </cols>
  <sheetData>
    <row r="1" spans="1:9" ht="11.1" customHeight="1" x14ac:dyDescent="0.3">
      <c r="A1" s="2"/>
      <c r="B1" s="2"/>
      <c r="C1" s="2"/>
      <c r="D1" s="2"/>
      <c r="E1" s="2"/>
      <c r="F1" s="2"/>
      <c r="G1" s="2"/>
      <c r="H1" s="2"/>
    </row>
    <row r="2" spans="1:9" ht="11.1" customHeight="1" x14ac:dyDescent="0.3">
      <c r="A2" s="2"/>
      <c r="B2" s="2"/>
      <c r="C2" s="2"/>
      <c r="D2" s="2"/>
      <c r="E2" s="2"/>
      <c r="F2" s="2"/>
      <c r="G2" s="2"/>
      <c r="H2" s="2"/>
    </row>
    <row r="3" spans="1:9" ht="11.1" customHeight="1" x14ac:dyDescent="0.3">
      <c r="A3" s="2"/>
      <c r="B3" s="2"/>
      <c r="C3" s="2"/>
      <c r="D3" s="2"/>
      <c r="E3" s="2"/>
      <c r="F3" s="2"/>
      <c r="G3" s="2"/>
      <c r="H3" s="2"/>
    </row>
    <row r="4" spans="1:9" ht="11.1" customHeight="1" x14ac:dyDescent="0.3">
      <c r="A4" s="2"/>
      <c r="B4" s="2"/>
      <c r="C4" s="2"/>
      <c r="D4" s="2"/>
      <c r="E4" s="2"/>
      <c r="F4" s="2"/>
      <c r="G4" s="2"/>
      <c r="H4" s="2"/>
    </row>
    <row r="5" spans="1:9" ht="11.1" customHeight="1" x14ac:dyDescent="0.3">
      <c r="A5" s="2"/>
      <c r="B5" s="2"/>
      <c r="C5" s="2"/>
      <c r="D5" s="2"/>
      <c r="E5" s="2"/>
      <c r="F5" s="2"/>
      <c r="G5" s="2"/>
      <c r="H5" s="2"/>
    </row>
    <row r="6" spans="1:9" x14ac:dyDescent="0.3">
      <c r="A6" s="2"/>
      <c r="B6" s="46"/>
      <c r="C6" s="3"/>
      <c r="D6" s="3"/>
      <c r="E6" s="3"/>
      <c r="F6" s="3"/>
      <c r="G6" s="3"/>
      <c r="H6" s="4" t="s">
        <v>0</v>
      </c>
      <c r="I6" s="1"/>
    </row>
    <row r="7" spans="1:9" ht="27" customHeight="1" x14ac:dyDescent="0.3">
      <c r="A7" s="2"/>
      <c r="B7" s="85" t="s">
        <v>166</v>
      </c>
      <c r="C7" s="86"/>
      <c r="D7" s="86"/>
      <c r="E7" s="86"/>
      <c r="F7" s="86"/>
      <c r="G7" s="86"/>
      <c r="H7" s="87"/>
      <c r="I7" s="5"/>
    </row>
    <row r="8" spans="1:9" x14ac:dyDescent="0.3">
      <c r="A8" s="2"/>
      <c r="B8" s="20"/>
      <c r="C8" s="84" t="s">
        <v>151</v>
      </c>
      <c r="D8" s="84"/>
      <c r="E8" s="84"/>
      <c r="F8" s="84"/>
      <c r="G8" s="84"/>
      <c r="H8" s="58"/>
      <c r="I8" s="5"/>
    </row>
    <row r="9" spans="1:9" x14ac:dyDescent="0.3">
      <c r="A9" s="2"/>
      <c r="B9" s="30"/>
      <c r="C9" s="6"/>
      <c r="D9" s="6" t="s">
        <v>86</v>
      </c>
      <c r="E9" s="6" t="s">
        <v>152</v>
      </c>
      <c r="F9" s="32" t="s">
        <v>153</v>
      </c>
      <c r="G9" s="6"/>
      <c r="H9" s="23" t="s">
        <v>154</v>
      </c>
      <c r="I9" s="5"/>
    </row>
    <row r="10" spans="1:9" x14ac:dyDescent="0.3">
      <c r="A10" s="2"/>
      <c r="B10" s="14"/>
      <c r="C10" s="9" t="s">
        <v>155</v>
      </c>
      <c r="D10" s="9" t="s">
        <v>156</v>
      </c>
      <c r="E10" s="9" t="s">
        <v>157</v>
      </c>
      <c r="F10" s="9" t="s">
        <v>158</v>
      </c>
      <c r="G10" s="9" t="s">
        <v>159</v>
      </c>
      <c r="H10" s="10" t="s">
        <v>160</v>
      </c>
      <c r="I10" s="5"/>
    </row>
    <row r="11" spans="1:9" x14ac:dyDescent="0.3">
      <c r="A11" s="2"/>
      <c r="B11" s="14"/>
      <c r="C11" s="9"/>
      <c r="D11" s="9" t="s">
        <v>161</v>
      </c>
      <c r="E11" s="9" t="s">
        <v>162</v>
      </c>
      <c r="F11" s="9" t="s">
        <v>163</v>
      </c>
      <c r="G11" s="9" t="s">
        <v>164</v>
      </c>
      <c r="H11" s="10" t="s">
        <v>165</v>
      </c>
      <c r="I11" s="5"/>
    </row>
    <row r="12" spans="1:9" x14ac:dyDescent="0.3">
      <c r="A12" s="2"/>
      <c r="B12" s="14"/>
      <c r="C12" s="59" t="s">
        <v>113</v>
      </c>
      <c r="D12" s="59" t="s">
        <v>113</v>
      </c>
      <c r="E12" s="59" t="s">
        <v>113</v>
      </c>
      <c r="F12" s="59" t="s">
        <v>113</v>
      </c>
      <c r="G12" s="59" t="s">
        <v>113</v>
      </c>
      <c r="H12" s="60" t="s">
        <v>113</v>
      </c>
      <c r="I12" s="5"/>
    </row>
    <row r="13" spans="1:9" x14ac:dyDescent="0.3">
      <c r="A13" s="2"/>
      <c r="B13" s="14"/>
      <c r="C13" s="59"/>
      <c r="D13" s="59"/>
      <c r="E13" s="59"/>
      <c r="F13" s="59"/>
      <c r="G13" s="59"/>
      <c r="H13" s="60"/>
      <c r="I13" s="5"/>
    </row>
    <row r="14" spans="1:9" x14ac:dyDescent="0.3">
      <c r="A14" s="2"/>
      <c r="B14" s="14" t="s">
        <v>30</v>
      </c>
      <c r="C14" s="13">
        <v>1364</v>
      </c>
      <c r="D14" s="13">
        <v>560</v>
      </c>
      <c r="E14" s="13">
        <v>371</v>
      </c>
      <c r="F14" s="13">
        <v>2295</v>
      </c>
      <c r="G14" s="13" t="s">
        <v>28</v>
      </c>
      <c r="H14" s="13" t="s">
        <v>28</v>
      </c>
      <c r="I14" s="5"/>
    </row>
    <row r="15" spans="1:9" x14ac:dyDescent="0.3">
      <c r="A15" s="2"/>
      <c r="B15" s="14" t="s">
        <v>31</v>
      </c>
      <c r="C15" s="13">
        <v>1452</v>
      </c>
      <c r="D15" s="13">
        <v>612</v>
      </c>
      <c r="E15" s="13">
        <v>279</v>
      </c>
      <c r="F15" s="13">
        <v>2343</v>
      </c>
      <c r="G15" s="13" t="s">
        <v>28</v>
      </c>
      <c r="H15" s="13" t="s">
        <v>28</v>
      </c>
      <c r="I15" s="5"/>
    </row>
    <row r="16" spans="1:9" x14ac:dyDescent="0.3">
      <c r="A16" s="2"/>
      <c r="B16" s="14" t="s">
        <v>32</v>
      </c>
      <c r="C16" s="13">
        <v>1560</v>
      </c>
      <c r="D16" s="13">
        <v>687</v>
      </c>
      <c r="E16" s="13">
        <v>254</v>
      </c>
      <c r="F16" s="13">
        <v>2501</v>
      </c>
      <c r="G16" s="13" t="s">
        <v>28</v>
      </c>
      <c r="H16" s="13" t="s">
        <v>28</v>
      </c>
      <c r="I16" s="5"/>
    </row>
    <row r="17" spans="1:9" x14ac:dyDescent="0.3">
      <c r="A17" s="2"/>
      <c r="B17" s="17" t="s">
        <v>33</v>
      </c>
      <c r="C17" s="13">
        <v>1651</v>
      </c>
      <c r="D17" s="13">
        <v>745</v>
      </c>
      <c r="E17" s="13">
        <v>200</v>
      </c>
      <c r="F17" s="13">
        <v>2596</v>
      </c>
      <c r="G17" s="13" t="s">
        <v>28</v>
      </c>
      <c r="H17" s="13" t="s">
        <v>28</v>
      </c>
      <c r="I17" s="5"/>
    </row>
    <row r="18" spans="1:9" x14ac:dyDescent="0.3">
      <c r="A18" s="2"/>
      <c r="B18" s="17" t="s">
        <v>34</v>
      </c>
      <c r="C18" s="13">
        <v>1840</v>
      </c>
      <c r="D18" s="13">
        <v>840</v>
      </c>
      <c r="E18" s="13">
        <v>201</v>
      </c>
      <c r="F18" s="13">
        <v>2881</v>
      </c>
      <c r="G18" s="13" t="s">
        <v>28</v>
      </c>
      <c r="H18" s="13" t="s">
        <v>28</v>
      </c>
      <c r="I18" s="5"/>
    </row>
    <row r="19" spans="1:9" x14ac:dyDescent="0.3">
      <c r="A19" s="2"/>
      <c r="B19" s="17" t="s">
        <v>35</v>
      </c>
      <c r="C19" s="13">
        <v>2072</v>
      </c>
      <c r="D19" s="13">
        <v>915</v>
      </c>
      <c r="E19" s="13">
        <v>244</v>
      </c>
      <c r="F19" s="13">
        <v>3231</v>
      </c>
      <c r="G19" s="13" t="s">
        <v>28</v>
      </c>
      <c r="H19" s="13" t="s">
        <v>28</v>
      </c>
      <c r="I19" s="5"/>
    </row>
    <row r="20" spans="1:9" x14ac:dyDescent="0.3">
      <c r="A20" s="2"/>
      <c r="B20" s="17" t="s">
        <v>36</v>
      </c>
      <c r="C20" s="13">
        <v>2414</v>
      </c>
      <c r="D20" s="13">
        <v>963</v>
      </c>
      <c r="E20" s="13">
        <v>325</v>
      </c>
      <c r="F20" s="13">
        <v>3702</v>
      </c>
      <c r="G20" s="13" t="s">
        <v>28</v>
      </c>
      <c r="H20" s="13" t="s">
        <v>28</v>
      </c>
      <c r="I20" s="5"/>
    </row>
    <row r="21" spans="1:9" x14ac:dyDescent="0.3">
      <c r="A21" s="2"/>
      <c r="B21" s="17" t="s">
        <v>37</v>
      </c>
      <c r="C21" s="13">
        <v>3161</v>
      </c>
      <c r="D21" s="13">
        <v>801</v>
      </c>
      <c r="E21" s="13">
        <v>325</v>
      </c>
      <c r="F21" s="13">
        <v>4287</v>
      </c>
      <c r="G21" s="13" t="s">
        <v>28</v>
      </c>
      <c r="H21" s="13" t="s">
        <v>28</v>
      </c>
      <c r="I21" s="5"/>
    </row>
    <row r="22" spans="1:9" x14ac:dyDescent="0.3">
      <c r="A22" s="2"/>
      <c r="B22" s="17" t="s">
        <v>38</v>
      </c>
      <c r="C22" s="13">
        <v>3418</v>
      </c>
      <c r="D22" s="13">
        <v>842</v>
      </c>
      <c r="E22" s="13">
        <v>384</v>
      </c>
      <c r="F22" s="13">
        <v>4644</v>
      </c>
      <c r="G22" s="13" t="s">
        <v>28</v>
      </c>
      <c r="H22" s="13" t="s">
        <v>28</v>
      </c>
      <c r="I22" s="5"/>
    </row>
    <row r="23" spans="1:9" x14ac:dyDescent="0.3">
      <c r="A23" s="2"/>
      <c r="B23" s="17" t="s">
        <v>39</v>
      </c>
      <c r="C23" s="13">
        <v>3980</v>
      </c>
      <c r="D23" s="13">
        <v>1049</v>
      </c>
      <c r="E23" s="13">
        <v>385</v>
      </c>
      <c r="F23" s="13">
        <v>5414</v>
      </c>
      <c r="G23" s="13" t="s">
        <v>28</v>
      </c>
      <c r="H23" s="13" t="s">
        <v>28</v>
      </c>
      <c r="I23" s="5"/>
    </row>
    <row r="24" spans="1:9" x14ac:dyDescent="0.3">
      <c r="A24" s="2"/>
      <c r="B24" s="17" t="s">
        <v>40</v>
      </c>
      <c r="C24" s="13">
        <v>4284</v>
      </c>
      <c r="D24" s="13">
        <v>1139</v>
      </c>
      <c r="E24" s="13">
        <v>495</v>
      </c>
      <c r="F24" s="13">
        <v>5918</v>
      </c>
      <c r="G24" s="13" t="s">
        <v>28</v>
      </c>
      <c r="H24" s="13" t="s">
        <v>28</v>
      </c>
      <c r="I24" s="5"/>
    </row>
    <row r="25" spans="1:9" x14ac:dyDescent="0.3">
      <c r="A25" s="2"/>
      <c r="B25" s="17" t="s">
        <v>41</v>
      </c>
      <c r="C25" s="13">
        <v>5254</v>
      </c>
      <c r="D25" s="13">
        <v>1230</v>
      </c>
      <c r="E25" s="13">
        <v>601</v>
      </c>
      <c r="F25" s="13">
        <v>7085</v>
      </c>
      <c r="G25" s="13" t="s">
        <v>28</v>
      </c>
      <c r="H25" s="13" t="s">
        <v>28</v>
      </c>
      <c r="I25" s="5"/>
    </row>
    <row r="26" spans="1:9" x14ac:dyDescent="0.3">
      <c r="A26" s="2"/>
      <c r="B26" s="17" t="s">
        <v>42</v>
      </c>
      <c r="C26" s="13">
        <v>5975.9690000000001</v>
      </c>
      <c r="D26" s="13">
        <v>1220.096</v>
      </c>
      <c r="E26" s="13">
        <v>739</v>
      </c>
      <c r="F26" s="13">
        <v>7935.0649999999996</v>
      </c>
      <c r="G26" s="13" t="s">
        <v>28</v>
      </c>
      <c r="H26" s="13" t="s">
        <v>28</v>
      </c>
      <c r="I26" s="5"/>
    </row>
    <row r="27" spans="1:9" x14ac:dyDescent="0.3">
      <c r="A27" s="2"/>
      <c r="B27" s="17" t="s">
        <v>43</v>
      </c>
      <c r="C27" s="13">
        <v>5705.0510000000004</v>
      </c>
      <c r="D27" s="13">
        <v>1515.3910000000001</v>
      </c>
      <c r="E27" s="13">
        <v>1345.2750000000001</v>
      </c>
      <c r="F27" s="13">
        <v>8565.7170000000006</v>
      </c>
      <c r="G27" s="13" t="s">
        <v>28</v>
      </c>
      <c r="H27" s="13" t="s">
        <v>28</v>
      </c>
      <c r="I27" s="5"/>
    </row>
    <row r="28" spans="1:9" x14ac:dyDescent="0.3">
      <c r="A28" s="2"/>
      <c r="B28" s="17" t="s">
        <v>44</v>
      </c>
      <c r="C28" s="13">
        <v>6023.4480000000003</v>
      </c>
      <c r="D28" s="13">
        <v>1664.22</v>
      </c>
      <c r="E28" s="13">
        <v>1195.4059999999999</v>
      </c>
      <c r="F28" s="13">
        <v>8883.0740000000005</v>
      </c>
      <c r="G28" s="13">
        <v>1250</v>
      </c>
      <c r="H28" s="13" t="s">
        <v>28</v>
      </c>
      <c r="I28" s="5"/>
    </row>
    <row r="29" spans="1:9" x14ac:dyDescent="0.3">
      <c r="A29" s="2"/>
      <c r="B29" s="17" t="s">
        <v>45</v>
      </c>
      <c r="C29" s="13">
        <v>7429.6779999999999</v>
      </c>
      <c r="D29" s="13">
        <v>1802.731</v>
      </c>
      <c r="E29" s="13">
        <v>1503</v>
      </c>
      <c r="F29" s="13">
        <v>10735.409</v>
      </c>
      <c r="G29" s="13">
        <v>1350</v>
      </c>
      <c r="H29" s="13" t="s">
        <v>28</v>
      </c>
      <c r="I29" s="5"/>
    </row>
    <row r="30" spans="1:9" x14ac:dyDescent="0.3">
      <c r="A30" s="2"/>
      <c r="B30" s="17" t="s">
        <v>46</v>
      </c>
      <c r="C30" s="13">
        <v>8513.5210000000006</v>
      </c>
      <c r="D30" s="13">
        <v>1909.796</v>
      </c>
      <c r="E30" s="13">
        <v>1522.692</v>
      </c>
      <c r="F30" s="13">
        <v>11946.009</v>
      </c>
      <c r="G30" s="13">
        <v>1410</v>
      </c>
      <c r="H30" s="13" t="s">
        <v>28</v>
      </c>
      <c r="I30" s="5"/>
    </row>
    <row r="31" spans="1:9" x14ac:dyDescent="0.3">
      <c r="A31" s="2"/>
      <c r="B31" s="17" t="s">
        <v>47</v>
      </c>
      <c r="C31" s="13">
        <v>8666.2720000000008</v>
      </c>
      <c r="D31" s="13">
        <v>1876.6410000000001</v>
      </c>
      <c r="E31" s="13">
        <v>1205.461</v>
      </c>
      <c r="F31" s="13">
        <v>11748.374</v>
      </c>
      <c r="G31" s="13">
        <v>1436</v>
      </c>
      <c r="H31" s="13" t="s">
        <v>28</v>
      </c>
      <c r="I31" s="5"/>
    </row>
    <row r="32" spans="1:9" x14ac:dyDescent="0.3">
      <c r="A32" s="2"/>
      <c r="B32" s="17" t="s">
        <v>48</v>
      </c>
      <c r="C32" s="13">
        <v>9157.9660000000003</v>
      </c>
      <c r="D32" s="13">
        <v>1855.8520000000001</v>
      </c>
      <c r="E32" s="13">
        <v>1378.704</v>
      </c>
      <c r="F32" s="13">
        <v>12392.522000000001</v>
      </c>
      <c r="G32" s="13">
        <v>1460</v>
      </c>
      <c r="H32" s="13" t="s">
        <v>28</v>
      </c>
      <c r="I32" s="5"/>
    </row>
    <row r="33" spans="1:9" x14ac:dyDescent="0.3">
      <c r="A33" s="2"/>
      <c r="B33" s="17" t="s">
        <v>49</v>
      </c>
      <c r="C33" s="13">
        <v>10049.239</v>
      </c>
      <c r="D33" s="13">
        <v>1878.684</v>
      </c>
      <c r="E33" s="13">
        <v>1040.5820000000001</v>
      </c>
      <c r="F33" s="13">
        <v>12968.504999999999</v>
      </c>
      <c r="G33" s="13">
        <v>1580</v>
      </c>
      <c r="H33" s="13" t="s">
        <v>28</v>
      </c>
      <c r="I33" s="5"/>
    </row>
    <row r="34" spans="1:9" x14ac:dyDescent="0.3">
      <c r="A34" s="2"/>
      <c r="B34" s="17" t="s">
        <v>50</v>
      </c>
      <c r="C34" s="13">
        <v>13722</v>
      </c>
      <c r="D34" s="13">
        <v>1908.5260000000001</v>
      </c>
      <c r="E34" s="13">
        <v>1150.3130000000001</v>
      </c>
      <c r="F34" s="13">
        <v>16780.839</v>
      </c>
      <c r="G34" s="13">
        <v>1631.02</v>
      </c>
      <c r="H34" s="13" t="s">
        <v>28</v>
      </c>
      <c r="I34" s="5"/>
    </row>
    <row r="35" spans="1:9" x14ac:dyDescent="0.3">
      <c r="A35" s="2"/>
      <c r="B35" s="17" t="s">
        <v>51</v>
      </c>
      <c r="C35" s="13">
        <v>14485</v>
      </c>
      <c r="D35" s="13">
        <v>1872.133</v>
      </c>
      <c r="E35" s="13">
        <v>1368.431</v>
      </c>
      <c r="F35" s="13">
        <v>17725.563999999998</v>
      </c>
      <c r="G35" s="13">
        <v>1690</v>
      </c>
      <c r="H35" s="13" t="s">
        <v>28</v>
      </c>
      <c r="I35" s="5"/>
    </row>
    <row r="36" spans="1:9" x14ac:dyDescent="0.3">
      <c r="A36" s="2"/>
      <c r="B36" s="17" t="s">
        <v>52</v>
      </c>
      <c r="C36" s="13">
        <v>16351</v>
      </c>
      <c r="D36" s="13">
        <v>734.56700000000001</v>
      </c>
      <c r="E36" s="13">
        <v>1719.71</v>
      </c>
      <c r="F36" s="13">
        <v>18805.276999999998</v>
      </c>
      <c r="G36" s="13">
        <v>1792</v>
      </c>
      <c r="H36" s="13" t="s">
        <v>28</v>
      </c>
      <c r="I36" s="5"/>
    </row>
    <row r="37" spans="1:9" x14ac:dyDescent="0.3">
      <c r="A37" s="2"/>
      <c r="B37" s="17" t="s">
        <v>53</v>
      </c>
      <c r="C37" s="13">
        <v>17466</v>
      </c>
      <c r="D37" s="13">
        <v>697.55600000000004</v>
      </c>
      <c r="E37" s="13">
        <v>2064.8440000000001</v>
      </c>
      <c r="F37" s="13">
        <v>20228.400000000001</v>
      </c>
      <c r="G37" s="13">
        <v>1760</v>
      </c>
      <c r="H37" s="13" t="s">
        <v>28</v>
      </c>
      <c r="I37" s="5"/>
    </row>
    <row r="38" spans="1:9" x14ac:dyDescent="0.3">
      <c r="A38" s="2"/>
      <c r="B38" s="17" t="s">
        <v>54</v>
      </c>
      <c r="C38" s="13">
        <v>18566</v>
      </c>
      <c r="D38" s="13">
        <v>608.71799999999996</v>
      </c>
      <c r="E38" s="13">
        <v>1979.2729999999999</v>
      </c>
      <c r="F38" s="13">
        <v>21153.991000000002</v>
      </c>
      <c r="G38" s="13">
        <v>1810</v>
      </c>
      <c r="H38" s="13" t="s">
        <v>28</v>
      </c>
      <c r="I38" s="5"/>
    </row>
    <row r="39" spans="1:9" x14ac:dyDescent="0.3">
      <c r="A39" s="2"/>
      <c r="B39" s="17" t="s">
        <v>55</v>
      </c>
      <c r="C39" s="13">
        <v>20085</v>
      </c>
      <c r="D39" s="13">
        <v>661.49400000000003</v>
      </c>
      <c r="E39" s="13">
        <v>1093.037</v>
      </c>
      <c r="F39" s="13">
        <v>21839.530999999999</v>
      </c>
      <c r="G39" s="13">
        <v>1852</v>
      </c>
      <c r="H39" s="13">
        <v>228.64699999999999</v>
      </c>
      <c r="I39" s="5"/>
    </row>
    <row r="40" spans="1:9" x14ac:dyDescent="0.3">
      <c r="A40" s="2"/>
      <c r="B40" s="17" t="s">
        <v>56</v>
      </c>
      <c r="C40" s="13">
        <v>23240</v>
      </c>
      <c r="D40" s="13">
        <v>663.18200000000002</v>
      </c>
      <c r="E40" s="13">
        <v>2526.9349999999999</v>
      </c>
      <c r="F40" s="13">
        <v>26430.116999999998</v>
      </c>
      <c r="G40" s="13">
        <v>1901</v>
      </c>
      <c r="H40" s="13">
        <v>590.37599999999998</v>
      </c>
      <c r="I40" s="5"/>
    </row>
    <row r="41" spans="1:9" x14ac:dyDescent="0.3">
      <c r="A41" s="2"/>
      <c r="B41" s="17" t="s">
        <v>57</v>
      </c>
      <c r="C41" s="13">
        <v>25174</v>
      </c>
      <c r="D41" s="13">
        <v>700.58100000000002</v>
      </c>
      <c r="E41" s="13">
        <v>2639.3429999999998</v>
      </c>
      <c r="F41" s="13">
        <v>28513.923999999999</v>
      </c>
      <c r="G41" s="13">
        <v>1920.01</v>
      </c>
      <c r="H41" s="13">
        <v>1032.854</v>
      </c>
      <c r="I41" s="5"/>
    </row>
    <row r="42" spans="1:9" x14ac:dyDescent="0.3">
      <c r="A42" s="2"/>
      <c r="B42" s="17" t="s">
        <v>58</v>
      </c>
      <c r="C42" s="13">
        <v>26828.825000000001</v>
      </c>
      <c r="D42" s="13">
        <v>711.49099999999999</v>
      </c>
      <c r="E42" s="13">
        <v>2690.92</v>
      </c>
      <c r="F42" s="13">
        <v>30231.236000000001</v>
      </c>
      <c r="G42" s="13">
        <v>1967</v>
      </c>
      <c r="H42" s="13">
        <v>2073.8159999999998</v>
      </c>
      <c r="I42" s="5"/>
    </row>
    <row r="43" spans="1:9" x14ac:dyDescent="0.3">
      <c r="A43" s="2"/>
      <c r="B43" s="17" t="s">
        <v>59</v>
      </c>
      <c r="C43" s="13">
        <v>28956.6</v>
      </c>
      <c r="D43" s="13">
        <v>867.13699999999994</v>
      </c>
      <c r="E43" s="13">
        <v>1628.0930000000001</v>
      </c>
      <c r="F43" s="13">
        <v>31451.83</v>
      </c>
      <c r="G43" s="13">
        <v>2017</v>
      </c>
      <c r="H43" s="13">
        <v>2480.1970000000001</v>
      </c>
      <c r="I43" s="5"/>
    </row>
    <row r="44" spans="1:9" x14ac:dyDescent="0.3">
      <c r="A44" s="2"/>
      <c r="B44" s="17" t="s">
        <v>60</v>
      </c>
      <c r="C44" s="13">
        <v>34115.470999999998</v>
      </c>
      <c r="D44" s="13">
        <v>890.96</v>
      </c>
      <c r="E44" s="13">
        <v>3378.8229999999999</v>
      </c>
      <c r="F44" s="13">
        <v>38385.254000000001</v>
      </c>
      <c r="G44" s="13">
        <v>2067</v>
      </c>
      <c r="H44" s="13">
        <v>2618.6109999999999</v>
      </c>
      <c r="I44" s="5"/>
    </row>
    <row r="45" spans="1:9" x14ac:dyDescent="0.3">
      <c r="A45" s="2"/>
      <c r="B45" s="17" t="s">
        <v>61</v>
      </c>
      <c r="C45" s="13">
        <v>39260.548999999999</v>
      </c>
      <c r="D45" s="13">
        <v>977.04100000000005</v>
      </c>
      <c r="E45" s="13">
        <v>3111.9879999999998</v>
      </c>
      <c r="F45" s="13">
        <v>43349.578000000001</v>
      </c>
      <c r="G45" s="13" t="s">
        <v>28</v>
      </c>
      <c r="H45" s="13">
        <v>2792.2890000000002</v>
      </c>
      <c r="I45" s="5"/>
    </row>
    <row r="46" spans="1:9" x14ac:dyDescent="0.3">
      <c r="A46" s="2"/>
      <c r="B46" s="17" t="s">
        <v>62</v>
      </c>
      <c r="C46" s="13">
        <v>43546.285000000003</v>
      </c>
      <c r="D46" s="13">
        <v>1072.761</v>
      </c>
      <c r="E46" s="13">
        <v>3454.0909999999999</v>
      </c>
      <c r="F46" s="13">
        <v>48073.137000000002</v>
      </c>
      <c r="G46" s="13" t="s">
        <v>28</v>
      </c>
      <c r="H46" s="13">
        <v>2796.55</v>
      </c>
      <c r="I46" s="5"/>
    </row>
    <row r="47" spans="1:9" x14ac:dyDescent="0.3">
      <c r="A47" s="2"/>
      <c r="B47" s="17" t="s">
        <v>63</v>
      </c>
      <c r="C47" s="13">
        <v>47187.622000000003</v>
      </c>
      <c r="D47" s="13">
        <v>1285.904</v>
      </c>
      <c r="E47" s="13">
        <v>4592.393</v>
      </c>
      <c r="F47" s="13">
        <v>53065.919000000002</v>
      </c>
      <c r="G47" s="13" t="s">
        <v>28</v>
      </c>
      <c r="H47" s="13">
        <v>2782.451</v>
      </c>
      <c r="I47" s="5"/>
    </row>
    <row r="48" spans="1:9" x14ac:dyDescent="0.3">
      <c r="A48" s="2"/>
      <c r="B48" s="17" t="s">
        <v>64</v>
      </c>
      <c r="C48" s="13">
        <v>53742.881999999998</v>
      </c>
      <c r="D48" s="13">
        <v>1409.4010000000001</v>
      </c>
      <c r="E48" s="13">
        <v>5126.0609999999997</v>
      </c>
      <c r="F48" s="13">
        <v>60278.343999999997</v>
      </c>
      <c r="G48" s="13" t="s">
        <v>28</v>
      </c>
      <c r="H48" s="13">
        <v>2878.768</v>
      </c>
      <c r="I48" s="5"/>
    </row>
    <row r="49" spans="1:9" x14ac:dyDescent="0.3">
      <c r="A49" s="2"/>
      <c r="B49" s="17" t="s">
        <v>65</v>
      </c>
      <c r="C49" s="13">
        <v>57383.993000000002</v>
      </c>
      <c r="D49" s="13">
        <v>1614.8009999999999</v>
      </c>
      <c r="E49" s="13">
        <v>4462.4309999999996</v>
      </c>
      <c r="F49" s="13">
        <v>63461.224999999999</v>
      </c>
      <c r="G49" s="13" t="s">
        <v>28</v>
      </c>
      <c r="H49" s="13">
        <v>2842.998</v>
      </c>
      <c r="I49" s="5"/>
    </row>
    <row r="50" spans="1:9" x14ac:dyDescent="0.3">
      <c r="A50" s="2"/>
      <c r="B50" s="17" t="s">
        <v>66</v>
      </c>
      <c r="C50" s="13">
        <v>58096.76</v>
      </c>
      <c r="D50" s="13">
        <v>1811.114</v>
      </c>
      <c r="E50" s="13">
        <v>2028.7380000000001</v>
      </c>
      <c r="F50" s="13">
        <v>61936.612000000001</v>
      </c>
      <c r="G50" s="13" t="s">
        <v>28</v>
      </c>
      <c r="H50" s="13">
        <v>2783.5</v>
      </c>
      <c r="I50" s="5"/>
    </row>
    <row r="51" spans="1:9" x14ac:dyDescent="0.3">
      <c r="A51" s="2"/>
      <c r="B51" s="17" t="s">
        <v>67</v>
      </c>
      <c r="C51" s="13">
        <v>60184.39</v>
      </c>
      <c r="D51" s="13">
        <v>1870.9290000000001</v>
      </c>
      <c r="E51" s="13">
        <v>2009.81</v>
      </c>
      <c r="F51" s="13">
        <v>64065.127999999997</v>
      </c>
      <c r="G51" s="13" t="s">
        <v>28</v>
      </c>
      <c r="H51" s="13">
        <v>3216.3890000000001</v>
      </c>
      <c r="I51" s="5"/>
    </row>
    <row r="52" spans="1:9" x14ac:dyDescent="0.3">
      <c r="A52" s="2"/>
      <c r="B52" s="17" t="s">
        <v>9</v>
      </c>
      <c r="C52" s="13">
        <v>59749.243999999999</v>
      </c>
      <c r="D52" s="13">
        <v>2075.7730000000001</v>
      </c>
      <c r="E52" s="13">
        <v>1801.09</v>
      </c>
      <c r="F52" s="13">
        <v>63626.107000000004</v>
      </c>
      <c r="G52" s="13" t="s">
        <v>28</v>
      </c>
      <c r="H52" s="13">
        <v>3532.1019999999999</v>
      </c>
      <c r="I52" s="5"/>
    </row>
    <row r="53" spans="1:9" x14ac:dyDescent="0.3">
      <c r="A53" s="2"/>
      <c r="B53" s="17" t="s">
        <v>10</v>
      </c>
      <c r="C53" s="13">
        <v>61778.381999999998</v>
      </c>
      <c r="D53" s="13">
        <v>2235.5610000000001</v>
      </c>
      <c r="E53" s="13">
        <v>1568.634</v>
      </c>
      <c r="F53" s="13">
        <v>65582.577999999994</v>
      </c>
      <c r="G53" s="13" t="s">
        <v>28</v>
      </c>
      <c r="H53" s="13">
        <v>3720.806</v>
      </c>
      <c r="I53" s="5"/>
    </row>
    <row r="54" spans="1:9" x14ac:dyDescent="0.3">
      <c r="A54" s="2"/>
      <c r="B54" s="17" t="s">
        <v>11</v>
      </c>
      <c r="C54" s="13">
        <v>62460.544000000002</v>
      </c>
      <c r="D54" s="13">
        <v>2451.3150000000001</v>
      </c>
      <c r="E54" s="13">
        <v>1485.5630000000001</v>
      </c>
      <c r="F54" s="13">
        <v>66397.422000000006</v>
      </c>
      <c r="G54" s="13" t="s">
        <v>28</v>
      </c>
      <c r="H54" s="13">
        <v>4138.9059999999999</v>
      </c>
      <c r="I54" s="5"/>
    </row>
    <row r="55" spans="1:9" x14ac:dyDescent="0.3">
      <c r="A55" s="2"/>
      <c r="B55" s="17" t="s">
        <v>12</v>
      </c>
      <c r="C55" s="13">
        <v>64965.735000000001</v>
      </c>
      <c r="D55" s="13">
        <v>878.28300000000002</v>
      </c>
      <c r="E55" s="13">
        <v>1463.0740000000001</v>
      </c>
      <c r="F55" s="13">
        <v>67307.092000000004</v>
      </c>
      <c r="G55" s="13" t="s">
        <v>28</v>
      </c>
      <c r="H55" s="13">
        <v>4604.1459999999997</v>
      </c>
      <c r="I55" s="5"/>
    </row>
    <row r="56" spans="1:9" x14ac:dyDescent="0.3">
      <c r="A56" s="2"/>
      <c r="B56" s="17" t="s">
        <v>13</v>
      </c>
      <c r="C56" s="13">
        <v>66912.221000000005</v>
      </c>
      <c r="D56" s="13">
        <v>976.71100000000001</v>
      </c>
      <c r="E56" s="13">
        <v>1622.298</v>
      </c>
      <c r="F56" s="13">
        <v>69511.23</v>
      </c>
      <c r="G56" s="13" t="s">
        <v>28</v>
      </c>
      <c r="H56" s="13">
        <v>5067.8329999999996</v>
      </c>
      <c r="I56" s="1"/>
    </row>
    <row r="57" spans="1:9" x14ac:dyDescent="0.3">
      <c r="A57" s="2"/>
      <c r="B57" s="17" t="s">
        <v>14</v>
      </c>
      <c r="C57" s="13">
        <v>68556.737999999998</v>
      </c>
      <c r="D57" s="13">
        <v>1142.1089999999999</v>
      </c>
      <c r="E57" s="13">
        <v>1986.8710000000001</v>
      </c>
      <c r="F57" s="13">
        <v>71685.717999999993</v>
      </c>
      <c r="G57" s="13" t="s">
        <v>28</v>
      </c>
      <c r="H57" s="13">
        <v>6094.5240000000003</v>
      </c>
      <c r="I57" s="5"/>
    </row>
    <row r="58" spans="1:9" ht="113.25" customHeight="1" x14ac:dyDescent="0.3">
      <c r="A58" s="2"/>
      <c r="B58" s="80" t="s">
        <v>167</v>
      </c>
      <c r="C58" s="81"/>
      <c r="D58" s="81"/>
      <c r="E58" s="81"/>
      <c r="F58" s="81"/>
      <c r="G58" s="81"/>
      <c r="H58" s="81"/>
      <c r="I58" s="5"/>
    </row>
  </sheetData>
  <mergeCells count="3">
    <mergeCell ref="C8:G8"/>
    <mergeCell ref="B7:H7"/>
    <mergeCell ref="B58:H58"/>
  </mergeCells>
  <conditionalFormatting sqref="C14:H14">
    <cfRule type="cellIs" dxfId="1131" priority="87" operator="lessThan">
      <formula>100</formula>
    </cfRule>
    <cfRule type="cellIs" dxfId="1130" priority="88" operator="greaterThan">
      <formula>100</formula>
    </cfRule>
  </conditionalFormatting>
  <conditionalFormatting sqref="C15:H15">
    <cfRule type="cellIs" dxfId="1129" priority="85" operator="lessThan">
      <formula>100</formula>
    </cfRule>
    <cfRule type="cellIs" dxfId="1128" priority="86" operator="greaterThan">
      <formula>100</formula>
    </cfRule>
  </conditionalFormatting>
  <conditionalFormatting sqref="C16:H16">
    <cfRule type="cellIs" dxfId="1127" priority="83" operator="lessThan">
      <formula>100</formula>
    </cfRule>
    <cfRule type="cellIs" dxfId="1126" priority="84" operator="greaterThan">
      <formula>100</formula>
    </cfRule>
  </conditionalFormatting>
  <conditionalFormatting sqref="C17:H17">
    <cfRule type="cellIs" dxfId="1125" priority="81" operator="lessThan">
      <formula>100</formula>
    </cfRule>
    <cfRule type="cellIs" dxfId="1124" priority="82" operator="greaterThan">
      <formula>100</formula>
    </cfRule>
  </conditionalFormatting>
  <conditionalFormatting sqref="C18:H18">
    <cfRule type="cellIs" dxfId="1123" priority="79" operator="lessThan">
      <formula>100</formula>
    </cfRule>
    <cfRule type="cellIs" dxfId="1122" priority="80" operator="greaterThan">
      <formula>100</formula>
    </cfRule>
  </conditionalFormatting>
  <conditionalFormatting sqref="C19:H19">
    <cfRule type="cellIs" dxfId="1121" priority="77" operator="lessThan">
      <formula>100</formula>
    </cfRule>
    <cfRule type="cellIs" dxfId="1120" priority="78" operator="greaterThan">
      <formula>100</formula>
    </cfRule>
  </conditionalFormatting>
  <conditionalFormatting sqref="C20:H20">
    <cfRule type="cellIs" dxfId="1119" priority="75" operator="lessThan">
      <formula>100</formula>
    </cfRule>
    <cfRule type="cellIs" dxfId="1118" priority="76" operator="greaterThan">
      <formula>100</formula>
    </cfRule>
  </conditionalFormatting>
  <conditionalFormatting sqref="C21:H21">
    <cfRule type="cellIs" dxfId="1117" priority="73" operator="lessThan">
      <formula>100</formula>
    </cfRule>
    <cfRule type="cellIs" dxfId="1116" priority="74" operator="greaterThan">
      <formula>100</formula>
    </cfRule>
  </conditionalFormatting>
  <conditionalFormatting sqref="C22:H22">
    <cfRule type="cellIs" dxfId="1115" priority="71" operator="lessThan">
      <formula>100</formula>
    </cfRule>
    <cfRule type="cellIs" dxfId="1114" priority="72" operator="greaterThan">
      <formula>100</formula>
    </cfRule>
  </conditionalFormatting>
  <conditionalFormatting sqref="C23:H23">
    <cfRule type="cellIs" dxfId="1113" priority="69" operator="lessThan">
      <formula>100</formula>
    </cfRule>
    <cfRule type="cellIs" dxfId="1112" priority="70" operator="greaterThan">
      <formula>100</formula>
    </cfRule>
  </conditionalFormatting>
  <conditionalFormatting sqref="C24:H24">
    <cfRule type="cellIs" dxfId="1111" priority="67" operator="lessThan">
      <formula>100</formula>
    </cfRule>
    <cfRule type="cellIs" dxfId="1110" priority="68" operator="greaterThan">
      <formula>100</formula>
    </cfRule>
  </conditionalFormatting>
  <conditionalFormatting sqref="C25:H25">
    <cfRule type="cellIs" dxfId="1109" priority="65" operator="lessThan">
      <formula>100</formula>
    </cfRule>
    <cfRule type="cellIs" dxfId="1108" priority="66" operator="greaterThan">
      <formula>100</formula>
    </cfRule>
  </conditionalFormatting>
  <conditionalFormatting sqref="C26:H26">
    <cfRule type="cellIs" dxfId="1107" priority="63" operator="lessThan">
      <formula>100</formula>
    </cfRule>
    <cfRule type="cellIs" dxfId="1106" priority="64" operator="greaterThan">
      <formula>100</formula>
    </cfRule>
  </conditionalFormatting>
  <conditionalFormatting sqref="C27:H27">
    <cfRule type="cellIs" dxfId="1105" priority="61" operator="lessThan">
      <formula>100</formula>
    </cfRule>
    <cfRule type="cellIs" dxfId="1104" priority="62" operator="greaterThan">
      <formula>100</formula>
    </cfRule>
  </conditionalFormatting>
  <conditionalFormatting sqref="C28:H28">
    <cfRule type="cellIs" dxfId="1103" priority="59" operator="lessThan">
      <formula>100</formula>
    </cfRule>
    <cfRule type="cellIs" dxfId="1102" priority="60" operator="greaterThan">
      <formula>100</formula>
    </cfRule>
  </conditionalFormatting>
  <conditionalFormatting sqref="C29:H29">
    <cfRule type="cellIs" dxfId="1101" priority="57" operator="lessThan">
      <formula>100</formula>
    </cfRule>
    <cfRule type="cellIs" dxfId="1100" priority="58" operator="greaterThan">
      <formula>100</formula>
    </cfRule>
  </conditionalFormatting>
  <conditionalFormatting sqref="C30:H30">
    <cfRule type="cellIs" dxfId="1099" priority="55" operator="lessThan">
      <formula>100</formula>
    </cfRule>
    <cfRule type="cellIs" dxfId="1098" priority="56" operator="greaterThan">
      <formula>100</formula>
    </cfRule>
  </conditionalFormatting>
  <conditionalFormatting sqref="C31:H31">
    <cfRule type="cellIs" dxfId="1097" priority="53" operator="lessThan">
      <formula>100</formula>
    </cfRule>
    <cfRule type="cellIs" dxfId="1096" priority="54" operator="greaterThan">
      <formula>100</formula>
    </cfRule>
  </conditionalFormatting>
  <conditionalFormatting sqref="C32:H32">
    <cfRule type="cellIs" dxfId="1095" priority="51" operator="lessThan">
      <formula>100</formula>
    </cfRule>
    <cfRule type="cellIs" dxfId="1094" priority="52" operator="greaterThan">
      <formula>100</formula>
    </cfRule>
  </conditionalFormatting>
  <conditionalFormatting sqref="C33:H33">
    <cfRule type="cellIs" dxfId="1093" priority="49" operator="lessThan">
      <formula>100</formula>
    </cfRule>
    <cfRule type="cellIs" dxfId="1092" priority="50" operator="greaterThan">
      <formula>100</formula>
    </cfRule>
  </conditionalFormatting>
  <conditionalFormatting sqref="C34:H34">
    <cfRule type="cellIs" dxfId="1091" priority="47" operator="lessThan">
      <formula>100</formula>
    </cfRule>
    <cfRule type="cellIs" dxfId="1090" priority="48" operator="greaterThan">
      <formula>100</formula>
    </cfRule>
  </conditionalFormatting>
  <conditionalFormatting sqref="C35:H35">
    <cfRule type="cellIs" dxfId="1089" priority="45" operator="lessThan">
      <formula>100</formula>
    </cfRule>
    <cfRule type="cellIs" dxfId="1088" priority="46" operator="greaterThan">
      <formula>100</formula>
    </cfRule>
  </conditionalFormatting>
  <conditionalFormatting sqref="C36:H36">
    <cfRule type="cellIs" dxfId="1087" priority="43" operator="lessThan">
      <formula>100</formula>
    </cfRule>
    <cfRule type="cellIs" dxfId="1086" priority="44" operator="greaterThan">
      <formula>100</formula>
    </cfRule>
  </conditionalFormatting>
  <conditionalFormatting sqref="C37:H37">
    <cfRule type="cellIs" dxfId="1085" priority="41" operator="lessThan">
      <formula>100</formula>
    </cfRule>
    <cfRule type="cellIs" dxfId="1084" priority="42" operator="greaterThan">
      <formula>100</formula>
    </cfRule>
  </conditionalFormatting>
  <conditionalFormatting sqref="C38:H38">
    <cfRule type="cellIs" dxfId="1083" priority="39" operator="lessThan">
      <formula>100</formula>
    </cfRule>
    <cfRule type="cellIs" dxfId="1082" priority="40" operator="greaterThan">
      <formula>100</formula>
    </cfRule>
  </conditionalFormatting>
  <conditionalFormatting sqref="C39:H39">
    <cfRule type="cellIs" dxfId="1081" priority="37" operator="lessThan">
      <formula>100</formula>
    </cfRule>
    <cfRule type="cellIs" dxfId="1080" priority="38" operator="greaterThan">
      <formula>100</formula>
    </cfRule>
  </conditionalFormatting>
  <conditionalFormatting sqref="C40:H40">
    <cfRule type="cellIs" dxfId="1079" priority="35" operator="lessThan">
      <formula>100</formula>
    </cfRule>
    <cfRule type="cellIs" dxfId="1078" priority="36" operator="greaterThan">
      <formula>100</formula>
    </cfRule>
  </conditionalFormatting>
  <conditionalFormatting sqref="C41:H41">
    <cfRule type="cellIs" dxfId="1077" priority="33" operator="lessThan">
      <formula>100</formula>
    </cfRule>
    <cfRule type="cellIs" dxfId="1076" priority="34" operator="greaterThan">
      <formula>100</formula>
    </cfRule>
  </conditionalFormatting>
  <conditionalFormatting sqref="C42:H42">
    <cfRule type="cellIs" dxfId="1075" priority="31" operator="lessThan">
      <formula>100</formula>
    </cfRule>
    <cfRule type="cellIs" dxfId="1074" priority="32" operator="greaterThan">
      <formula>100</formula>
    </cfRule>
  </conditionalFormatting>
  <conditionalFormatting sqref="C43:H43">
    <cfRule type="cellIs" dxfId="1073" priority="29" operator="lessThan">
      <formula>100</formula>
    </cfRule>
    <cfRule type="cellIs" dxfId="1072" priority="30" operator="greaterThan">
      <formula>100</formula>
    </cfRule>
  </conditionalFormatting>
  <conditionalFormatting sqref="C44:H44">
    <cfRule type="cellIs" dxfId="1071" priority="27" operator="lessThan">
      <formula>100</formula>
    </cfRule>
    <cfRule type="cellIs" dxfId="1070" priority="28" operator="greaterThan">
      <formula>100</formula>
    </cfRule>
  </conditionalFormatting>
  <conditionalFormatting sqref="C45:H45">
    <cfRule type="cellIs" dxfId="1069" priority="25" operator="lessThan">
      <formula>100</formula>
    </cfRule>
    <cfRule type="cellIs" dxfId="1068" priority="26" operator="greaterThan">
      <formula>100</formula>
    </cfRule>
  </conditionalFormatting>
  <conditionalFormatting sqref="C46:H46">
    <cfRule type="cellIs" dxfId="1067" priority="23" operator="lessThan">
      <formula>100</formula>
    </cfRule>
    <cfRule type="cellIs" dxfId="1066" priority="24" operator="greaterThan">
      <formula>100</formula>
    </cfRule>
  </conditionalFormatting>
  <conditionalFormatting sqref="C47:H47">
    <cfRule type="cellIs" dxfId="1065" priority="21" operator="lessThan">
      <formula>100</formula>
    </cfRule>
    <cfRule type="cellIs" dxfId="1064" priority="22" operator="greaterThan">
      <formula>100</formula>
    </cfRule>
  </conditionalFormatting>
  <conditionalFormatting sqref="C48:H48">
    <cfRule type="cellIs" dxfId="1063" priority="19" operator="lessThan">
      <formula>100</formula>
    </cfRule>
    <cfRule type="cellIs" dxfId="1062" priority="20" operator="greaterThan">
      <formula>100</formula>
    </cfRule>
  </conditionalFormatting>
  <conditionalFormatting sqref="C49:H49">
    <cfRule type="cellIs" dxfId="1061" priority="17" operator="lessThan">
      <formula>100</formula>
    </cfRule>
    <cfRule type="cellIs" dxfId="1060" priority="18" operator="greaterThan">
      <formula>100</formula>
    </cfRule>
  </conditionalFormatting>
  <conditionalFormatting sqref="C50:H50">
    <cfRule type="cellIs" dxfId="1059" priority="15" operator="lessThan">
      <formula>100</formula>
    </cfRule>
    <cfRule type="cellIs" dxfId="1058" priority="16" operator="greaterThan">
      <formula>100</formula>
    </cfRule>
  </conditionalFormatting>
  <conditionalFormatting sqref="C51:H51">
    <cfRule type="cellIs" dxfId="1057" priority="13" operator="lessThan">
      <formula>100</formula>
    </cfRule>
    <cfRule type="cellIs" dxfId="1056" priority="14" operator="greaterThan">
      <formula>100</formula>
    </cfRule>
  </conditionalFormatting>
  <conditionalFormatting sqref="C52:H52">
    <cfRule type="cellIs" dxfId="1055" priority="11" operator="lessThan">
      <formula>100</formula>
    </cfRule>
    <cfRule type="cellIs" dxfId="1054" priority="12" operator="greaterThan">
      <formula>100</formula>
    </cfRule>
  </conditionalFormatting>
  <conditionalFormatting sqref="C53:H53">
    <cfRule type="cellIs" dxfId="1053" priority="9" operator="lessThan">
      <formula>100</formula>
    </cfRule>
    <cfRule type="cellIs" dxfId="1052" priority="10" operator="greaterThan">
      <formula>100</formula>
    </cfRule>
  </conditionalFormatting>
  <conditionalFormatting sqref="C54:H54">
    <cfRule type="cellIs" dxfId="1051" priority="7" operator="lessThan">
      <formula>100</formula>
    </cfRule>
    <cfRule type="cellIs" dxfId="1050" priority="8" operator="greaterThan">
      <formula>100</formula>
    </cfRule>
  </conditionalFormatting>
  <conditionalFormatting sqref="C55:H55">
    <cfRule type="cellIs" dxfId="1049" priority="5" operator="lessThan">
      <formula>100</formula>
    </cfRule>
    <cfRule type="cellIs" dxfId="1048" priority="6" operator="greaterThan">
      <formula>100</formula>
    </cfRule>
  </conditionalFormatting>
  <conditionalFormatting sqref="C56:H56">
    <cfRule type="cellIs" dxfId="1047" priority="3" operator="lessThan">
      <formula>100</formula>
    </cfRule>
    <cfRule type="cellIs" dxfId="1046" priority="4" operator="greaterThan">
      <formula>100</formula>
    </cfRule>
  </conditionalFormatting>
  <conditionalFormatting sqref="C57:H57">
    <cfRule type="cellIs" dxfId="1045" priority="1" operator="lessThan">
      <formula>100</formula>
    </cfRule>
    <cfRule type="cellIs" dxfId="1044" priority="2" operator="greaterThan">
      <formula>100</formula>
    </cfRule>
  </conditionalFormatting>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workbookViewId="0"/>
  </sheetViews>
  <sheetFormatPr defaultRowHeight="14.4" x14ac:dyDescent="0.3"/>
  <cols>
    <col min="2" max="2" width="11.6640625" customWidth="1"/>
    <col min="3" max="3" width="14" customWidth="1"/>
    <col min="4" max="13" width="11.6640625" customWidth="1"/>
  </cols>
  <sheetData>
    <row r="1" spans="1:7" ht="11.1" customHeight="1" x14ac:dyDescent="0.3">
      <c r="A1" s="2"/>
      <c r="B1" s="2"/>
      <c r="C1" s="2"/>
      <c r="D1" s="2"/>
      <c r="E1" s="2"/>
      <c r="F1" s="2"/>
    </row>
    <row r="2" spans="1:7" ht="11.1" customHeight="1" x14ac:dyDescent="0.3">
      <c r="A2" s="2"/>
      <c r="B2" s="2"/>
      <c r="C2" s="2"/>
      <c r="D2" s="2"/>
      <c r="E2" s="2"/>
      <c r="F2" s="2"/>
    </row>
    <row r="3" spans="1:7" ht="11.1" customHeight="1" x14ac:dyDescent="0.3">
      <c r="A3" s="2"/>
      <c r="B3" s="2"/>
      <c r="C3" s="2"/>
      <c r="D3" s="2"/>
      <c r="E3" s="2"/>
      <c r="F3" s="2"/>
    </row>
    <row r="4" spans="1:7" ht="11.1" customHeight="1" x14ac:dyDescent="0.3">
      <c r="A4" s="2"/>
      <c r="B4" s="2"/>
      <c r="C4" s="2"/>
      <c r="D4" s="2"/>
      <c r="E4" s="2"/>
      <c r="F4" s="2"/>
    </row>
    <row r="5" spans="1:7" ht="11.1" customHeight="1" x14ac:dyDescent="0.3">
      <c r="A5" s="2"/>
      <c r="B5" s="2"/>
      <c r="C5" s="2"/>
      <c r="D5" s="2"/>
      <c r="E5" s="2"/>
      <c r="F5" s="2"/>
    </row>
    <row r="6" spans="1:7" x14ac:dyDescent="0.3">
      <c r="A6" s="2"/>
      <c r="B6" s="19"/>
      <c r="C6" s="3"/>
      <c r="D6" s="3"/>
      <c r="E6" s="3"/>
      <c r="F6" s="4" t="s">
        <v>0</v>
      </c>
      <c r="G6" s="1"/>
    </row>
    <row r="7" spans="1:7" ht="27" customHeight="1" x14ac:dyDescent="0.3">
      <c r="A7" s="2"/>
      <c r="B7" s="82" t="s">
        <v>76</v>
      </c>
      <c r="C7" s="83"/>
      <c r="D7" s="83"/>
      <c r="E7" s="83"/>
      <c r="F7" s="83"/>
      <c r="G7" s="1"/>
    </row>
    <row r="8" spans="1:7" x14ac:dyDescent="0.3">
      <c r="A8" s="2"/>
      <c r="B8" s="20"/>
      <c r="C8" s="88" t="s">
        <v>69</v>
      </c>
      <c r="D8" s="89"/>
      <c r="E8" s="31"/>
      <c r="F8" s="7" t="s">
        <v>70</v>
      </c>
      <c r="G8" s="1"/>
    </row>
    <row r="9" spans="1:7" x14ac:dyDescent="0.3">
      <c r="A9" s="2"/>
      <c r="B9" s="30"/>
      <c r="C9" s="32" t="s">
        <v>71</v>
      </c>
      <c r="D9" s="32" t="s">
        <v>72</v>
      </c>
      <c r="E9" s="9" t="s">
        <v>73</v>
      </c>
      <c r="F9" s="10" t="s">
        <v>74</v>
      </c>
      <c r="G9" s="1"/>
    </row>
    <row r="10" spans="1:7" x14ac:dyDescent="0.3">
      <c r="A10" s="2"/>
      <c r="B10" s="14"/>
      <c r="C10" s="33" t="s">
        <v>75</v>
      </c>
      <c r="D10" s="33" t="s">
        <v>75</v>
      </c>
      <c r="E10" s="33" t="s">
        <v>75</v>
      </c>
      <c r="F10" s="34"/>
      <c r="G10" s="1"/>
    </row>
    <row r="11" spans="1:7" x14ac:dyDescent="0.3">
      <c r="A11" s="2"/>
      <c r="B11" s="17" t="s">
        <v>30</v>
      </c>
      <c r="C11" s="13">
        <v>10.31</v>
      </c>
      <c r="D11" s="13" t="s">
        <v>28</v>
      </c>
      <c r="E11" s="13">
        <v>4.74</v>
      </c>
      <c r="F11" s="13">
        <v>12.414</v>
      </c>
      <c r="G11" s="1"/>
    </row>
    <row r="12" spans="1:7" x14ac:dyDescent="0.3">
      <c r="A12" s="2"/>
      <c r="B12" s="17" t="s">
        <v>31</v>
      </c>
      <c r="C12" s="13">
        <v>11.68</v>
      </c>
      <c r="D12" s="13" t="s">
        <v>28</v>
      </c>
      <c r="E12" s="13">
        <v>5.97</v>
      </c>
      <c r="F12" s="13">
        <v>15.074</v>
      </c>
      <c r="G12" s="1"/>
    </row>
    <row r="13" spans="1:7" x14ac:dyDescent="0.3">
      <c r="A13" s="2"/>
      <c r="B13" s="17" t="s">
        <v>32</v>
      </c>
      <c r="C13" s="13">
        <v>13.53</v>
      </c>
      <c r="D13" s="13" t="s">
        <v>28</v>
      </c>
      <c r="E13" s="13">
        <v>7.86</v>
      </c>
      <c r="F13" s="13">
        <v>19.507999999999999</v>
      </c>
      <c r="G13" s="1"/>
    </row>
    <row r="14" spans="1:7" x14ac:dyDescent="0.3">
      <c r="A14" s="2"/>
      <c r="B14" s="17" t="s">
        <v>33</v>
      </c>
      <c r="C14" s="13">
        <v>15.73</v>
      </c>
      <c r="D14" s="13" t="s">
        <v>28</v>
      </c>
      <c r="E14" s="13">
        <v>9.02</v>
      </c>
      <c r="F14" s="13">
        <v>22.167999999999999</v>
      </c>
      <c r="G14" s="1"/>
    </row>
    <row r="15" spans="1:7" x14ac:dyDescent="0.3">
      <c r="A15" s="2"/>
      <c r="B15" s="17" t="s">
        <v>34</v>
      </c>
      <c r="C15" s="13">
        <v>17.68</v>
      </c>
      <c r="D15" s="13" t="s">
        <v>28</v>
      </c>
      <c r="E15" s="13">
        <v>11.21</v>
      </c>
      <c r="F15" s="13">
        <v>25.715</v>
      </c>
      <c r="G15" s="1"/>
    </row>
    <row r="16" spans="1:7" x14ac:dyDescent="0.3">
      <c r="A16" s="2"/>
      <c r="B16" s="17" t="s">
        <v>35</v>
      </c>
      <c r="C16" s="13">
        <v>20.87</v>
      </c>
      <c r="D16" s="13" t="s">
        <v>28</v>
      </c>
      <c r="E16" s="13">
        <v>14.92</v>
      </c>
      <c r="F16" s="13">
        <v>32.808999999999997</v>
      </c>
      <c r="G16" s="1"/>
    </row>
    <row r="17" spans="1:7" x14ac:dyDescent="0.3">
      <c r="A17" s="2"/>
      <c r="B17" s="17" t="s">
        <v>36</v>
      </c>
      <c r="C17" s="13">
        <v>26.77</v>
      </c>
      <c r="D17" s="13" t="s">
        <v>28</v>
      </c>
      <c r="E17" s="13">
        <v>22.22</v>
      </c>
      <c r="F17" s="13">
        <v>46.11</v>
      </c>
      <c r="G17" s="1"/>
    </row>
    <row r="18" spans="1:7" x14ac:dyDescent="0.3">
      <c r="A18" s="2"/>
      <c r="B18" s="17" t="s">
        <v>37</v>
      </c>
      <c r="C18" s="13">
        <v>31.87</v>
      </c>
      <c r="D18" s="13" t="s">
        <v>28</v>
      </c>
      <c r="E18" s="13">
        <v>27.78</v>
      </c>
      <c r="F18" s="13">
        <v>57.637</v>
      </c>
      <c r="G18" s="1"/>
    </row>
    <row r="19" spans="1:7" x14ac:dyDescent="0.3">
      <c r="A19" s="2"/>
      <c r="B19" s="17" t="s">
        <v>38</v>
      </c>
      <c r="C19" s="13">
        <v>36</v>
      </c>
      <c r="D19" s="13" t="s">
        <v>28</v>
      </c>
      <c r="E19" s="13">
        <v>29.64</v>
      </c>
      <c r="F19" s="13">
        <v>62.957999999999998</v>
      </c>
      <c r="G19" s="1"/>
    </row>
    <row r="20" spans="1:7" x14ac:dyDescent="0.3">
      <c r="A20" s="2"/>
      <c r="B20" s="17" t="s">
        <v>39</v>
      </c>
      <c r="C20" s="13">
        <v>43.81</v>
      </c>
      <c r="D20" s="13" t="s">
        <v>28</v>
      </c>
      <c r="E20" s="13">
        <v>33.22</v>
      </c>
      <c r="F20" s="13">
        <v>72.712000000000003</v>
      </c>
      <c r="G20" s="1"/>
    </row>
    <row r="21" spans="1:7" x14ac:dyDescent="0.3">
      <c r="A21" s="2"/>
      <c r="B21" s="17" t="s">
        <v>40</v>
      </c>
      <c r="C21" s="13">
        <v>48.57</v>
      </c>
      <c r="D21" s="13" t="s">
        <v>28</v>
      </c>
      <c r="E21" s="13">
        <v>34</v>
      </c>
      <c r="F21" s="13">
        <v>78.918999999999997</v>
      </c>
      <c r="G21" s="1"/>
    </row>
    <row r="22" spans="1:7" x14ac:dyDescent="0.3">
      <c r="A22" s="2"/>
      <c r="B22" s="17" t="s">
        <v>41</v>
      </c>
      <c r="C22" s="13">
        <v>49.15</v>
      </c>
      <c r="D22" s="13" t="s">
        <v>28</v>
      </c>
      <c r="E22" s="13">
        <v>36.130000000000003</v>
      </c>
      <c r="F22" s="13">
        <v>84.239000000000004</v>
      </c>
      <c r="G22" s="1"/>
    </row>
    <row r="23" spans="1:7" x14ac:dyDescent="0.3">
      <c r="A23" s="2"/>
      <c r="B23" s="17" t="s">
        <v>42</v>
      </c>
      <c r="C23" s="13">
        <v>54.32</v>
      </c>
      <c r="D23" s="13">
        <v>54.32</v>
      </c>
      <c r="E23" s="13">
        <v>33.909999999999997</v>
      </c>
      <c r="F23" s="13">
        <v>86.899000000000001</v>
      </c>
      <c r="G23" s="1"/>
    </row>
    <row r="24" spans="1:7" x14ac:dyDescent="0.3">
      <c r="A24" s="2"/>
      <c r="B24" s="17" t="s">
        <v>43</v>
      </c>
      <c r="C24" s="13">
        <v>55.11</v>
      </c>
      <c r="D24" s="13">
        <v>55.11</v>
      </c>
      <c r="E24" s="13">
        <v>30.83</v>
      </c>
      <c r="F24" s="13">
        <v>86.013000000000005</v>
      </c>
      <c r="G24" s="1"/>
    </row>
    <row r="25" spans="1:7" x14ac:dyDescent="0.3">
      <c r="A25" s="2"/>
      <c r="B25" s="17" t="s">
        <v>44</v>
      </c>
      <c r="C25" s="13">
        <v>57.19</v>
      </c>
      <c r="D25" s="13">
        <v>57.19</v>
      </c>
      <c r="E25" s="13">
        <v>31.49</v>
      </c>
      <c r="F25" s="13">
        <v>88.673000000000002</v>
      </c>
      <c r="G25" s="1"/>
    </row>
    <row r="26" spans="1:7" x14ac:dyDescent="0.3">
      <c r="A26" s="2"/>
      <c r="B26" s="17" t="s">
        <v>45</v>
      </c>
      <c r="C26" s="13">
        <v>56.24</v>
      </c>
      <c r="D26" s="13">
        <v>56.24</v>
      </c>
      <c r="E26" s="13">
        <v>27.17</v>
      </c>
      <c r="F26" s="13">
        <v>80.388000000000005</v>
      </c>
      <c r="G26" s="1"/>
    </row>
    <row r="27" spans="1:7" x14ac:dyDescent="0.3">
      <c r="A27" s="2"/>
      <c r="B27" s="14" t="s">
        <v>46</v>
      </c>
      <c r="C27" s="13">
        <v>65.41</v>
      </c>
      <c r="D27" s="13">
        <v>65.41</v>
      </c>
      <c r="E27" s="13">
        <v>30.89</v>
      </c>
      <c r="F27" s="13">
        <v>91.638999999999996</v>
      </c>
      <c r="G27" s="1"/>
    </row>
    <row r="28" spans="1:7" x14ac:dyDescent="0.3">
      <c r="A28" s="2"/>
      <c r="B28" s="35" t="s">
        <v>47</v>
      </c>
      <c r="C28" s="13">
        <v>74.44</v>
      </c>
      <c r="D28" s="13">
        <v>74.44</v>
      </c>
      <c r="E28" s="13">
        <v>36.39</v>
      </c>
      <c r="F28" s="13">
        <v>105.995</v>
      </c>
      <c r="G28" s="1"/>
    </row>
    <row r="29" spans="1:7" x14ac:dyDescent="0.3">
      <c r="A29" s="2"/>
      <c r="B29" s="35" t="s">
        <v>48</v>
      </c>
      <c r="C29" s="13">
        <v>72.540000000000006</v>
      </c>
      <c r="D29" s="13">
        <v>72.540000000000006</v>
      </c>
      <c r="E29" s="13">
        <v>33.14</v>
      </c>
      <c r="F29" s="13">
        <v>99.599000000000004</v>
      </c>
      <c r="G29" s="1"/>
    </row>
    <row r="30" spans="1:7" x14ac:dyDescent="0.3">
      <c r="A30" s="2"/>
      <c r="B30" s="35" t="s">
        <v>49</v>
      </c>
      <c r="C30" s="13">
        <v>74.53</v>
      </c>
      <c r="D30" s="13">
        <v>74.53</v>
      </c>
      <c r="E30" s="13">
        <v>35.1</v>
      </c>
      <c r="F30" s="13">
        <v>104.116</v>
      </c>
      <c r="G30" s="1"/>
    </row>
    <row r="31" spans="1:7" x14ac:dyDescent="0.3">
      <c r="A31" s="2"/>
      <c r="B31" s="35" t="s">
        <v>50</v>
      </c>
      <c r="C31" s="13">
        <v>74.72</v>
      </c>
      <c r="D31" s="13">
        <v>74.22</v>
      </c>
      <c r="E31" s="13">
        <v>32.47</v>
      </c>
      <c r="F31" s="13">
        <v>100.521</v>
      </c>
      <c r="G31" s="1"/>
    </row>
    <row r="32" spans="1:7" x14ac:dyDescent="0.3">
      <c r="A32" s="2"/>
      <c r="B32" s="35" t="s">
        <v>51</v>
      </c>
      <c r="C32" s="13">
        <v>78.42</v>
      </c>
      <c r="D32" s="13">
        <v>76.42</v>
      </c>
      <c r="E32" s="13">
        <v>38.44</v>
      </c>
      <c r="F32" s="13">
        <v>96.594999999999999</v>
      </c>
      <c r="G32" s="1"/>
    </row>
    <row r="33" spans="1:7" x14ac:dyDescent="0.3">
      <c r="A33" s="2"/>
      <c r="B33" s="35" t="s">
        <v>52</v>
      </c>
      <c r="C33" s="13">
        <v>79.83</v>
      </c>
      <c r="D33" s="13">
        <v>77.83</v>
      </c>
      <c r="E33" s="13">
        <v>38.5</v>
      </c>
      <c r="F33" s="13">
        <v>100.449</v>
      </c>
      <c r="G33" s="1"/>
    </row>
    <row r="34" spans="1:7" x14ac:dyDescent="0.3">
      <c r="A34" s="2"/>
      <c r="B34" s="35" t="s">
        <v>53</v>
      </c>
      <c r="C34" s="13">
        <v>81.89</v>
      </c>
      <c r="D34" s="13">
        <v>79.89</v>
      </c>
      <c r="E34" s="13">
        <v>40.6</v>
      </c>
      <c r="F34" s="13">
        <v>104.91</v>
      </c>
      <c r="G34" s="1"/>
    </row>
    <row r="35" spans="1:7" x14ac:dyDescent="0.3">
      <c r="A35" s="2"/>
      <c r="B35" s="35" t="s">
        <v>54</v>
      </c>
      <c r="C35" s="13">
        <v>82.19</v>
      </c>
      <c r="D35" s="13">
        <v>76.22</v>
      </c>
      <c r="E35" s="13">
        <v>36.71</v>
      </c>
      <c r="F35" s="24">
        <v>100</v>
      </c>
      <c r="G35" s="1"/>
    </row>
    <row r="36" spans="1:7" x14ac:dyDescent="0.3">
      <c r="A36" s="2"/>
      <c r="B36" s="35" t="s">
        <v>55</v>
      </c>
      <c r="C36" s="13">
        <v>80.44</v>
      </c>
      <c r="D36" s="13">
        <v>73.599999999999994</v>
      </c>
      <c r="E36" s="13">
        <v>32.39</v>
      </c>
      <c r="F36" s="13">
        <v>104.06399999999999</v>
      </c>
      <c r="G36" s="1"/>
    </row>
    <row r="37" spans="1:7" x14ac:dyDescent="0.3">
      <c r="A37" s="2"/>
      <c r="B37" s="35" t="s">
        <v>56</v>
      </c>
      <c r="C37" s="13">
        <v>94.11</v>
      </c>
      <c r="D37" s="13">
        <v>85.13</v>
      </c>
      <c r="E37" s="13">
        <v>41.21</v>
      </c>
      <c r="F37" s="13">
        <v>148.64099999999999</v>
      </c>
      <c r="G37" s="1"/>
    </row>
    <row r="38" spans="1:7" x14ac:dyDescent="0.3">
      <c r="A38" s="2"/>
      <c r="B38" s="35" t="s">
        <v>57</v>
      </c>
      <c r="C38" s="13">
        <v>91.15</v>
      </c>
      <c r="D38" s="13">
        <v>88.484999999999999</v>
      </c>
      <c r="E38" s="13">
        <v>53.478000000000002</v>
      </c>
      <c r="F38" s="13">
        <v>144.07</v>
      </c>
      <c r="G38" s="1"/>
    </row>
    <row r="39" spans="1:7" x14ac:dyDescent="0.3">
      <c r="A39" s="2"/>
      <c r="B39" s="35" t="s">
        <v>58</v>
      </c>
      <c r="C39" s="13">
        <v>84.64</v>
      </c>
      <c r="D39" s="13">
        <v>81.34</v>
      </c>
      <c r="E39" s="13">
        <v>46.795000000000002</v>
      </c>
      <c r="F39" s="13">
        <v>128.28200000000001</v>
      </c>
      <c r="G39" s="1"/>
    </row>
    <row r="40" spans="1:7" x14ac:dyDescent="0.3">
      <c r="A40" s="2"/>
      <c r="B40" s="35" t="s">
        <v>59</v>
      </c>
      <c r="C40" s="13">
        <v>86.33</v>
      </c>
      <c r="D40" s="13">
        <v>85.248999999999995</v>
      </c>
      <c r="E40" s="13">
        <v>43.328000000000003</v>
      </c>
      <c r="F40" s="13">
        <v>127.035</v>
      </c>
      <c r="G40" s="1"/>
    </row>
    <row r="41" spans="1:7" x14ac:dyDescent="0.3">
      <c r="A41" s="2"/>
      <c r="B41" s="35" t="s">
        <v>60</v>
      </c>
      <c r="C41" s="13">
        <v>99.58</v>
      </c>
      <c r="D41" s="13">
        <v>86.049000000000007</v>
      </c>
      <c r="E41" s="13">
        <v>55.01</v>
      </c>
      <c r="F41" s="13">
        <v>144.251</v>
      </c>
      <c r="G41" s="1"/>
    </row>
    <row r="42" spans="1:7" x14ac:dyDescent="0.3">
      <c r="A42" s="2"/>
      <c r="B42" s="35" t="s">
        <v>61</v>
      </c>
      <c r="C42" s="13" t="s">
        <v>28</v>
      </c>
      <c r="D42" s="13">
        <v>96.3</v>
      </c>
      <c r="E42" s="13">
        <v>63.720999999999997</v>
      </c>
      <c r="F42" s="13">
        <v>167.202</v>
      </c>
      <c r="G42" s="1"/>
    </row>
    <row r="43" spans="1:7" x14ac:dyDescent="0.3">
      <c r="A43" s="2"/>
      <c r="B43" s="35" t="s">
        <v>62</v>
      </c>
      <c r="C43" s="13" t="s">
        <v>28</v>
      </c>
      <c r="D43" s="13">
        <v>115.279</v>
      </c>
      <c r="E43" s="13">
        <v>82.846999999999994</v>
      </c>
      <c r="F43" s="13">
        <v>210.614</v>
      </c>
      <c r="G43" s="1"/>
    </row>
    <row r="44" spans="1:7" x14ac:dyDescent="0.3">
      <c r="A44" s="2"/>
      <c r="B44" s="35" t="s">
        <v>63</v>
      </c>
      <c r="C44" s="13" t="s">
        <v>28</v>
      </c>
      <c r="D44" s="13">
        <v>115.90900000000001</v>
      </c>
      <c r="E44" s="13">
        <v>81.216999999999999</v>
      </c>
      <c r="F44" s="13">
        <v>208.30500000000001</v>
      </c>
      <c r="G44" s="1"/>
    </row>
    <row r="45" spans="1:7" x14ac:dyDescent="0.3">
      <c r="A45" s="2"/>
      <c r="B45" s="35" t="s">
        <v>64</v>
      </c>
      <c r="C45" s="13" t="s">
        <v>28</v>
      </c>
      <c r="D45" s="13">
        <v>127.563</v>
      </c>
      <c r="E45" s="13">
        <v>98.462000000000003</v>
      </c>
      <c r="F45" s="13">
        <v>243.72499999999999</v>
      </c>
      <c r="G45" s="1"/>
    </row>
    <row r="46" spans="1:7" x14ac:dyDescent="0.3">
      <c r="A46" s="2"/>
      <c r="B46" s="35" t="s">
        <v>65</v>
      </c>
      <c r="C46" s="13" t="s">
        <v>28</v>
      </c>
      <c r="D46" s="13">
        <v>111.893</v>
      </c>
      <c r="E46" s="13">
        <v>84.588999999999999</v>
      </c>
      <c r="F46" s="13">
        <v>210.95500000000001</v>
      </c>
      <c r="G46" s="1"/>
    </row>
    <row r="47" spans="1:7" x14ac:dyDescent="0.3">
      <c r="A47" s="2"/>
      <c r="B47" s="35" t="s">
        <v>66</v>
      </c>
      <c r="C47" s="13" t="s">
        <v>28</v>
      </c>
      <c r="D47" s="13">
        <v>110.005</v>
      </c>
      <c r="E47" s="13">
        <v>73.325999999999993</v>
      </c>
      <c r="F47" s="13">
        <v>191.74199999999999</v>
      </c>
      <c r="G47" s="1"/>
    </row>
    <row r="48" spans="1:7" x14ac:dyDescent="0.3">
      <c r="A48" s="2"/>
      <c r="B48" s="35" t="s">
        <v>67</v>
      </c>
      <c r="C48" s="13" t="s">
        <v>28</v>
      </c>
      <c r="D48" s="13">
        <v>116.36499999999999</v>
      </c>
      <c r="E48" s="13">
        <v>82.912999999999997</v>
      </c>
      <c r="F48" s="13">
        <v>211.33799999999999</v>
      </c>
      <c r="G48" s="1"/>
    </row>
    <row r="49" spans="1:7" x14ac:dyDescent="0.3">
      <c r="A49" s="2"/>
      <c r="B49" s="35" t="s">
        <v>9</v>
      </c>
      <c r="C49" s="13" t="s">
        <v>28</v>
      </c>
      <c r="D49" s="13">
        <v>125.721</v>
      </c>
      <c r="E49" s="13">
        <v>89.477000000000004</v>
      </c>
      <c r="F49" s="13">
        <v>228.16800000000001</v>
      </c>
      <c r="G49" s="1"/>
    </row>
    <row r="50" spans="1:7" x14ac:dyDescent="0.3">
      <c r="A50" s="2"/>
      <c r="B50" s="35" t="s">
        <v>10</v>
      </c>
      <c r="C50" s="13" t="s">
        <v>28</v>
      </c>
      <c r="D50" s="13">
        <v>125.193</v>
      </c>
      <c r="E50" s="13">
        <v>90.626000000000005</v>
      </c>
      <c r="F50" s="13">
        <v>216.75899999999999</v>
      </c>
      <c r="G50" s="1"/>
    </row>
    <row r="51" spans="1:7" x14ac:dyDescent="0.3">
      <c r="A51" s="2"/>
      <c r="B51" s="35" t="s">
        <v>11</v>
      </c>
      <c r="C51" s="13" t="s">
        <v>28</v>
      </c>
      <c r="D51" s="13">
        <v>132.75200000000001</v>
      </c>
      <c r="E51" s="13">
        <v>99.042000000000002</v>
      </c>
      <c r="F51" s="13">
        <v>221.095</v>
      </c>
      <c r="G51" s="1"/>
    </row>
    <row r="52" spans="1:7" x14ac:dyDescent="0.3">
      <c r="A52" s="2"/>
      <c r="B52" s="35" t="s">
        <v>12</v>
      </c>
      <c r="C52" s="13" t="s">
        <v>28</v>
      </c>
      <c r="D52" s="13">
        <v>117.44199999999999</v>
      </c>
      <c r="E52" s="13">
        <v>80.314999999999998</v>
      </c>
      <c r="F52" s="13">
        <v>207.9</v>
      </c>
      <c r="G52" s="1"/>
    </row>
    <row r="53" spans="1:7" x14ac:dyDescent="0.3">
      <c r="A53" s="2"/>
      <c r="B53" s="35" t="s">
        <v>13</v>
      </c>
      <c r="C53" s="13" t="s">
        <v>28</v>
      </c>
      <c r="D53" s="13">
        <v>104.1</v>
      </c>
      <c r="E53" s="13">
        <v>61.76</v>
      </c>
      <c r="F53" s="13">
        <v>167.9</v>
      </c>
      <c r="G53" s="1"/>
    </row>
    <row r="54" spans="1:7" x14ac:dyDescent="0.3">
      <c r="A54" s="2"/>
      <c r="B54" s="35" t="s">
        <v>14</v>
      </c>
      <c r="C54" s="13" t="s">
        <v>28</v>
      </c>
      <c r="D54" s="13">
        <v>105.74299999999999</v>
      </c>
      <c r="E54" s="13">
        <v>65.072000000000003</v>
      </c>
      <c r="F54" s="13">
        <v>175.697</v>
      </c>
      <c r="G54" s="1"/>
    </row>
    <row r="55" spans="1:7" ht="68.25" customHeight="1" x14ac:dyDescent="0.3">
      <c r="A55" s="2"/>
      <c r="B55" s="80" t="s">
        <v>239</v>
      </c>
      <c r="C55" s="81"/>
      <c r="D55" s="81"/>
      <c r="E55" s="81"/>
      <c r="F55" s="81"/>
      <c r="G55" s="1"/>
    </row>
  </sheetData>
  <mergeCells count="3">
    <mergeCell ref="C8:D8"/>
    <mergeCell ref="B7:F7"/>
    <mergeCell ref="B55:F55"/>
  </mergeCells>
  <conditionalFormatting sqref="C11:F11">
    <cfRule type="cellIs" dxfId="1043" priority="87" operator="lessThan">
      <formula>100</formula>
    </cfRule>
    <cfRule type="cellIs" dxfId="1042" priority="88" operator="greaterThan">
      <formula>100</formula>
    </cfRule>
  </conditionalFormatting>
  <conditionalFormatting sqref="C12:F12">
    <cfRule type="cellIs" dxfId="1041" priority="85" operator="lessThan">
      <formula>100</formula>
    </cfRule>
    <cfRule type="cellIs" dxfId="1040" priority="86" operator="greaterThan">
      <formula>100</formula>
    </cfRule>
  </conditionalFormatting>
  <conditionalFormatting sqref="C13:F13">
    <cfRule type="cellIs" dxfId="1039" priority="83" operator="lessThan">
      <formula>100</formula>
    </cfRule>
    <cfRule type="cellIs" dxfId="1038" priority="84" operator="greaterThan">
      <formula>100</formula>
    </cfRule>
  </conditionalFormatting>
  <conditionalFormatting sqref="C14:F14">
    <cfRule type="cellIs" dxfId="1037" priority="81" operator="lessThan">
      <formula>100</formula>
    </cfRule>
    <cfRule type="cellIs" dxfId="1036" priority="82" operator="greaterThan">
      <formula>100</formula>
    </cfRule>
  </conditionalFormatting>
  <conditionalFormatting sqref="C15:F15">
    <cfRule type="cellIs" dxfId="1035" priority="79" operator="lessThan">
      <formula>100</formula>
    </cfRule>
    <cfRule type="cellIs" dxfId="1034" priority="80" operator="greaterThan">
      <formula>100</formula>
    </cfRule>
  </conditionalFormatting>
  <conditionalFormatting sqref="C16:F16">
    <cfRule type="cellIs" dxfId="1033" priority="77" operator="lessThan">
      <formula>100</formula>
    </cfRule>
    <cfRule type="cellIs" dxfId="1032" priority="78" operator="greaterThan">
      <formula>100</formula>
    </cfRule>
  </conditionalFormatting>
  <conditionalFormatting sqref="C17:F17">
    <cfRule type="cellIs" dxfId="1031" priority="75" operator="lessThan">
      <formula>100</formula>
    </cfRule>
    <cfRule type="cellIs" dxfId="1030" priority="76" operator="greaterThan">
      <formula>100</formula>
    </cfRule>
  </conditionalFormatting>
  <conditionalFormatting sqref="C18:F18">
    <cfRule type="cellIs" dxfId="1029" priority="73" operator="lessThan">
      <formula>100</formula>
    </cfRule>
    <cfRule type="cellIs" dxfId="1028" priority="74" operator="greaterThan">
      <formula>100</formula>
    </cfRule>
  </conditionalFormatting>
  <conditionalFormatting sqref="C19:F19">
    <cfRule type="cellIs" dxfId="1027" priority="71" operator="lessThan">
      <formula>100</formula>
    </cfRule>
    <cfRule type="cellIs" dxfId="1026" priority="72" operator="greaterThan">
      <formula>100</formula>
    </cfRule>
  </conditionalFormatting>
  <conditionalFormatting sqref="C20:F20">
    <cfRule type="cellIs" dxfId="1025" priority="69" operator="lessThan">
      <formula>100</formula>
    </cfRule>
    <cfRule type="cellIs" dxfId="1024" priority="70" operator="greaterThan">
      <formula>100</formula>
    </cfRule>
  </conditionalFormatting>
  <conditionalFormatting sqref="C21:F21">
    <cfRule type="cellIs" dxfId="1023" priority="67" operator="lessThan">
      <formula>100</formula>
    </cfRule>
    <cfRule type="cellIs" dxfId="1022" priority="68" operator="greaterThan">
      <formula>100</formula>
    </cfRule>
  </conditionalFormatting>
  <conditionalFormatting sqref="C22:F22">
    <cfRule type="cellIs" dxfId="1021" priority="65" operator="lessThan">
      <formula>100</formula>
    </cfRule>
    <cfRule type="cellIs" dxfId="1020" priority="66" operator="greaterThan">
      <formula>100</formula>
    </cfRule>
  </conditionalFormatting>
  <conditionalFormatting sqref="C23:F23">
    <cfRule type="cellIs" dxfId="1019" priority="63" operator="lessThan">
      <formula>100</formula>
    </cfRule>
    <cfRule type="cellIs" dxfId="1018" priority="64" operator="greaterThan">
      <formula>100</formula>
    </cfRule>
  </conditionalFormatting>
  <conditionalFormatting sqref="C24:F24">
    <cfRule type="cellIs" dxfId="1017" priority="61" operator="lessThan">
      <formula>100</formula>
    </cfRule>
    <cfRule type="cellIs" dxfId="1016" priority="62" operator="greaterThan">
      <formula>100</formula>
    </cfRule>
  </conditionalFormatting>
  <conditionalFormatting sqref="C25:F25">
    <cfRule type="cellIs" dxfId="1015" priority="59" operator="lessThan">
      <formula>100</formula>
    </cfRule>
    <cfRule type="cellIs" dxfId="1014" priority="60" operator="greaterThan">
      <formula>100</formula>
    </cfRule>
  </conditionalFormatting>
  <conditionalFormatting sqref="C26:F26">
    <cfRule type="cellIs" dxfId="1013" priority="57" operator="lessThan">
      <formula>100</formula>
    </cfRule>
    <cfRule type="cellIs" dxfId="1012" priority="58" operator="greaterThan">
      <formula>100</formula>
    </cfRule>
  </conditionalFormatting>
  <conditionalFormatting sqref="C27:F27">
    <cfRule type="cellIs" dxfId="1011" priority="55" operator="lessThan">
      <formula>100</formula>
    </cfRule>
    <cfRule type="cellIs" dxfId="1010" priority="56" operator="greaterThan">
      <formula>100</formula>
    </cfRule>
  </conditionalFormatting>
  <conditionalFormatting sqref="C28:F28">
    <cfRule type="cellIs" dxfId="1009" priority="53" operator="lessThan">
      <formula>100</formula>
    </cfRule>
    <cfRule type="cellIs" dxfId="1008" priority="54" operator="greaterThan">
      <formula>100</formula>
    </cfRule>
  </conditionalFormatting>
  <conditionalFormatting sqref="C29:F29">
    <cfRule type="cellIs" dxfId="1007" priority="51" operator="lessThan">
      <formula>100</formula>
    </cfRule>
    <cfRule type="cellIs" dxfId="1006" priority="52" operator="greaterThan">
      <formula>100</formula>
    </cfRule>
  </conditionalFormatting>
  <conditionalFormatting sqref="C30:F30">
    <cfRule type="cellIs" dxfId="1005" priority="49" operator="lessThan">
      <formula>100</formula>
    </cfRule>
    <cfRule type="cellIs" dxfId="1004" priority="50" operator="greaterThan">
      <formula>100</formula>
    </cfRule>
  </conditionalFormatting>
  <conditionalFormatting sqref="C31:F31">
    <cfRule type="cellIs" dxfId="1003" priority="47" operator="lessThan">
      <formula>100</formula>
    </cfRule>
    <cfRule type="cellIs" dxfId="1002" priority="48" operator="greaterThan">
      <formula>100</formula>
    </cfRule>
  </conditionalFormatting>
  <conditionalFormatting sqref="C32:F32">
    <cfRule type="cellIs" dxfId="1001" priority="45" operator="lessThan">
      <formula>100</formula>
    </cfRule>
    <cfRule type="cellIs" dxfId="1000" priority="46" operator="greaterThan">
      <formula>100</formula>
    </cfRule>
  </conditionalFormatting>
  <conditionalFormatting sqref="C33:F33">
    <cfRule type="cellIs" dxfId="999" priority="43" operator="lessThan">
      <formula>100</formula>
    </cfRule>
    <cfRule type="cellIs" dxfId="998" priority="44" operator="greaterThan">
      <formula>100</formula>
    </cfRule>
  </conditionalFormatting>
  <conditionalFormatting sqref="C34:F34">
    <cfRule type="cellIs" dxfId="997" priority="41" operator="lessThan">
      <formula>100</formula>
    </cfRule>
    <cfRule type="cellIs" dxfId="996" priority="42" operator="greaterThan">
      <formula>100</formula>
    </cfRule>
  </conditionalFormatting>
  <conditionalFormatting sqref="C35:F35">
    <cfRule type="cellIs" dxfId="995" priority="39" operator="lessThan">
      <formula>100</formula>
    </cfRule>
    <cfRule type="cellIs" dxfId="994" priority="40" operator="greaterThan">
      <formula>100</formula>
    </cfRule>
  </conditionalFormatting>
  <conditionalFormatting sqref="C36:F36">
    <cfRule type="cellIs" dxfId="993" priority="37" operator="lessThan">
      <formula>100</formula>
    </cfRule>
    <cfRule type="cellIs" dxfId="992" priority="38" operator="greaterThan">
      <formula>100</formula>
    </cfRule>
  </conditionalFormatting>
  <conditionalFormatting sqref="C37:F37">
    <cfRule type="cellIs" dxfId="991" priority="35" operator="lessThan">
      <formula>100</formula>
    </cfRule>
    <cfRule type="cellIs" dxfId="990" priority="36" operator="greaterThan">
      <formula>100</formula>
    </cfRule>
  </conditionalFormatting>
  <conditionalFormatting sqref="C38:F38">
    <cfRule type="cellIs" dxfId="989" priority="33" operator="lessThan">
      <formula>100</formula>
    </cfRule>
    <cfRule type="cellIs" dxfId="988" priority="34" operator="greaterThan">
      <formula>100</formula>
    </cfRule>
  </conditionalFormatting>
  <conditionalFormatting sqref="C39:F39">
    <cfRule type="cellIs" dxfId="987" priority="31" operator="lessThan">
      <formula>100</formula>
    </cfRule>
    <cfRule type="cellIs" dxfId="986" priority="32" operator="greaterThan">
      <formula>100</formula>
    </cfRule>
  </conditionalFormatting>
  <conditionalFormatting sqref="C40:F40">
    <cfRule type="cellIs" dxfId="985" priority="29" operator="lessThan">
      <formula>100</formula>
    </cfRule>
    <cfRule type="cellIs" dxfId="984" priority="30" operator="greaterThan">
      <formula>100</formula>
    </cfRule>
  </conditionalFormatting>
  <conditionalFormatting sqref="C41:F41">
    <cfRule type="cellIs" dxfId="983" priority="27" operator="lessThan">
      <formula>100</formula>
    </cfRule>
    <cfRule type="cellIs" dxfId="982" priority="28" operator="greaterThan">
      <formula>100</formula>
    </cfRule>
  </conditionalFormatting>
  <conditionalFormatting sqref="C42:F42">
    <cfRule type="cellIs" dxfId="981" priority="25" operator="lessThan">
      <formula>100</formula>
    </cfRule>
    <cfRule type="cellIs" dxfId="980" priority="26" operator="greaterThan">
      <formula>100</formula>
    </cfRule>
  </conditionalFormatting>
  <conditionalFormatting sqref="C43:F43">
    <cfRule type="cellIs" dxfId="979" priority="23" operator="lessThan">
      <formula>100</formula>
    </cfRule>
    <cfRule type="cellIs" dxfId="978" priority="24" operator="greaterThan">
      <formula>100</formula>
    </cfRule>
  </conditionalFormatting>
  <conditionalFormatting sqref="C44:F44">
    <cfRule type="cellIs" dxfId="977" priority="21" operator="lessThan">
      <formula>100</formula>
    </cfRule>
    <cfRule type="cellIs" dxfId="976" priority="22" operator="greaterThan">
      <formula>100</formula>
    </cfRule>
  </conditionalFormatting>
  <conditionalFormatting sqref="C45:F45">
    <cfRule type="cellIs" dxfId="975" priority="19" operator="lessThan">
      <formula>100</formula>
    </cfRule>
    <cfRule type="cellIs" dxfId="974" priority="20" operator="greaterThan">
      <formula>100</formula>
    </cfRule>
  </conditionalFormatting>
  <conditionalFormatting sqref="C46:F46">
    <cfRule type="cellIs" dxfId="973" priority="17" operator="lessThan">
      <formula>100</formula>
    </cfRule>
    <cfRule type="cellIs" dxfId="972" priority="18" operator="greaterThan">
      <formula>100</formula>
    </cfRule>
  </conditionalFormatting>
  <conditionalFormatting sqref="C47:F47">
    <cfRule type="cellIs" dxfId="971" priority="15" operator="lessThan">
      <formula>100</formula>
    </cfRule>
    <cfRule type="cellIs" dxfId="970" priority="16" operator="greaterThan">
      <formula>100</formula>
    </cfRule>
  </conditionalFormatting>
  <conditionalFormatting sqref="C48:F48">
    <cfRule type="cellIs" dxfId="969" priority="13" operator="lessThan">
      <formula>100</formula>
    </cfRule>
    <cfRule type="cellIs" dxfId="968" priority="14" operator="greaterThan">
      <formula>100</formula>
    </cfRule>
  </conditionalFormatting>
  <conditionalFormatting sqref="C49:F49">
    <cfRule type="cellIs" dxfId="967" priority="11" operator="lessThan">
      <formula>100</formula>
    </cfRule>
    <cfRule type="cellIs" dxfId="966" priority="12" operator="greaterThan">
      <formula>100</formula>
    </cfRule>
  </conditionalFormatting>
  <conditionalFormatting sqref="C50:F50">
    <cfRule type="cellIs" dxfId="965" priority="9" operator="lessThan">
      <formula>100</formula>
    </cfRule>
    <cfRule type="cellIs" dxfId="964" priority="10" operator="greaterThan">
      <formula>100</formula>
    </cfRule>
  </conditionalFormatting>
  <conditionalFormatting sqref="C51:F51">
    <cfRule type="cellIs" dxfId="963" priority="7" operator="lessThan">
      <formula>100</formula>
    </cfRule>
    <cfRule type="cellIs" dxfId="962" priority="8" operator="greaterThan">
      <formula>100</formula>
    </cfRule>
  </conditionalFormatting>
  <conditionalFormatting sqref="C52:F52">
    <cfRule type="cellIs" dxfId="961" priority="5" operator="lessThan">
      <formula>100</formula>
    </cfRule>
    <cfRule type="cellIs" dxfId="960" priority="6" operator="greaterThan">
      <formula>100</formula>
    </cfRule>
  </conditionalFormatting>
  <conditionalFormatting sqref="C53:F53">
    <cfRule type="cellIs" dxfId="959" priority="3" operator="lessThan">
      <formula>100</formula>
    </cfRule>
    <cfRule type="cellIs" dxfId="958" priority="4" operator="greaterThan">
      <formula>100</formula>
    </cfRule>
  </conditionalFormatting>
  <conditionalFormatting sqref="C54:F54">
    <cfRule type="cellIs" dxfId="957" priority="1" operator="lessThan">
      <formula>100</formula>
    </cfRule>
    <cfRule type="cellIs" dxfId="956" priority="2" operator="greaterThan">
      <formula>100</formula>
    </cfRule>
  </conditionalFormatting>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workbookViewId="0"/>
  </sheetViews>
  <sheetFormatPr defaultRowHeight="14.4" x14ac:dyDescent="0.3"/>
  <cols>
    <col min="2" max="2" width="8.6640625" customWidth="1"/>
    <col min="3" max="13" width="11.6640625" customWidth="1"/>
  </cols>
  <sheetData>
    <row r="1" spans="1:8" ht="11.1" customHeight="1" x14ac:dyDescent="0.3">
      <c r="A1" s="2"/>
      <c r="B1" s="2"/>
      <c r="C1" s="2"/>
      <c r="D1" s="2"/>
      <c r="E1" s="2"/>
      <c r="F1" s="2"/>
      <c r="G1" s="2"/>
    </row>
    <row r="2" spans="1:8" ht="11.1" customHeight="1" x14ac:dyDescent="0.3">
      <c r="A2" s="2"/>
      <c r="B2" s="2"/>
      <c r="C2" s="2"/>
      <c r="D2" s="2"/>
      <c r="E2" s="2"/>
      <c r="F2" s="2"/>
      <c r="G2" s="2"/>
    </row>
    <row r="3" spans="1:8" ht="11.1" customHeight="1" x14ac:dyDescent="0.3">
      <c r="A3" s="2"/>
      <c r="B3" s="2"/>
      <c r="C3" s="2"/>
      <c r="D3" s="2"/>
      <c r="E3" s="2"/>
      <c r="F3" s="2"/>
      <c r="G3" s="2"/>
    </row>
    <row r="4" spans="1:8" ht="11.1" customHeight="1" x14ac:dyDescent="0.3">
      <c r="A4" s="2"/>
      <c r="B4" s="2"/>
      <c r="C4" s="2"/>
      <c r="D4" s="2"/>
      <c r="E4" s="2"/>
      <c r="F4" s="2"/>
      <c r="G4" s="2"/>
    </row>
    <row r="5" spans="1:8" ht="11.1" customHeight="1" x14ac:dyDescent="0.3">
      <c r="A5" s="2"/>
      <c r="B5" s="2"/>
      <c r="C5" s="2"/>
      <c r="D5" s="2"/>
      <c r="E5" s="2"/>
      <c r="F5" s="2"/>
      <c r="G5" s="2"/>
    </row>
    <row r="6" spans="1:8" x14ac:dyDescent="0.3">
      <c r="A6" s="2"/>
      <c r="B6" s="19"/>
      <c r="C6" s="3"/>
      <c r="D6" s="4"/>
      <c r="E6" s="4"/>
      <c r="F6" s="3"/>
      <c r="G6" s="4" t="s">
        <v>0</v>
      </c>
      <c r="H6" s="1"/>
    </row>
    <row r="7" spans="1:8" ht="27" customHeight="1" x14ac:dyDescent="0.3">
      <c r="A7" s="2"/>
      <c r="B7" s="90" t="s">
        <v>149</v>
      </c>
      <c r="C7" s="83"/>
      <c r="D7" s="83"/>
      <c r="E7" s="83"/>
      <c r="F7" s="83"/>
      <c r="G7" s="83"/>
      <c r="H7" s="1"/>
    </row>
    <row r="8" spans="1:8" x14ac:dyDescent="0.3">
      <c r="A8" s="2"/>
      <c r="B8" s="57"/>
      <c r="C8" s="55" t="s">
        <v>137</v>
      </c>
      <c r="D8" s="55" t="s">
        <v>138</v>
      </c>
      <c r="E8" s="55" t="s">
        <v>139</v>
      </c>
      <c r="F8" s="55" t="s">
        <v>140</v>
      </c>
      <c r="G8" s="56" t="s">
        <v>141</v>
      </c>
      <c r="H8" s="1"/>
    </row>
    <row r="9" spans="1:8" x14ac:dyDescent="0.3">
      <c r="A9" s="2"/>
      <c r="B9" s="30"/>
      <c r="C9" s="22" t="s">
        <v>142</v>
      </c>
      <c r="D9" s="22" t="s">
        <v>143</v>
      </c>
      <c r="E9" s="22" t="s">
        <v>144</v>
      </c>
      <c r="F9" s="22" t="s">
        <v>145</v>
      </c>
      <c r="G9" s="23" t="s">
        <v>146</v>
      </c>
      <c r="H9" s="1"/>
    </row>
    <row r="10" spans="1:8" x14ac:dyDescent="0.3">
      <c r="A10" s="2"/>
      <c r="B10" s="14"/>
      <c r="C10" s="11" t="s">
        <v>147</v>
      </c>
      <c r="D10" s="11" t="s">
        <v>147</v>
      </c>
      <c r="E10" s="11" t="s">
        <v>147</v>
      </c>
      <c r="F10" s="11" t="s">
        <v>147</v>
      </c>
      <c r="G10" s="12" t="s">
        <v>147</v>
      </c>
      <c r="H10" s="1"/>
    </row>
    <row r="11" spans="1:8" x14ac:dyDescent="0.3">
      <c r="A11" s="2"/>
      <c r="B11" s="14" t="s">
        <v>30</v>
      </c>
      <c r="C11" s="13">
        <v>30.37</v>
      </c>
      <c r="D11" s="13">
        <v>30.228999999999999</v>
      </c>
      <c r="E11" s="13">
        <v>29.606999999999999</v>
      </c>
      <c r="F11" s="13">
        <v>16.2</v>
      </c>
      <c r="G11" s="13">
        <v>12.712999999999999</v>
      </c>
      <c r="H11" s="1"/>
    </row>
    <row r="12" spans="1:8" x14ac:dyDescent="0.3">
      <c r="A12" s="2"/>
      <c r="B12" s="14" t="s">
        <v>31</v>
      </c>
      <c r="C12" s="13">
        <v>42.124000000000002</v>
      </c>
      <c r="D12" s="13">
        <v>44.143000000000001</v>
      </c>
      <c r="E12" s="13">
        <v>41.774000000000001</v>
      </c>
      <c r="F12" s="13">
        <v>26.637</v>
      </c>
      <c r="G12" s="13">
        <v>16.946999999999999</v>
      </c>
      <c r="H12" s="1"/>
    </row>
    <row r="13" spans="1:8" x14ac:dyDescent="0.3">
      <c r="A13" s="2"/>
      <c r="B13" s="14" t="s">
        <v>32</v>
      </c>
      <c r="C13" s="13">
        <v>13.45</v>
      </c>
      <c r="D13" s="13">
        <v>9.6199999999999992</v>
      </c>
      <c r="E13" s="13">
        <v>13.393000000000001</v>
      </c>
      <c r="F13" s="13">
        <v>15.691000000000001</v>
      </c>
      <c r="G13" s="13">
        <v>12.839</v>
      </c>
      <c r="H13" s="1"/>
    </row>
    <row r="14" spans="1:8" x14ac:dyDescent="0.3">
      <c r="A14" s="2"/>
      <c r="B14" s="17" t="s">
        <v>33</v>
      </c>
      <c r="C14" s="13">
        <v>12.569000000000001</v>
      </c>
      <c r="D14" s="13">
        <v>10.486000000000001</v>
      </c>
      <c r="E14" s="13">
        <v>12.606999999999999</v>
      </c>
      <c r="F14" s="13">
        <v>14.69</v>
      </c>
      <c r="G14" s="13">
        <v>13.744</v>
      </c>
      <c r="H14" s="1"/>
    </row>
    <row r="15" spans="1:8" x14ac:dyDescent="0.3">
      <c r="A15" s="2"/>
      <c r="B15" s="17" t="s">
        <v>34</v>
      </c>
      <c r="C15" s="13">
        <v>10.175000000000001</v>
      </c>
      <c r="D15" s="13">
        <v>8.2420000000000009</v>
      </c>
      <c r="E15" s="13">
        <v>10.081</v>
      </c>
      <c r="F15" s="13">
        <v>10.262</v>
      </c>
      <c r="G15" s="13">
        <v>9.8170000000000002</v>
      </c>
      <c r="H15" s="1"/>
    </row>
    <row r="16" spans="1:8" x14ac:dyDescent="0.3">
      <c r="A16" s="2"/>
      <c r="B16" s="17" t="s">
        <v>35</v>
      </c>
      <c r="C16" s="13">
        <v>5.2430000000000003</v>
      </c>
      <c r="D16" s="13">
        <v>6.68</v>
      </c>
      <c r="E16" s="13">
        <v>5.2590000000000003</v>
      </c>
      <c r="F16" s="13">
        <v>8.4420000000000002</v>
      </c>
      <c r="G16" s="13">
        <v>8.0399999999999991</v>
      </c>
      <c r="H16" s="1"/>
    </row>
    <row r="17" spans="1:8" x14ac:dyDescent="0.3">
      <c r="A17" s="2"/>
      <c r="B17" s="17" t="s">
        <v>36</v>
      </c>
      <c r="C17" s="13">
        <v>7.5869999999999997</v>
      </c>
      <c r="D17" s="13">
        <v>12.561999999999999</v>
      </c>
      <c r="E17" s="13">
        <v>7.5960000000000001</v>
      </c>
      <c r="F17" s="13">
        <v>8.4610000000000003</v>
      </c>
      <c r="G17" s="13">
        <v>10.282999999999999</v>
      </c>
      <c r="H17" s="1"/>
    </row>
    <row r="18" spans="1:8" x14ac:dyDescent="0.3">
      <c r="A18" s="2"/>
      <c r="B18" s="17" t="s">
        <v>37</v>
      </c>
      <c r="C18" s="13">
        <v>9.1539999999999999</v>
      </c>
      <c r="D18" s="13">
        <v>9.8170000000000002</v>
      </c>
      <c r="E18" s="13">
        <v>9.1359999999999992</v>
      </c>
      <c r="F18" s="13">
        <v>12.648</v>
      </c>
      <c r="G18" s="13">
        <v>9.25</v>
      </c>
      <c r="H18" s="1"/>
    </row>
    <row r="19" spans="1:8" x14ac:dyDescent="0.3">
      <c r="A19" s="2"/>
      <c r="B19" s="17" t="s">
        <v>38</v>
      </c>
      <c r="C19" s="13">
        <v>9.2409999999999997</v>
      </c>
      <c r="D19" s="13">
        <v>7.73</v>
      </c>
      <c r="E19" s="13">
        <v>9.1809999999999992</v>
      </c>
      <c r="F19" s="13">
        <v>12.319000000000001</v>
      </c>
      <c r="G19" s="13">
        <v>10.44</v>
      </c>
      <c r="H19" s="1"/>
    </row>
    <row r="20" spans="1:8" x14ac:dyDescent="0.3">
      <c r="A20" s="2"/>
      <c r="B20" s="17" t="s">
        <v>39</v>
      </c>
      <c r="C20" s="13">
        <v>14.413</v>
      </c>
      <c r="D20" s="13">
        <v>7.8860000000000001</v>
      </c>
      <c r="E20" s="13">
        <v>11.035</v>
      </c>
      <c r="F20" s="13">
        <v>13.093</v>
      </c>
      <c r="G20" s="13">
        <v>11.537000000000001</v>
      </c>
      <c r="H20" s="1"/>
    </row>
    <row r="21" spans="1:8" x14ac:dyDescent="0.3">
      <c r="A21" s="2"/>
      <c r="B21" s="17" t="s">
        <v>40</v>
      </c>
      <c r="C21" s="13">
        <v>4.2990000000000004</v>
      </c>
      <c r="D21" s="13">
        <v>5.8680000000000003</v>
      </c>
      <c r="E21" s="13">
        <v>7.3319999999999999</v>
      </c>
      <c r="F21" s="13">
        <v>7.11</v>
      </c>
      <c r="G21" s="13">
        <v>6.9160000000000004</v>
      </c>
      <c r="H21" s="1"/>
    </row>
    <row r="22" spans="1:8" x14ac:dyDescent="0.3">
      <c r="A22" s="2"/>
      <c r="B22" s="17" t="s">
        <v>41</v>
      </c>
      <c r="C22" s="13">
        <v>9.5749999999999993</v>
      </c>
      <c r="D22" s="13">
        <v>9.7360000000000007</v>
      </c>
      <c r="E22" s="13">
        <v>9.5470000000000006</v>
      </c>
      <c r="F22" s="13">
        <v>5.12</v>
      </c>
      <c r="G22" s="13">
        <v>4.28</v>
      </c>
      <c r="H22" s="1"/>
    </row>
    <row r="23" spans="1:8" x14ac:dyDescent="0.3">
      <c r="A23" s="2"/>
      <c r="B23" s="17" t="s">
        <v>42</v>
      </c>
      <c r="C23" s="13" t="s">
        <v>148</v>
      </c>
      <c r="D23" s="13">
        <v>5.94</v>
      </c>
      <c r="E23" s="13" t="s">
        <v>148</v>
      </c>
      <c r="F23" s="13">
        <v>5.92</v>
      </c>
      <c r="G23" s="13">
        <v>8.4039999999999999</v>
      </c>
      <c r="H23" s="1"/>
    </row>
    <row r="24" spans="1:8" x14ac:dyDescent="0.3">
      <c r="A24" s="2"/>
      <c r="B24" s="17" t="s">
        <v>43</v>
      </c>
      <c r="C24" s="13">
        <v>10.47</v>
      </c>
      <c r="D24" s="13">
        <v>1.0549999999999999</v>
      </c>
      <c r="E24" s="13">
        <v>10.458</v>
      </c>
      <c r="F24" s="13">
        <v>6.2</v>
      </c>
      <c r="G24" s="13">
        <v>9.282</v>
      </c>
      <c r="H24" s="1"/>
    </row>
    <row r="25" spans="1:8" x14ac:dyDescent="0.3">
      <c r="A25" s="2"/>
      <c r="B25" s="17" t="s">
        <v>44</v>
      </c>
      <c r="C25" s="13">
        <v>3.7719999999999998</v>
      </c>
      <c r="D25" s="13">
        <v>3.1920000000000002</v>
      </c>
      <c r="E25" s="13">
        <v>3.7410000000000001</v>
      </c>
      <c r="F25" s="13">
        <v>6.05</v>
      </c>
      <c r="G25" s="13">
        <v>7.3890000000000002</v>
      </c>
      <c r="H25" s="1"/>
    </row>
    <row r="26" spans="1:8" x14ac:dyDescent="0.3">
      <c r="A26" s="2"/>
      <c r="B26" s="17" t="s">
        <v>45</v>
      </c>
      <c r="C26" s="13">
        <v>23.427</v>
      </c>
      <c r="D26" s="13">
        <v>11.23</v>
      </c>
      <c r="E26" s="13">
        <v>7.516</v>
      </c>
      <c r="F26" s="13">
        <v>6.77</v>
      </c>
      <c r="G26" s="13">
        <v>7.2880000000000003</v>
      </c>
      <c r="H26" s="1"/>
    </row>
    <row r="27" spans="1:8" x14ac:dyDescent="0.3">
      <c r="A27" s="2"/>
      <c r="B27" s="17" t="s">
        <v>46</v>
      </c>
      <c r="C27" s="13">
        <v>8.7219999999999995</v>
      </c>
      <c r="D27" s="13">
        <v>6.5250000000000004</v>
      </c>
      <c r="E27" s="13">
        <v>6.4359999999999999</v>
      </c>
      <c r="F27" s="13">
        <v>6.64</v>
      </c>
      <c r="G27" s="13">
        <v>8.0549999999999997</v>
      </c>
      <c r="H27" s="1"/>
    </row>
    <row r="28" spans="1:8" x14ac:dyDescent="0.3">
      <c r="A28" s="2"/>
      <c r="B28" s="14" t="s">
        <v>47</v>
      </c>
      <c r="C28" s="13">
        <v>5.3479999999999999</v>
      </c>
      <c r="D28" s="13">
        <v>1.4</v>
      </c>
      <c r="E28" s="13">
        <v>9.6270000000000007</v>
      </c>
      <c r="F28" s="13">
        <v>5.86</v>
      </c>
      <c r="G28" s="13">
        <v>5.2759999999999998</v>
      </c>
      <c r="H28" s="1"/>
    </row>
    <row r="29" spans="1:8" x14ac:dyDescent="0.3">
      <c r="A29" s="2"/>
      <c r="B29" s="35" t="s">
        <v>48</v>
      </c>
      <c r="C29" s="13">
        <v>4.46</v>
      </c>
      <c r="D29" s="13">
        <v>4</v>
      </c>
      <c r="E29" s="13">
        <v>6.2050000000000001</v>
      </c>
      <c r="F29" s="13">
        <v>2.9</v>
      </c>
      <c r="G29" s="13">
        <v>1.885</v>
      </c>
      <c r="H29" s="1"/>
    </row>
    <row r="30" spans="1:8" x14ac:dyDescent="0.3">
      <c r="A30" s="2"/>
      <c r="B30" s="35" t="s">
        <v>49</v>
      </c>
      <c r="C30" s="13">
        <v>2.6760000000000002</v>
      </c>
      <c r="D30" s="13">
        <v>1.5489999999999999</v>
      </c>
      <c r="E30" s="13">
        <v>3.468</v>
      </c>
      <c r="F30" s="13">
        <v>2.04</v>
      </c>
      <c r="G30" s="13">
        <v>1.0469999999999999</v>
      </c>
      <c r="H30" s="1"/>
    </row>
    <row r="31" spans="1:8" x14ac:dyDescent="0.3">
      <c r="A31" s="2"/>
      <c r="B31" s="35" t="s">
        <v>50</v>
      </c>
      <c r="C31" s="13" t="s">
        <v>148</v>
      </c>
      <c r="D31" s="13">
        <v>0.13900000000000001</v>
      </c>
      <c r="E31" s="13">
        <v>0.95099999999999996</v>
      </c>
      <c r="F31" s="13">
        <v>2.89</v>
      </c>
      <c r="G31" s="13">
        <v>1.825</v>
      </c>
      <c r="H31" s="1"/>
    </row>
    <row r="32" spans="1:8" x14ac:dyDescent="0.3">
      <c r="A32" s="2"/>
      <c r="B32" s="35" t="s">
        <v>51</v>
      </c>
      <c r="C32" s="13">
        <v>2.444</v>
      </c>
      <c r="D32" s="13">
        <v>0.78300000000000003</v>
      </c>
      <c r="E32" s="13">
        <v>1.319</v>
      </c>
      <c r="F32" s="13">
        <v>3.43</v>
      </c>
      <c r="G32" s="13">
        <v>3.21</v>
      </c>
      <c r="H32" s="1"/>
    </row>
    <row r="33" spans="1:8" x14ac:dyDescent="0.3">
      <c r="A33" s="2"/>
      <c r="B33" s="35" t="s">
        <v>52</v>
      </c>
      <c r="C33" s="13">
        <v>2.4</v>
      </c>
      <c r="D33" s="13">
        <v>2.3159999999999998</v>
      </c>
      <c r="E33" s="13">
        <v>2.2320000000000002</v>
      </c>
      <c r="F33" s="13">
        <v>2.4900000000000002</v>
      </c>
      <c r="G33" s="13">
        <v>4.2709999999999999</v>
      </c>
      <c r="H33" s="1"/>
    </row>
    <row r="34" spans="1:8" x14ac:dyDescent="0.3">
      <c r="A34" s="2"/>
      <c r="B34" s="35" t="s">
        <v>53</v>
      </c>
      <c r="C34" s="13">
        <v>2.3069999999999999</v>
      </c>
      <c r="D34" s="13">
        <v>1.504</v>
      </c>
      <c r="E34" s="13">
        <v>2.1829999999999998</v>
      </c>
      <c r="F34" s="13">
        <v>2.8969999999999998</v>
      </c>
      <c r="G34" s="13">
        <v>1.3280000000000001</v>
      </c>
      <c r="H34" s="1"/>
    </row>
    <row r="35" spans="1:8" x14ac:dyDescent="0.3">
      <c r="A35" s="2"/>
      <c r="B35" s="35" t="s">
        <v>54</v>
      </c>
      <c r="C35" s="13">
        <v>2.9239999999999999</v>
      </c>
      <c r="D35" s="13">
        <v>1.853</v>
      </c>
      <c r="E35" s="13">
        <v>2.6709999999999998</v>
      </c>
      <c r="F35" s="13">
        <v>3.0630000000000002</v>
      </c>
      <c r="G35" s="13">
        <v>-3.6999999999999998E-2</v>
      </c>
      <c r="H35" s="1"/>
    </row>
    <row r="36" spans="1:8" x14ac:dyDescent="0.3">
      <c r="A36" s="2"/>
      <c r="B36" s="35" t="s">
        <v>55</v>
      </c>
      <c r="C36" s="13">
        <v>3.87</v>
      </c>
      <c r="D36" s="13">
        <v>5.6520000000000001</v>
      </c>
      <c r="E36" s="13">
        <v>3.6419999999999999</v>
      </c>
      <c r="F36" s="13">
        <v>2.4300000000000002</v>
      </c>
      <c r="G36" s="13">
        <v>1.27</v>
      </c>
      <c r="H36" s="1"/>
    </row>
    <row r="37" spans="1:8" x14ac:dyDescent="0.3">
      <c r="A37" s="2"/>
      <c r="B37" s="35" t="s">
        <v>56</v>
      </c>
      <c r="C37" s="13">
        <v>4.0359999999999996</v>
      </c>
      <c r="D37" s="13">
        <v>3.0489999999999999</v>
      </c>
      <c r="E37" s="13">
        <v>2.4889999999999999</v>
      </c>
      <c r="F37" s="13">
        <v>2.1800000000000002</v>
      </c>
      <c r="G37" s="13">
        <v>2.395</v>
      </c>
      <c r="H37" s="1"/>
    </row>
    <row r="38" spans="1:8" x14ac:dyDescent="0.3">
      <c r="A38" s="2"/>
      <c r="B38" s="35" t="s">
        <v>57</v>
      </c>
      <c r="C38" s="13">
        <v>7.8449999999999998</v>
      </c>
      <c r="D38" s="13">
        <v>3.55</v>
      </c>
      <c r="E38" s="13">
        <v>3.5670000000000002</v>
      </c>
      <c r="F38" s="13">
        <v>5.2729999999999997</v>
      </c>
      <c r="G38" s="13">
        <v>6.0129999999999999</v>
      </c>
      <c r="H38" s="1"/>
    </row>
    <row r="39" spans="1:8" x14ac:dyDescent="0.3">
      <c r="A39" s="2"/>
      <c r="B39" s="35" t="s">
        <v>58</v>
      </c>
      <c r="C39" s="13">
        <v>2.5270000000000001</v>
      </c>
      <c r="D39" s="13">
        <v>1.7949999999999999</v>
      </c>
      <c r="E39" s="13">
        <v>2.3879999999999999</v>
      </c>
      <c r="F39" s="13">
        <v>4.0270000000000001</v>
      </c>
      <c r="G39" s="13">
        <v>2.8530000000000002</v>
      </c>
      <c r="H39" s="1"/>
    </row>
    <row r="40" spans="1:8" x14ac:dyDescent="0.3">
      <c r="A40" s="2"/>
      <c r="B40" s="35" t="s">
        <v>59</v>
      </c>
      <c r="C40" s="13">
        <v>4.4249999999999998</v>
      </c>
      <c r="D40" s="13">
        <v>3.4239999999999999</v>
      </c>
      <c r="E40" s="13">
        <v>4.0220000000000002</v>
      </c>
      <c r="F40" s="13">
        <v>4.2990000000000004</v>
      </c>
      <c r="G40" s="13">
        <v>3.0070000000000001</v>
      </c>
      <c r="H40" s="1"/>
    </row>
    <row r="41" spans="1:8" x14ac:dyDescent="0.3">
      <c r="A41" s="2"/>
      <c r="B41" s="35" t="s">
        <v>60</v>
      </c>
      <c r="C41" s="13">
        <v>7.5960000000000001</v>
      </c>
      <c r="D41" s="13">
        <v>5.6109999999999998</v>
      </c>
      <c r="E41" s="13">
        <v>3.8479999999999999</v>
      </c>
      <c r="F41" s="13">
        <v>4.649</v>
      </c>
      <c r="G41" s="13">
        <v>2.4060000000000001</v>
      </c>
      <c r="H41" s="1"/>
    </row>
    <row r="42" spans="1:8" x14ac:dyDescent="0.3">
      <c r="A42" s="2"/>
      <c r="B42" s="35" t="s">
        <v>61</v>
      </c>
      <c r="C42" s="13">
        <v>6.29</v>
      </c>
      <c r="D42" s="13">
        <v>4.08</v>
      </c>
      <c r="E42" s="13">
        <v>3.919</v>
      </c>
      <c r="F42" s="13">
        <v>4.1749999999999998</v>
      </c>
      <c r="G42" s="13">
        <v>2.41</v>
      </c>
      <c r="H42" s="1"/>
    </row>
    <row r="43" spans="1:8" x14ac:dyDescent="0.3">
      <c r="A43" s="2"/>
      <c r="B43" s="35" t="s">
        <v>62</v>
      </c>
      <c r="C43" s="13">
        <v>4.524</v>
      </c>
      <c r="D43" s="13">
        <v>3.4169999999999998</v>
      </c>
      <c r="E43" s="13">
        <v>3.6339999999999999</v>
      </c>
      <c r="F43" s="13">
        <v>4.9420000000000002</v>
      </c>
      <c r="G43" s="13">
        <v>3.2080000000000002</v>
      </c>
      <c r="H43" s="1"/>
    </row>
    <row r="44" spans="1:8" x14ac:dyDescent="0.3">
      <c r="A44" s="2"/>
      <c r="B44" s="35" t="s">
        <v>63</v>
      </c>
      <c r="C44" s="13">
        <v>4.524</v>
      </c>
      <c r="D44" s="13">
        <v>4.3940000000000001</v>
      </c>
      <c r="E44" s="13">
        <v>4.298</v>
      </c>
      <c r="F44" s="13">
        <v>4.5389999999999997</v>
      </c>
      <c r="G44" s="13">
        <v>2.97</v>
      </c>
      <c r="H44" s="1"/>
    </row>
    <row r="45" spans="1:8" x14ac:dyDescent="0.3">
      <c r="A45" s="2"/>
      <c r="B45" s="35" t="s">
        <v>64</v>
      </c>
      <c r="C45" s="13">
        <v>3.8149999999999999</v>
      </c>
      <c r="D45" s="13">
        <v>3.8130000000000002</v>
      </c>
      <c r="E45" s="13">
        <v>3.653</v>
      </c>
      <c r="F45" s="13">
        <v>3.9220000000000002</v>
      </c>
      <c r="G45" s="13">
        <v>3.363</v>
      </c>
      <c r="H45" s="1"/>
    </row>
    <row r="46" spans="1:8" x14ac:dyDescent="0.3">
      <c r="A46" s="2"/>
      <c r="B46" s="35" t="s">
        <v>65</v>
      </c>
      <c r="C46" s="13">
        <v>3.62</v>
      </c>
      <c r="D46" s="13">
        <v>3.62</v>
      </c>
      <c r="E46" s="13">
        <v>3.4590000000000001</v>
      </c>
      <c r="F46" s="13">
        <v>3.843</v>
      </c>
      <c r="G46" s="13">
        <v>3.1360000000000001</v>
      </c>
      <c r="H46" s="1"/>
    </row>
    <row r="47" spans="1:8" x14ac:dyDescent="0.3">
      <c r="A47" s="2"/>
      <c r="B47" s="35" t="s">
        <v>66</v>
      </c>
      <c r="C47" s="13">
        <v>1.006</v>
      </c>
      <c r="D47" s="13">
        <v>2.4039999999999999</v>
      </c>
      <c r="E47" s="13">
        <v>0.96099999999999997</v>
      </c>
      <c r="F47" s="13">
        <v>5.3380000000000001</v>
      </c>
      <c r="G47" s="13">
        <v>2.3210000000000002</v>
      </c>
      <c r="H47" s="1"/>
    </row>
    <row r="48" spans="1:8" x14ac:dyDescent="0.3">
      <c r="A48" s="2"/>
      <c r="B48" s="35" t="s">
        <v>67</v>
      </c>
      <c r="C48" s="13">
        <v>4.8220000000000001</v>
      </c>
      <c r="D48" s="13">
        <v>6.1</v>
      </c>
      <c r="E48" s="13">
        <v>4.5650000000000004</v>
      </c>
      <c r="F48" s="13">
        <v>4.0460000000000003</v>
      </c>
      <c r="G48" s="13">
        <v>3.11</v>
      </c>
      <c r="H48" s="1"/>
    </row>
    <row r="49" spans="1:8" x14ac:dyDescent="0.3">
      <c r="A49" s="2"/>
      <c r="B49" s="35" t="s">
        <v>9</v>
      </c>
      <c r="C49" s="13">
        <v>3.4</v>
      </c>
      <c r="D49" s="13">
        <v>3.0419999999999998</v>
      </c>
      <c r="E49" s="13">
        <v>3.4</v>
      </c>
      <c r="F49" s="13">
        <v>4.1429999999999998</v>
      </c>
      <c r="G49" s="13">
        <v>2.3119999999999998</v>
      </c>
      <c r="H49" s="1"/>
    </row>
    <row r="50" spans="1:8" x14ac:dyDescent="0.3">
      <c r="A50" s="2"/>
      <c r="B50" s="35" t="s">
        <v>10</v>
      </c>
      <c r="C50" s="13">
        <v>2.9009999999999998</v>
      </c>
      <c r="D50" s="13">
        <v>2.4279999999999999</v>
      </c>
      <c r="E50" s="13">
        <v>2.9009999999999998</v>
      </c>
      <c r="F50" s="13">
        <v>4.9260000000000002</v>
      </c>
      <c r="G50" s="13">
        <v>2.2749999999999999</v>
      </c>
      <c r="H50" s="1"/>
    </row>
    <row r="51" spans="1:8" x14ac:dyDescent="0.3">
      <c r="A51" s="2"/>
      <c r="B51" s="35" t="s">
        <v>11</v>
      </c>
      <c r="C51" s="13">
        <v>2.569</v>
      </c>
      <c r="D51" s="13">
        <v>2.37</v>
      </c>
      <c r="E51" s="13">
        <v>2.569</v>
      </c>
      <c r="F51" s="13">
        <v>2.3279999999999998</v>
      </c>
      <c r="G51" s="13">
        <v>2.7130000000000001</v>
      </c>
      <c r="H51" s="1"/>
    </row>
    <row r="52" spans="1:8" x14ac:dyDescent="0.3">
      <c r="A52" s="2"/>
      <c r="B52" s="35" t="s">
        <v>12</v>
      </c>
      <c r="C52" s="13">
        <v>3.07</v>
      </c>
      <c r="D52" s="13">
        <v>2.681</v>
      </c>
      <c r="E52" s="13">
        <v>3.03</v>
      </c>
      <c r="F52" s="13">
        <v>1.2689999999999999</v>
      </c>
      <c r="G52" s="13">
        <v>1.716</v>
      </c>
      <c r="H52" s="1"/>
    </row>
    <row r="53" spans="1:8" x14ac:dyDescent="0.3">
      <c r="A53" s="2"/>
      <c r="B53" s="35" t="s">
        <v>13</v>
      </c>
      <c r="C53" s="13">
        <v>2.4900000000000002</v>
      </c>
      <c r="D53" s="13">
        <v>4.83</v>
      </c>
      <c r="E53" s="13">
        <v>2.5</v>
      </c>
      <c r="F53" s="13">
        <v>1.81</v>
      </c>
      <c r="G53" s="13">
        <v>1.3819999999999999</v>
      </c>
      <c r="H53" s="1"/>
    </row>
    <row r="54" spans="1:8" x14ac:dyDescent="0.3">
      <c r="A54" s="2"/>
      <c r="B54" s="35" t="s">
        <v>14</v>
      </c>
      <c r="C54" s="13">
        <v>3.3330000000000002</v>
      </c>
      <c r="D54" s="13">
        <v>7.1219999999999999</v>
      </c>
      <c r="E54" s="13">
        <v>2.4049999999999998</v>
      </c>
      <c r="F54" s="13">
        <v>1.556</v>
      </c>
      <c r="G54" s="13">
        <v>1.7250000000000001</v>
      </c>
      <c r="H54" s="1"/>
    </row>
    <row r="55" spans="1:8" ht="132.75" customHeight="1" x14ac:dyDescent="0.3">
      <c r="A55" s="2"/>
      <c r="B55" s="80" t="s">
        <v>150</v>
      </c>
      <c r="C55" s="81"/>
      <c r="D55" s="81"/>
      <c r="E55" s="81"/>
      <c r="F55" s="81"/>
      <c r="G55" s="81"/>
      <c r="H55" s="1"/>
    </row>
  </sheetData>
  <mergeCells count="2">
    <mergeCell ref="B7:G7"/>
    <mergeCell ref="B55:G55"/>
  </mergeCells>
  <conditionalFormatting sqref="C11:G11">
    <cfRule type="cellIs" dxfId="955" priority="87" operator="lessThan">
      <formula>100</formula>
    </cfRule>
    <cfRule type="cellIs" dxfId="954" priority="88" operator="greaterThan">
      <formula>100</formula>
    </cfRule>
  </conditionalFormatting>
  <conditionalFormatting sqref="C12:G12">
    <cfRule type="cellIs" dxfId="953" priority="85" operator="lessThan">
      <formula>100</formula>
    </cfRule>
    <cfRule type="cellIs" dxfId="952" priority="86" operator="greaterThan">
      <formula>100</formula>
    </cfRule>
  </conditionalFormatting>
  <conditionalFormatting sqref="C13:G13">
    <cfRule type="cellIs" dxfId="951" priority="83" operator="lessThan">
      <formula>100</formula>
    </cfRule>
    <cfRule type="cellIs" dxfId="950" priority="84" operator="greaterThan">
      <formula>100</formula>
    </cfRule>
  </conditionalFormatting>
  <conditionalFormatting sqref="C14:G14">
    <cfRule type="cellIs" dxfId="949" priority="81" operator="lessThan">
      <formula>100</formula>
    </cfRule>
    <cfRule type="cellIs" dxfId="948" priority="82" operator="greaterThan">
      <formula>100</formula>
    </cfRule>
  </conditionalFormatting>
  <conditionalFormatting sqref="C15:G15">
    <cfRule type="cellIs" dxfId="947" priority="79" operator="lessThan">
      <formula>100</formula>
    </cfRule>
    <cfRule type="cellIs" dxfId="946" priority="80" operator="greaterThan">
      <formula>100</formula>
    </cfRule>
  </conditionalFormatting>
  <conditionalFormatting sqref="C16:G16">
    <cfRule type="cellIs" dxfId="945" priority="77" operator="lessThan">
      <formula>100</formula>
    </cfRule>
    <cfRule type="cellIs" dxfId="944" priority="78" operator="greaterThan">
      <formula>100</formula>
    </cfRule>
  </conditionalFormatting>
  <conditionalFormatting sqref="C17:G17">
    <cfRule type="cellIs" dxfId="943" priority="75" operator="lessThan">
      <formula>100</formula>
    </cfRule>
    <cfRule type="cellIs" dxfId="942" priority="76" operator="greaterThan">
      <formula>100</formula>
    </cfRule>
  </conditionalFormatting>
  <conditionalFormatting sqref="C18:G18">
    <cfRule type="cellIs" dxfId="941" priority="73" operator="lessThan">
      <formula>100</formula>
    </cfRule>
    <cfRule type="cellIs" dxfId="940" priority="74" operator="greaterThan">
      <formula>100</formula>
    </cfRule>
  </conditionalFormatting>
  <conditionalFormatting sqref="C19:G19">
    <cfRule type="cellIs" dxfId="939" priority="71" operator="lessThan">
      <formula>100</formula>
    </cfRule>
    <cfRule type="cellIs" dxfId="938" priority="72" operator="greaterThan">
      <formula>100</formula>
    </cfRule>
  </conditionalFormatting>
  <conditionalFormatting sqref="C20:G20">
    <cfRule type="cellIs" dxfId="937" priority="69" operator="lessThan">
      <formula>100</formula>
    </cfRule>
    <cfRule type="cellIs" dxfId="936" priority="70" operator="greaterThan">
      <formula>100</formula>
    </cfRule>
  </conditionalFormatting>
  <conditionalFormatting sqref="C21:G21">
    <cfRule type="cellIs" dxfId="935" priority="67" operator="lessThan">
      <formula>100</formula>
    </cfRule>
    <cfRule type="cellIs" dxfId="934" priority="68" operator="greaterThan">
      <formula>100</formula>
    </cfRule>
  </conditionalFormatting>
  <conditionalFormatting sqref="C22:G22">
    <cfRule type="cellIs" dxfId="933" priority="65" operator="lessThan">
      <formula>100</formula>
    </cfRule>
    <cfRule type="cellIs" dxfId="932" priority="66" operator="greaterThan">
      <formula>100</formula>
    </cfRule>
  </conditionalFormatting>
  <conditionalFormatting sqref="C23:G23">
    <cfRule type="cellIs" dxfId="931" priority="63" operator="lessThan">
      <formula>100</formula>
    </cfRule>
    <cfRule type="cellIs" dxfId="930" priority="64" operator="greaterThan">
      <formula>100</formula>
    </cfRule>
  </conditionalFormatting>
  <conditionalFormatting sqref="C24:G24">
    <cfRule type="cellIs" dxfId="929" priority="61" operator="lessThan">
      <formula>100</formula>
    </cfRule>
    <cfRule type="cellIs" dxfId="928" priority="62" operator="greaterThan">
      <formula>100</formula>
    </cfRule>
  </conditionalFormatting>
  <conditionalFormatting sqref="C25:G25">
    <cfRule type="cellIs" dxfId="927" priority="59" operator="lessThan">
      <formula>100</formula>
    </cfRule>
    <cfRule type="cellIs" dxfId="926" priority="60" operator="greaterThan">
      <formula>100</formula>
    </cfRule>
  </conditionalFormatting>
  <conditionalFormatting sqref="C26:G26">
    <cfRule type="cellIs" dxfId="925" priority="57" operator="lessThan">
      <formula>100</formula>
    </cfRule>
    <cfRule type="cellIs" dxfId="924" priority="58" operator="greaterThan">
      <formula>100</formula>
    </cfRule>
  </conditionalFormatting>
  <conditionalFormatting sqref="C27:G27">
    <cfRule type="cellIs" dxfId="923" priority="55" operator="lessThan">
      <formula>100</formula>
    </cfRule>
    <cfRule type="cellIs" dxfId="922" priority="56" operator="greaterThan">
      <formula>100</formula>
    </cfRule>
  </conditionalFormatting>
  <conditionalFormatting sqref="C28:G28">
    <cfRule type="cellIs" dxfId="921" priority="53" operator="lessThan">
      <formula>100</formula>
    </cfRule>
    <cfRule type="cellIs" dxfId="920" priority="54" operator="greaterThan">
      <formula>100</formula>
    </cfRule>
  </conditionalFormatting>
  <conditionalFormatting sqref="C29:G29">
    <cfRule type="cellIs" dxfId="919" priority="51" operator="lessThan">
      <formula>100</formula>
    </cfRule>
    <cfRule type="cellIs" dxfId="918" priority="52" operator="greaterThan">
      <formula>100</formula>
    </cfRule>
  </conditionalFormatting>
  <conditionalFormatting sqref="C30:G30">
    <cfRule type="cellIs" dxfId="917" priority="49" operator="lessThan">
      <formula>100</formula>
    </cfRule>
    <cfRule type="cellIs" dxfId="916" priority="50" operator="greaterThan">
      <formula>100</formula>
    </cfRule>
  </conditionalFormatting>
  <conditionalFormatting sqref="C31:G31">
    <cfRule type="cellIs" dxfId="915" priority="47" operator="lessThan">
      <formula>100</formula>
    </cfRule>
    <cfRule type="cellIs" dxfId="914" priority="48" operator="greaterThan">
      <formula>100</formula>
    </cfRule>
  </conditionalFormatting>
  <conditionalFormatting sqref="C32:G32">
    <cfRule type="cellIs" dxfId="913" priority="45" operator="lessThan">
      <formula>100</formula>
    </cfRule>
    <cfRule type="cellIs" dxfId="912" priority="46" operator="greaterThan">
      <formula>100</formula>
    </cfRule>
  </conditionalFormatting>
  <conditionalFormatting sqref="C33:G33">
    <cfRule type="cellIs" dxfId="911" priority="43" operator="lessThan">
      <formula>100</formula>
    </cfRule>
    <cfRule type="cellIs" dxfId="910" priority="44" operator="greaterThan">
      <formula>100</formula>
    </cfRule>
  </conditionalFormatting>
  <conditionalFormatting sqref="C34:G34">
    <cfRule type="cellIs" dxfId="909" priority="41" operator="lessThan">
      <formula>100</formula>
    </cfRule>
    <cfRule type="cellIs" dxfId="908" priority="42" operator="greaterThan">
      <formula>100</formula>
    </cfRule>
  </conditionalFormatting>
  <conditionalFormatting sqref="C35:G35">
    <cfRule type="cellIs" dxfId="907" priority="39" operator="lessThan">
      <formula>100</formula>
    </cfRule>
    <cfRule type="cellIs" dxfId="906" priority="40" operator="greaterThan">
      <formula>100</formula>
    </cfRule>
  </conditionalFormatting>
  <conditionalFormatting sqref="C36:G36">
    <cfRule type="cellIs" dxfId="905" priority="37" operator="lessThan">
      <formula>100</formula>
    </cfRule>
    <cfRule type="cellIs" dxfId="904" priority="38" operator="greaterThan">
      <formula>100</formula>
    </cfRule>
  </conditionalFormatting>
  <conditionalFormatting sqref="C37:G37">
    <cfRule type="cellIs" dxfId="903" priority="35" operator="lessThan">
      <formula>100</formula>
    </cfRule>
    <cfRule type="cellIs" dxfId="902" priority="36" operator="greaterThan">
      <formula>100</formula>
    </cfRule>
  </conditionalFormatting>
  <conditionalFormatting sqref="C38:G38">
    <cfRule type="cellIs" dxfId="901" priority="33" operator="lessThan">
      <formula>100</formula>
    </cfRule>
    <cfRule type="cellIs" dxfId="900" priority="34" operator="greaterThan">
      <formula>100</formula>
    </cfRule>
  </conditionalFormatting>
  <conditionalFormatting sqref="C39:G39">
    <cfRule type="cellIs" dxfId="899" priority="31" operator="lessThan">
      <formula>100</formula>
    </cfRule>
    <cfRule type="cellIs" dxfId="898" priority="32" operator="greaterThan">
      <formula>100</formula>
    </cfRule>
  </conditionalFormatting>
  <conditionalFormatting sqref="C40:G40">
    <cfRule type="cellIs" dxfId="897" priority="29" operator="lessThan">
      <formula>100</formula>
    </cfRule>
    <cfRule type="cellIs" dxfId="896" priority="30" operator="greaterThan">
      <formula>100</formula>
    </cfRule>
  </conditionalFormatting>
  <conditionalFormatting sqref="C41:G41">
    <cfRule type="cellIs" dxfId="895" priority="27" operator="lessThan">
      <formula>100</formula>
    </cfRule>
    <cfRule type="cellIs" dxfId="894" priority="28" operator="greaterThan">
      <formula>100</formula>
    </cfRule>
  </conditionalFormatting>
  <conditionalFormatting sqref="C42:G42">
    <cfRule type="cellIs" dxfId="893" priority="25" operator="lessThan">
      <formula>100</formula>
    </cfRule>
    <cfRule type="cellIs" dxfId="892" priority="26" operator="greaterThan">
      <formula>100</formula>
    </cfRule>
  </conditionalFormatting>
  <conditionalFormatting sqref="C43:G43">
    <cfRule type="cellIs" dxfId="891" priority="23" operator="lessThan">
      <formula>100</formula>
    </cfRule>
    <cfRule type="cellIs" dxfId="890" priority="24" operator="greaterThan">
      <formula>100</formula>
    </cfRule>
  </conditionalFormatting>
  <conditionalFormatting sqref="C44:G44">
    <cfRule type="cellIs" dxfId="889" priority="21" operator="lessThan">
      <formula>100</formula>
    </cfRule>
    <cfRule type="cellIs" dxfId="888" priority="22" operator="greaterThan">
      <formula>100</formula>
    </cfRule>
  </conditionalFormatting>
  <conditionalFormatting sqref="C45:G45">
    <cfRule type="cellIs" dxfId="887" priority="19" operator="lessThan">
      <formula>100</formula>
    </cfRule>
    <cfRule type="cellIs" dxfId="886" priority="20" operator="greaterThan">
      <formula>100</formula>
    </cfRule>
  </conditionalFormatting>
  <conditionalFormatting sqref="C46:G46">
    <cfRule type="cellIs" dxfId="885" priority="17" operator="lessThan">
      <formula>100</formula>
    </cfRule>
    <cfRule type="cellIs" dxfId="884" priority="18" operator="greaterThan">
      <formula>100</formula>
    </cfRule>
  </conditionalFormatting>
  <conditionalFormatting sqref="C47:G47">
    <cfRule type="cellIs" dxfId="883" priority="15" operator="lessThan">
      <formula>100</formula>
    </cfRule>
    <cfRule type="cellIs" dxfId="882" priority="16" operator="greaterThan">
      <formula>100</formula>
    </cfRule>
  </conditionalFormatting>
  <conditionalFormatting sqref="C48:G48">
    <cfRule type="cellIs" dxfId="881" priority="13" operator="lessThan">
      <formula>100</formula>
    </cfRule>
    <cfRule type="cellIs" dxfId="880" priority="14" operator="greaterThan">
      <formula>100</formula>
    </cfRule>
  </conditionalFormatting>
  <conditionalFormatting sqref="C49:G49">
    <cfRule type="cellIs" dxfId="879" priority="11" operator="lessThan">
      <formula>100</formula>
    </cfRule>
    <cfRule type="cellIs" dxfId="878" priority="12" operator="greaterThan">
      <formula>100</formula>
    </cfRule>
  </conditionalFormatting>
  <conditionalFormatting sqref="C50:G50">
    <cfRule type="cellIs" dxfId="877" priority="9" operator="lessThan">
      <formula>100</formula>
    </cfRule>
    <cfRule type="cellIs" dxfId="876" priority="10" operator="greaterThan">
      <formula>100</formula>
    </cfRule>
  </conditionalFormatting>
  <conditionalFormatting sqref="C51:G51">
    <cfRule type="cellIs" dxfId="875" priority="7" operator="lessThan">
      <formula>100</formula>
    </cfRule>
    <cfRule type="cellIs" dxfId="874" priority="8" operator="greaterThan">
      <formula>100</formula>
    </cfRule>
  </conditionalFormatting>
  <conditionalFormatting sqref="C52:G52">
    <cfRule type="cellIs" dxfId="873" priority="5" operator="lessThan">
      <formula>100</formula>
    </cfRule>
    <cfRule type="cellIs" dxfId="872" priority="6" operator="greaterThan">
      <formula>100</formula>
    </cfRule>
  </conditionalFormatting>
  <conditionalFormatting sqref="C53:G53">
    <cfRule type="cellIs" dxfId="871" priority="3" operator="lessThan">
      <formula>100</formula>
    </cfRule>
    <cfRule type="cellIs" dxfId="870" priority="4" operator="greaterThan">
      <formula>100</formula>
    </cfRule>
  </conditionalFormatting>
  <conditionalFormatting sqref="C54:G54">
    <cfRule type="cellIs" dxfId="869" priority="1" operator="lessThan">
      <formula>100</formula>
    </cfRule>
    <cfRule type="cellIs" dxfId="868" priority="2" operator="greaterThan">
      <formula>100</formula>
    </cfRule>
  </conditionalFormatting>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workbookViewId="0"/>
  </sheetViews>
  <sheetFormatPr defaultRowHeight="14.4" x14ac:dyDescent="0.3"/>
  <cols>
    <col min="2" max="2" width="8.6640625" customWidth="1"/>
    <col min="3" max="3" width="8.4414062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46"/>
      <c r="C6" s="3"/>
      <c r="D6" s="3"/>
      <c r="E6" s="3"/>
      <c r="F6" s="3"/>
      <c r="G6" s="3"/>
      <c r="H6" s="3"/>
      <c r="I6" s="3"/>
      <c r="J6" s="4" t="s">
        <v>0</v>
      </c>
      <c r="K6" s="1"/>
    </row>
    <row r="7" spans="1:11" ht="27" customHeight="1" x14ac:dyDescent="0.3">
      <c r="A7" s="2"/>
      <c r="B7" s="82" t="s">
        <v>114</v>
      </c>
      <c r="C7" s="83"/>
      <c r="D7" s="83"/>
      <c r="E7" s="83"/>
      <c r="F7" s="83"/>
      <c r="G7" s="83"/>
      <c r="H7" s="83"/>
      <c r="I7" s="83"/>
      <c r="J7" s="83"/>
      <c r="K7" s="5"/>
    </row>
    <row r="8" spans="1:11" x14ac:dyDescent="0.3">
      <c r="A8" s="2"/>
      <c r="B8" s="20"/>
      <c r="C8" s="78" t="s">
        <v>107</v>
      </c>
      <c r="D8" s="79"/>
      <c r="E8" s="79"/>
      <c r="F8" s="91"/>
      <c r="G8" s="78" t="s">
        <v>108</v>
      </c>
      <c r="H8" s="79"/>
      <c r="I8" s="79"/>
      <c r="J8" s="79"/>
      <c r="K8" s="5"/>
    </row>
    <row r="9" spans="1:11" ht="20.399999999999999" x14ac:dyDescent="0.3">
      <c r="A9" s="2"/>
      <c r="B9" s="30"/>
      <c r="C9" s="49" t="s">
        <v>109</v>
      </c>
      <c r="D9" s="32" t="s">
        <v>110</v>
      </c>
      <c r="E9" s="49" t="s">
        <v>111</v>
      </c>
      <c r="F9" s="32" t="s">
        <v>92</v>
      </c>
      <c r="G9" s="49" t="s">
        <v>109</v>
      </c>
      <c r="H9" s="32" t="s">
        <v>110</v>
      </c>
      <c r="I9" s="49" t="s">
        <v>111</v>
      </c>
      <c r="J9" s="50" t="s">
        <v>92</v>
      </c>
      <c r="K9" s="48"/>
    </row>
    <row r="10" spans="1:11" x14ac:dyDescent="0.3">
      <c r="A10" s="2"/>
      <c r="B10" s="14"/>
      <c r="C10" s="33" t="s">
        <v>112</v>
      </c>
      <c r="D10" s="33" t="s">
        <v>112</v>
      </c>
      <c r="E10" s="33" t="s">
        <v>112</v>
      </c>
      <c r="F10" s="33" t="s">
        <v>112</v>
      </c>
      <c r="G10" s="33" t="s">
        <v>113</v>
      </c>
      <c r="H10" s="33" t="s">
        <v>113</v>
      </c>
      <c r="I10" s="33" t="s">
        <v>113</v>
      </c>
      <c r="J10" s="51" t="s">
        <v>113</v>
      </c>
      <c r="K10" s="48"/>
    </row>
    <row r="11" spans="1:11" x14ac:dyDescent="0.3">
      <c r="A11" s="2"/>
      <c r="B11" s="14"/>
      <c r="C11" s="33"/>
      <c r="D11" s="33"/>
      <c r="E11" s="33"/>
      <c r="F11" s="33"/>
      <c r="G11" s="33"/>
      <c r="H11" s="33"/>
      <c r="I11" s="33"/>
      <c r="J11" s="51"/>
      <c r="K11" s="48"/>
    </row>
    <row r="12" spans="1:11" x14ac:dyDescent="0.3">
      <c r="A12" s="2"/>
      <c r="B12" s="17" t="s">
        <v>48</v>
      </c>
      <c r="C12" s="13">
        <v>1430</v>
      </c>
      <c r="D12" s="13">
        <v>3642</v>
      </c>
      <c r="E12" s="13">
        <v>825</v>
      </c>
      <c r="F12" s="13">
        <v>5897</v>
      </c>
      <c r="G12" s="13" t="s">
        <v>28</v>
      </c>
      <c r="H12" s="13" t="s">
        <v>28</v>
      </c>
      <c r="I12" s="13" t="s">
        <v>28</v>
      </c>
      <c r="J12" s="13" t="s">
        <v>28</v>
      </c>
      <c r="K12" s="48"/>
    </row>
    <row r="13" spans="1:11" x14ac:dyDescent="0.3">
      <c r="A13" s="2"/>
      <c r="B13" s="17" t="s">
        <v>49</v>
      </c>
      <c r="C13" s="13">
        <v>1290</v>
      </c>
      <c r="D13" s="13">
        <v>3633</v>
      </c>
      <c r="E13" s="13">
        <v>965</v>
      </c>
      <c r="F13" s="13">
        <v>5888</v>
      </c>
      <c r="G13" s="13">
        <v>21.35</v>
      </c>
      <c r="H13" s="13">
        <v>197.53899999999999</v>
      </c>
      <c r="I13" s="13">
        <v>116.702</v>
      </c>
      <c r="J13" s="13">
        <v>335.59100000000001</v>
      </c>
      <c r="K13" s="5"/>
    </row>
    <row r="14" spans="1:11" x14ac:dyDescent="0.3">
      <c r="A14" s="2"/>
      <c r="B14" s="17" t="s">
        <v>50</v>
      </c>
      <c r="C14" s="13">
        <v>1200</v>
      </c>
      <c r="D14" s="13">
        <v>4235</v>
      </c>
      <c r="E14" s="13">
        <v>1152</v>
      </c>
      <c r="F14" s="13">
        <v>6587</v>
      </c>
      <c r="G14" s="13">
        <v>21.428000000000001</v>
      </c>
      <c r="H14" s="13">
        <v>208.357</v>
      </c>
      <c r="I14" s="13">
        <v>147.94300000000001</v>
      </c>
      <c r="J14" s="13">
        <v>377.72699999999998</v>
      </c>
      <c r="K14" s="5"/>
    </row>
    <row r="15" spans="1:11" x14ac:dyDescent="0.3">
      <c r="A15" s="2"/>
      <c r="B15" s="17" t="s">
        <v>51</v>
      </c>
      <c r="C15" s="13">
        <v>1050</v>
      </c>
      <c r="D15" s="13">
        <v>4806</v>
      </c>
      <c r="E15" s="13">
        <v>1335</v>
      </c>
      <c r="F15" s="13">
        <v>7191</v>
      </c>
      <c r="G15" s="13">
        <v>19.221</v>
      </c>
      <c r="H15" s="13">
        <v>248.56</v>
      </c>
      <c r="I15" s="13">
        <v>176.61699999999999</v>
      </c>
      <c r="J15" s="13">
        <v>444.39800000000002</v>
      </c>
      <c r="K15" s="5"/>
    </row>
    <row r="16" spans="1:11" x14ac:dyDescent="0.3">
      <c r="A16" s="2"/>
      <c r="B16" s="17" t="s">
        <v>52</v>
      </c>
      <c r="C16" s="13">
        <v>1017</v>
      </c>
      <c r="D16" s="13">
        <v>4652</v>
      </c>
      <c r="E16" s="13">
        <v>1982</v>
      </c>
      <c r="F16" s="13">
        <v>7651</v>
      </c>
      <c r="G16" s="13">
        <v>19.306000000000001</v>
      </c>
      <c r="H16" s="13">
        <v>257.334</v>
      </c>
      <c r="I16" s="13">
        <v>276.07499999999999</v>
      </c>
      <c r="J16" s="13">
        <v>552.71500000000003</v>
      </c>
      <c r="K16" s="5"/>
    </row>
    <row r="17" spans="1:11" x14ac:dyDescent="0.3">
      <c r="A17" s="2"/>
      <c r="B17" s="17" t="s">
        <v>53</v>
      </c>
      <c r="C17" s="13">
        <v>1131</v>
      </c>
      <c r="D17" s="13">
        <v>4666</v>
      </c>
      <c r="E17" s="13">
        <v>2736</v>
      </c>
      <c r="F17" s="13">
        <v>8533</v>
      </c>
      <c r="G17" s="13">
        <v>21.442</v>
      </c>
      <c r="H17" s="13">
        <v>275.77600000000001</v>
      </c>
      <c r="I17" s="13">
        <v>401.84300000000002</v>
      </c>
      <c r="J17" s="13">
        <v>699.06100000000004</v>
      </c>
      <c r="K17" s="5"/>
    </row>
    <row r="18" spans="1:11" x14ac:dyDescent="0.3">
      <c r="A18" s="2"/>
      <c r="B18" s="17" t="s">
        <v>54</v>
      </c>
      <c r="C18" s="13">
        <v>1057</v>
      </c>
      <c r="D18" s="13">
        <v>4657</v>
      </c>
      <c r="E18" s="13">
        <v>2896</v>
      </c>
      <c r="F18" s="13">
        <v>8610</v>
      </c>
      <c r="G18" s="13">
        <v>20.986999999999998</v>
      </c>
      <c r="H18" s="13">
        <v>283.12099999999998</v>
      </c>
      <c r="I18" s="13">
        <v>442.55099999999999</v>
      </c>
      <c r="J18" s="13">
        <v>746.65899999999999</v>
      </c>
      <c r="K18" s="5"/>
    </row>
    <row r="19" spans="1:11" x14ac:dyDescent="0.3">
      <c r="A19" s="2"/>
      <c r="B19" s="17" t="s">
        <v>55</v>
      </c>
      <c r="C19" s="13">
        <v>1119</v>
      </c>
      <c r="D19" s="13">
        <v>4993</v>
      </c>
      <c r="E19" s="13">
        <v>2361</v>
      </c>
      <c r="F19" s="13">
        <v>8473</v>
      </c>
      <c r="G19" s="13">
        <v>25.384</v>
      </c>
      <c r="H19" s="13">
        <v>336.74400000000003</v>
      </c>
      <c r="I19" s="13">
        <v>419.59300000000002</v>
      </c>
      <c r="J19" s="13">
        <v>781.721</v>
      </c>
      <c r="K19" s="5"/>
    </row>
    <row r="20" spans="1:11" x14ac:dyDescent="0.3">
      <c r="A20" s="2"/>
      <c r="B20" s="17" t="s">
        <v>56</v>
      </c>
      <c r="C20" s="13">
        <v>1185</v>
      </c>
      <c r="D20" s="13">
        <v>4753</v>
      </c>
      <c r="E20" s="13">
        <v>2107</v>
      </c>
      <c r="F20" s="13">
        <v>8045</v>
      </c>
      <c r="G20" s="13">
        <v>28.584</v>
      </c>
      <c r="H20" s="13">
        <v>289.14299999999997</v>
      </c>
      <c r="I20" s="13">
        <v>334.93799999999999</v>
      </c>
      <c r="J20" s="13">
        <v>652.66499999999996</v>
      </c>
      <c r="K20" s="5"/>
    </row>
    <row r="21" spans="1:11" x14ac:dyDescent="0.3">
      <c r="A21" s="2"/>
      <c r="B21" s="17" t="s">
        <v>57</v>
      </c>
      <c r="C21" s="13">
        <v>1151</v>
      </c>
      <c r="D21" s="13">
        <v>3997</v>
      </c>
      <c r="E21" s="13">
        <v>1431</v>
      </c>
      <c r="F21" s="13">
        <v>6579</v>
      </c>
      <c r="G21" s="13">
        <v>28.206</v>
      </c>
      <c r="H21" s="13">
        <v>273.14999999999998</v>
      </c>
      <c r="I21" s="13">
        <v>263.18700000000001</v>
      </c>
      <c r="J21" s="13">
        <v>564.54300000000001</v>
      </c>
      <c r="K21" s="5"/>
    </row>
    <row r="22" spans="1:11" x14ac:dyDescent="0.3">
      <c r="A22" s="2"/>
      <c r="B22" s="17" t="s">
        <v>58</v>
      </c>
      <c r="C22" s="13">
        <v>1119</v>
      </c>
      <c r="D22" s="13">
        <v>5284</v>
      </c>
      <c r="E22" s="13">
        <v>1784</v>
      </c>
      <c r="F22" s="13">
        <v>8187</v>
      </c>
      <c r="G22" s="13">
        <v>30.925999999999998</v>
      </c>
      <c r="H22" s="13">
        <v>396.661</v>
      </c>
      <c r="I22" s="13">
        <v>351.55500000000001</v>
      </c>
      <c r="J22" s="13">
        <v>779.14200000000005</v>
      </c>
      <c r="K22" s="5"/>
    </row>
    <row r="23" spans="1:11" x14ac:dyDescent="0.3">
      <c r="A23" s="2"/>
      <c r="B23" s="17" t="s">
        <v>59</v>
      </c>
      <c r="C23" s="13">
        <v>1326</v>
      </c>
      <c r="D23" s="13">
        <v>5634</v>
      </c>
      <c r="E23" s="13">
        <v>2025</v>
      </c>
      <c r="F23" s="13">
        <v>8985</v>
      </c>
      <c r="G23" s="13">
        <v>30.350999999999999</v>
      </c>
      <c r="H23" s="13">
        <v>378.61799999999999</v>
      </c>
      <c r="I23" s="13">
        <v>388.15100000000001</v>
      </c>
      <c r="J23" s="13">
        <v>797.12</v>
      </c>
      <c r="K23" s="5"/>
    </row>
    <row r="24" spans="1:11" x14ac:dyDescent="0.3">
      <c r="A24" s="2"/>
      <c r="B24" s="17" t="s">
        <v>60</v>
      </c>
      <c r="C24" s="13">
        <v>1965</v>
      </c>
      <c r="D24" s="13">
        <v>5980</v>
      </c>
      <c r="E24" s="13">
        <v>2655</v>
      </c>
      <c r="F24" s="13">
        <v>10600</v>
      </c>
      <c r="G24" s="13">
        <v>40.573999999999998</v>
      </c>
      <c r="H24" s="13">
        <v>433.87599999999998</v>
      </c>
      <c r="I24" s="13">
        <v>516.21699999999998</v>
      </c>
      <c r="J24" s="13">
        <v>990.66700000000003</v>
      </c>
      <c r="K24" s="5"/>
    </row>
    <row r="25" spans="1:11" x14ac:dyDescent="0.3">
      <c r="A25" s="2"/>
      <c r="B25" s="17" t="s">
        <v>61</v>
      </c>
      <c r="C25" s="13">
        <v>2357</v>
      </c>
      <c r="D25" s="13">
        <v>6979</v>
      </c>
      <c r="E25" s="13">
        <v>3068</v>
      </c>
      <c r="F25" s="13">
        <v>12404</v>
      </c>
      <c r="G25" s="13">
        <v>48.469000000000001</v>
      </c>
      <c r="H25" s="13">
        <v>499.25099999999998</v>
      </c>
      <c r="I25" s="13">
        <v>611.76800000000003</v>
      </c>
      <c r="J25" s="13">
        <v>1159.4880000000001</v>
      </c>
      <c r="K25" s="5"/>
    </row>
    <row r="26" spans="1:11" x14ac:dyDescent="0.3">
      <c r="A26" s="2"/>
      <c r="B26" s="17" t="s">
        <v>62</v>
      </c>
      <c r="C26" s="13">
        <v>2724</v>
      </c>
      <c r="D26" s="13">
        <v>7275</v>
      </c>
      <c r="E26" s="13">
        <v>2547</v>
      </c>
      <c r="F26" s="13">
        <v>12546</v>
      </c>
      <c r="G26" s="13">
        <v>54.024000000000001</v>
      </c>
      <c r="H26" s="13">
        <v>508.83800000000002</v>
      </c>
      <c r="I26" s="13">
        <v>497.78699999999998</v>
      </c>
      <c r="J26" s="13">
        <v>1060.6489999999999</v>
      </c>
      <c r="K26" s="5"/>
    </row>
    <row r="27" spans="1:11" x14ac:dyDescent="0.3">
      <c r="A27" s="2"/>
      <c r="B27" s="17" t="s">
        <v>63</v>
      </c>
      <c r="C27" s="13">
        <v>2635</v>
      </c>
      <c r="D27" s="13">
        <v>6109</v>
      </c>
      <c r="E27" s="13">
        <v>1542</v>
      </c>
      <c r="F27" s="13">
        <v>10286</v>
      </c>
      <c r="G27" s="13">
        <v>54.293999999999997</v>
      </c>
      <c r="H27" s="13">
        <v>392.73899999999998</v>
      </c>
      <c r="I27" s="13">
        <v>293.79000000000002</v>
      </c>
      <c r="J27" s="13">
        <v>740.82299999999998</v>
      </c>
      <c r="K27" s="5"/>
    </row>
    <row r="28" spans="1:11" x14ac:dyDescent="0.3">
      <c r="A28" s="2"/>
      <c r="B28" s="17" t="s">
        <v>64</v>
      </c>
      <c r="C28" s="13">
        <v>3095</v>
      </c>
      <c r="D28" s="13">
        <v>6924</v>
      </c>
      <c r="E28" s="13">
        <v>1831</v>
      </c>
      <c r="F28" s="13">
        <v>11850</v>
      </c>
      <c r="G28" s="13">
        <v>65.17</v>
      </c>
      <c r="H28" s="13">
        <v>447.84100000000001</v>
      </c>
      <c r="I28" s="13">
        <v>354.87200000000001</v>
      </c>
      <c r="J28" s="13">
        <v>867.88300000000004</v>
      </c>
      <c r="K28" s="5"/>
    </row>
    <row r="29" spans="1:11" x14ac:dyDescent="0.3">
      <c r="A29" s="2"/>
      <c r="B29" s="17" t="s">
        <v>65</v>
      </c>
      <c r="C29" s="13">
        <v>3546</v>
      </c>
      <c r="D29" s="13">
        <v>7318</v>
      </c>
      <c r="E29" s="13">
        <v>2288</v>
      </c>
      <c r="F29" s="13">
        <v>13152</v>
      </c>
      <c r="G29" s="13">
        <v>75.706999999999994</v>
      </c>
      <c r="H29" s="13">
        <v>475.26799999999997</v>
      </c>
      <c r="I29" s="13">
        <v>467.13499999999999</v>
      </c>
      <c r="J29" s="13">
        <v>1018.11</v>
      </c>
      <c r="K29" s="5"/>
    </row>
    <row r="30" spans="1:11" x14ac:dyDescent="0.3">
      <c r="A30" s="2"/>
      <c r="B30" s="17" t="s">
        <v>66</v>
      </c>
      <c r="C30" s="13">
        <v>3571</v>
      </c>
      <c r="D30" s="13">
        <v>6472</v>
      </c>
      <c r="E30" s="13">
        <v>2231</v>
      </c>
      <c r="F30" s="13">
        <v>12274</v>
      </c>
      <c r="G30" s="13">
        <v>78.507999999999996</v>
      </c>
      <c r="H30" s="13">
        <v>464.411</v>
      </c>
      <c r="I30" s="13">
        <v>494.62</v>
      </c>
      <c r="J30" s="13">
        <v>1037.539</v>
      </c>
      <c r="K30" s="5"/>
    </row>
    <row r="31" spans="1:11" x14ac:dyDescent="0.3">
      <c r="A31" s="2"/>
      <c r="B31" s="17" t="s">
        <v>67</v>
      </c>
      <c r="C31" s="13">
        <v>3635</v>
      </c>
      <c r="D31" s="13">
        <v>5322</v>
      </c>
      <c r="E31" s="13">
        <v>1933</v>
      </c>
      <c r="F31" s="13">
        <v>10890</v>
      </c>
      <c r="G31" s="13">
        <v>77.188999999999993</v>
      </c>
      <c r="H31" s="13">
        <v>368.04500000000002</v>
      </c>
      <c r="I31" s="13">
        <v>448.90600000000001</v>
      </c>
      <c r="J31" s="13">
        <v>894.14</v>
      </c>
      <c r="K31" s="5"/>
    </row>
    <row r="32" spans="1:11" x14ac:dyDescent="0.3">
      <c r="A32" s="2"/>
      <c r="B32" s="17" t="s">
        <v>9</v>
      </c>
      <c r="C32" s="13">
        <v>4080</v>
      </c>
      <c r="D32" s="13">
        <v>6351</v>
      </c>
      <c r="E32" s="13">
        <v>2162</v>
      </c>
      <c r="F32" s="13">
        <v>12593</v>
      </c>
      <c r="G32" s="13">
        <v>87.322000000000003</v>
      </c>
      <c r="H32" s="13">
        <v>421.73700000000002</v>
      </c>
      <c r="I32" s="13">
        <v>515.42100000000005</v>
      </c>
      <c r="J32" s="13">
        <v>1024.48</v>
      </c>
      <c r="K32" s="5"/>
    </row>
    <row r="33" spans="1:11" x14ac:dyDescent="0.3">
      <c r="A33" s="2"/>
      <c r="B33" s="17" t="s">
        <v>10</v>
      </c>
      <c r="C33" s="13">
        <v>3982</v>
      </c>
      <c r="D33" s="13">
        <v>5842</v>
      </c>
      <c r="E33" s="13">
        <v>2356</v>
      </c>
      <c r="F33" s="13">
        <v>12180</v>
      </c>
      <c r="G33" s="13">
        <v>81.96</v>
      </c>
      <c r="H33" s="13">
        <v>385.61599999999999</v>
      </c>
      <c r="I33" s="13">
        <v>554.21799999999996</v>
      </c>
      <c r="J33" s="13">
        <v>1021.794</v>
      </c>
      <c r="K33" s="5"/>
    </row>
    <row r="34" spans="1:11" x14ac:dyDescent="0.3">
      <c r="A34" s="2"/>
      <c r="B34" s="17" t="s">
        <v>11</v>
      </c>
      <c r="C34" s="13">
        <v>3688</v>
      </c>
      <c r="D34" s="13">
        <v>5402</v>
      </c>
      <c r="E34" s="13">
        <v>2447</v>
      </c>
      <c r="F34" s="13">
        <v>11537</v>
      </c>
      <c r="G34" s="13">
        <v>74.114999999999995</v>
      </c>
      <c r="H34" s="13">
        <v>359.88400000000001</v>
      </c>
      <c r="I34" s="13">
        <v>573.46</v>
      </c>
      <c r="J34" s="13">
        <v>1007.4589999999999</v>
      </c>
      <c r="K34" s="5"/>
    </row>
    <row r="35" spans="1:11" x14ac:dyDescent="0.3">
      <c r="A35" s="2"/>
      <c r="B35" s="17" t="s">
        <v>12</v>
      </c>
      <c r="C35" s="13">
        <v>3980</v>
      </c>
      <c r="D35" s="13">
        <v>5741</v>
      </c>
      <c r="E35" s="13">
        <v>2388</v>
      </c>
      <c r="F35" s="13">
        <v>12109</v>
      </c>
      <c r="G35" s="13">
        <v>77.459999999999994</v>
      </c>
      <c r="H35" s="13">
        <v>384.99799999999999</v>
      </c>
      <c r="I35" s="13">
        <v>603.04600000000005</v>
      </c>
      <c r="J35" s="13">
        <v>1065.5039999999999</v>
      </c>
      <c r="K35" s="5"/>
    </row>
    <row r="36" spans="1:11" x14ac:dyDescent="0.3">
      <c r="A36" s="2"/>
      <c r="B36" s="17" t="s">
        <v>13</v>
      </c>
      <c r="C36" s="13">
        <v>3658</v>
      </c>
      <c r="D36" s="13">
        <v>6049</v>
      </c>
      <c r="E36" s="13">
        <v>2174</v>
      </c>
      <c r="F36" s="13">
        <v>11881</v>
      </c>
      <c r="G36" s="13">
        <v>74.182000000000002</v>
      </c>
      <c r="H36" s="13">
        <v>466.36599999999999</v>
      </c>
      <c r="I36" s="13">
        <v>646.41300000000001</v>
      </c>
      <c r="J36" s="13">
        <v>1186.961</v>
      </c>
      <c r="K36" s="5"/>
    </row>
    <row r="37" spans="1:11" x14ac:dyDescent="0.3">
      <c r="A37" s="2"/>
      <c r="B37" s="17" t="s">
        <v>14</v>
      </c>
      <c r="C37" s="13">
        <v>3751</v>
      </c>
      <c r="D37" s="13">
        <v>6450</v>
      </c>
      <c r="E37" s="13">
        <v>2154</v>
      </c>
      <c r="F37" s="13">
        <v>12355</v>
      </c>
      <c r="G37" s="13">
        <v>78.891000000000005</v>
      </c>
      <c r="H37" s="13">
        <v>503.57299999999998</v>
      </c>
      <c r="I37" s="13">
        <v>681.08900000000006</v>
      </c>
      <c r="J37" s="13">
        <v>1263.5530000000001</v>
      </c>
      <c r="K37" s="5"/>
    </row>
    <row r="38" spans="1:11" ht="30.75" customHeight="1" x14ac:dyDescent="0.3">
      <c r="A38" s="2"/>
      <c r="B38" s="92" t="s">
        <v>115</v>
      </c>
      <c r="C38" s="93"/>
      <c r="D38" s="93"/>
      <c r="E38" s="93"/>
      <c r="F38" s="93"/>
      <c r="G38" s="93"/>
      <c r="H38" s="93"/>
      <c r="I38" s="93"/>
      <c r="J38" s="93"/>
      <c r="K38" s="5"/>
    </row>
  </sheetData>
  <mergeCells count="4">
    <mergeCell ref="C8:F8"/>
    <mergeCell ref="G8:J8"/>
    <mergeCell ref="B7:J7"/>
    <mergeCell ref="B38:J38"/>
  </mergeCells>
  <conditionalFormatting sqref="C12:J12">
    <cfRule type="cellIs" dxfId="867" priority="51" operator="lessThan">
      <formula>100</formula>
    </cfRule>
    <cfRule type="cellIs" dxfId="866" priority="52" operator="greaterThan">
      <formula>100</formula>
    </cfRule>
  </conditionalFormatting>
  <conditionalFormatting sqref="C13:J13">
    <cfRule type="cellIs" dxfId="865" priority="49" operator="lessThan">
      <formula>100</formula>
    </cfRule>
    <cfRule type="cellIs" dxfId="864" priority="50" operator="greaterThan">
      <formula>100</formula>
    </cfRule>
  </conditionalFormatting>
  <conditionalFormatting sqref="C14:J14">
    <cfRule type="cellIs" dxfId="863" priority="47" operator="lessThan">
      <formula>100</formula>
    </cfRule>
    <cfRule type="cellIs" dxfId="862" priority="48" operator="greaterThan">
      <formula>100</formula>
    </cfRule>
  </conditionalFormatting>
  <conditionalFormatting sqref="C15:J15">
    <cfRule type="cellIs" dxfId="861" priority="45" operator="lessThan">
      <formula>100</formula>
    </cfRule>
    <cfRule type="cellIs" dxfId="860" priority="46" operator="greaterThan">
      <formula>100</formula>
    </cfRule>
  </conditionalFormatting>
  <conditionalFormatting sqref="C16:J16">
    <cfRule type="cellIs" dxfId="859" priority="43" operator="lessThan">
      <formula>100</formula>
    </cfRule>
    <cfRule type="cellIs" dxfId="858" priority="44" operator="greaterThan">
      <formula>100</formula>
    </cfRule>
  </conditionalFormatting>
  <conditionalFormatting sqref="C17:J17">
    <cfRule type="cellIs" dxfId="857" priority="41" operator="lessThan">
      <formula>100</formula>
    </cfRule>
    <cfRule type="cellIs" dxfId="856" priority="42" operator="greaterThan">
      <formula>100</formula>
    </cfRule>
  </conditionalFormatting>
  <conditionalFormatting sqref="C18:J18">
    <cfRule type="cellIs" dxfId="855" priority="39" operator="lessThan">
      <formula>100</formula>
    </cfRule>
    <cfRule type="cellIs" dxfId="854" priority="40" operator="greaterThan">
      <formula>100</formula>
    </cfRule>
  </conditionalFormatting>
  <conditionalFormatting sqref="C19:J19">
    <cfRule type="cellIs" dxfId="853" priority="37" operator="lessThan">
      <formula>100</formula>
    </cfRule>
    <cfRule type="cellIs" dxfId="852" priority="38" operator="greaterThan">
      <formula>100</formula>
    </cfRule>
  </conditionalFormatting>
  <conditionalFormatting sqref="C20:J20">
    <cfRule type="cellIs" dxfId="851" priority="35" operator="lessThan">
      <formula>100</formula>
    </cfRule>
    <cfRule type="cellIs" dxfId="850" priority="36" operator="greaterThan">
      <formula>100</formula>
    </cfRule>
  </conditionalFormatting>
  <conditionalFormatting sqref="C21:J21">
    <cfRule type="cellIs" dxfId="849" priority="33" operator="lessThan">
      <formula>100</formula>
    </cfRule>
    <cfRule type="cellIs" dxfId="848" priority="34" operator="greaterThan">
      <formula>100</formula>
    </cfRule>
  </conditionalFormatting>
  <conditionalFormatting sqref="C22:J22">
    <cfRule type="cellIs" dxfId="847" priority="31" operator="lessThan">
      <formula>100</formula>
    </cfRule>
    <cfRule type="cellIs" dxfId="846" priority="32" operator="greaterThan">
      <formula>100</formula>
    </cfRule>
  </conditionalFormatting>
  <conditionalFormatting sqref="C23:J23">
    <cfRule type="cellIs" dxfId="845" priority="29" operator="lessThan">
      <formula>100</formula>
    </cfRule>
    <cfRule type="cellIs" dxfId="844" priority="30" operator="greaterThan">
      <formula>100</formula>
    </cfRule>
  </conditionalFormatting>
  <conditionalFormatting sqref="C24:J24">
    <cfRule type="cellIs" dxfId="843" priority="27" operator="lessThan">
      <formula>100</formula>
    </cfRule>
    <cfRule type="cellIs" dxfId="842" priority="28" operator="greaterThan">
      <formula>100</formula>
    </cfRule>
  </conditionalFormatting>
  <conditionalFormatting sqref="C25:J25">
    <cfRule type="cellIs" dxfId="841" priority="25" operator="lessThan">
      <formula>100</formula>
    </cfRule>
    <cfRule type="cellIs" dxfId="840" priority="26" operator="greaterThan">
      <formula>100</formula>
    </cfRule>
  </conditionalFormatting>
  <conditionalFormatting sqref="C26:J26">
    <cfRule type="cellIs" dxfId="839" priority="23" operator="lessThan">
      <formula>100</formula>
    </cfRule>
    <cfRule type="cellIs" dxfId="838" priority="24" operator="greaterThan">
      <formula>100</formula>
    </cfRule>
  </conditionalFormatting>
  <conditionalFormatting sqref="C27:J27">
    <cfRule type="cellIs" dxfId="837" priority="21" operator="lessThan">
      <formula>100</formula>
    </cfRule>
    <cfRule type="cellIs" dxfId="836" priority="22" operator="greaterThan">
      <formula>100</formula>
    </cfRule>
  </conditionalFormatting>
  <conditionalFormatting sqref="C28:J28">
    <cfRule type="cellIs" dxfId="835" priority="19" operator="lessThan">
      <formula>100</formula>
    </cfRule>
    <cfRule type="cellIs" dxfId="834" priority="20" operator="greaterThan">
      <formula>100</formula>
    </cfRule>
  </conditionalFormatting>
  <conditionalFormatting sqref="C29:J29">
    <cfRule type="cellIs" dxfId="833" priority="17" operator="lessThan">
      <formula>100</formula>
    </cfRule>
    <cfRule type="cellIs" dxfId="832" priority="18" operator="greaterThan">
      <formula>100</formula>
    </cfRule>
  </conditionalFormatting>
  <conditionalFormatting sqref="C30:J30">
    <cfRule type="cellIs" dxfId="831" priority="15" operator="lessThan">
      <formula>100</formula>
    </cfRule>
    <cfRule type="cellIs" dxfId="830" priority="16" operator="greaterThan">
      <formula>100</formula>
    </cfRule>
  </conditionalFormatting>
  <conditionalFormatting sqref="C31:J31">
    <cfRule type="cellIs" dxfId="829" priority="13" operator="lessThan">
      <formula>100</formula>
    </cfRule>
    <cfRule type="cellIs" dxfId="828" priority="14" operator="greaterThan">
      <formula>100</formula>
    </cfRule>
  </conditionalFormatting>
  <conditionalFormatting sqref="C32:J32">
    <cfRule type="cellIs" dxfId="827" priority="11" operator="lessThan">
      <formula>100</formula>
    </cfRule>
    <cfRule type="cellIs" dxfId="826" priority="12" operator="greaterThan">
      <formula>100</formula>
    </cfRule>
  </conditionalFormatting>
  <conditionalFormatting sqref="C33:J33">
    <cfRule type="cellIs" dxfId="825" priority="9" operator="lessThan">
      <formula>100</formula>
    </cfRule>
    <cfRule type="cellIs" dxfId="824" priority="10" operator="greaterThan">
      <formula>100</formula>
    </cfRule>
  </conditionalFormatting>
  <conditionalFormatting sqref="C34:J34">
    <cfRule type="cellIs" dxfId="823" priority="7" operator="lessThan">
      <formula>100</formula>
    </cfRule>
    <cfRule type="cellIs" dxfId="822" priority="8" operator="greaterThan">
      <formula>100</formula>
    </cfRule>
  </conditionalFormatting>
  <conditionalFormatting sqref="C35:J35">
    <cfRule type="cellIs" dxfId="821" priority="5" operator="lessThan">
      <formula>100</formula>
    </cfRule>
    <cfRule type="cellIs" dxfId="820" priority="6" operator="greaterThan">
      <formula>100</formula>
    </cfRule>
  </conditionalFormatting>
  <conditionalFormatting sqref="C36:J36">
    <cfRule type="cellIs" dxfId="819" priority="3" operator="lessThan">
      <formula>100</formula>
    </cfRule>
    <cfRule type="cellIs" dxfId="818" priority="4" operator="greaterThan">
      <formula>100</formula>
    </cfRule>
  </conditionalFormatting>
  <conditionalFormatting sqref="C37:J37">
    <cfRule type="cellIs" dxfId="817" priority="1" operator="lessThan">
      <formula>100</formula>
    </cfRule>
    <cfRule type="cellIs" dxfId="816" priority="2" operator="greaterThan">
      <formula>100</formula>
    </cfRule>
  </conditionalFormatting>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workbookViewId="0"/>
  </sheetViews>
  <sheetFormatPr defaultRowHeight="14.4" x14ac:dyDescent="0.3"/>
  <cols>
    <col min="2" max="2" width="8.6640625" customWidth="1"/>
    <col min="3" max="3" width="8.88671875" customWidth="1"/>
    <col min="4" max="13" width="11.6640625" customWidth="1"/>
  </cols>
  <sheetData>
    <row r="1" spans="1:11" ht="11.1" customHeight="1" x14ac:dyDescent="0.3">
      <c r="A1" s="2"/>
      <c r="B1" s="2"/>
      <c r="C1" s="2"/>
      <c r="D1" s="2"/>
      <c r="E1" s="2"/>
      <c r="F1" s="2"/>
      <c r="G1" s="2"/>
      <c r="H1" s="2"/>
      <c r="I1" s="2"/>
      <c r="J1" s="2"/>
    </row>
    <row r="2" spans="1:11" ht="11.1" customHeight="1" x14ac:dyDescent="0.3">
      <c r="A2" s="2"/>
      <c r="B2" s="2"/>
      <c r="C2" s="2"/>
      <c r="D2" s="2"/>
      <c r="E2" s="2"/>
      <c r="F2" s="2"/>
      <c r="G2" s="2"/>
      <c r="H2" s="2"/>
      <c r="I2" s="2"/>
      <c r="J2" s="2"/>
    </row>
    <row r="3" spans="1:11" ht="11.1" customHeight="1" x14ac:dyDescent="0.3">
      <c r="A3" s="2"/>
      <c r="B3" s="2"/>
      <c r="C3" s="2"/>
      <c r="D3" s="2"/>
      <c r="E3" s="2"/>
      <c r="F3" s="2"/>
      <c r="G3" s="2"/>
      <c r="H3" s="2"/>
      <c r="I3" s="2"/>
      <c r="J3" s="2"/>
    </row>
    <row r="4" spans="1:11" ht="11.1" customHeight="1" x14ac:dyDescent="0.3">
      <c r="A4" s="2"/>
      <c r="B4" s="2"/>
      <c r="C4" s="2"/>
      <c r="D4" s="2"/>
      <c r="E4" s="2"/>
      <c r="F4" s="2"/>
      <c r="G4" s="2"/>
      <c r="H4" s="2"/>
      <c r="I4" s="2"/>
      <c r="J4" s="2"/>
    </row>
    <row r="5" spans="1:11" ht="11.1" customHeight="1" x14ac:dyDescent="0.3">
      <c r="A5" s="2"/>
      <c r="B5" s="2"/>
      <c r="C5" s="2"/>
      <c r="D5" s="2"/>
      <c r="E5" s="2"/>
      <c r="F5" s="2"/>
      <c r="G5" s="2"/>
      <c r="H5" s="2"/>
      <c r="I5" s="2"/>
      <c r="J5" s="2"/>
    </row>
    <row r="6" spans="1:11" x14ac:dyDescent="0.3">
      <c r="A6" s="2"/>
      <c r="B6" s="52"/>
      <c r="C6" s="3"/>
      <c r="D6" s="3"/>
      <c r="E6" s="3"/>
      <c r="F6" s="3"/>
      <c r="G6" s="3"/>
      <c r="H6" s="3"/>
      <c r="I6" s="3"/>
      <c r="J6" s="4" t="s">
        <v>0</v>
      </c>
      <c r="K6" s="1"/>
    </row>
    <row r="7" spans="1:11" ht="27" customHeight="1" x14ac:dyDescent="0.3">
      <c r="A7" s="2"/>
      <c r="B7" s="85" t="s">
        <v>124</v>
      </c>
      <c r="C7" s="94"/>
      <c r="D7" s="94"/>
      <c r="E7" s="94"/>
      <c r="F7" s="94"/>
      <c r="G7" s="94"/>
      <c r="H7" s="94"/>
      <c r="I7" s="94"/>
      <c r="J7" s="95"/>
      <c r="K7" s="5"/>
    </row>
    <row r="8" spans="1:11" x14ac:dyDescent="0.3">
      <c r="A8" s="2"/>
      <c r="B8" s="20"/>
      <c r="C8" s="78" t="s">
        <v>116</v>
      </c>
      <c r="D8" s="79"/>
      <c r="E8" s="79"/>
      <c r="F8" s="91"/>
      <c r="G8" s="78" t="s">
        <v>117</v>
      </c>
      <c r="H8" s="79"/>
      <c r="I8" s="79"/>
      <c r="J8" s="79"/>
      <c r="K8" s="5"/>
    </row>
    <row r="9" spans="1:11" x14ac:dyDescent="0.3">
      <c r="A9" s="2"/>
      <c r="B9" s="30"/>
      <c r="C9" s="32"/>
      <c r="D9" s="32"/>
      <c r="E9" s="32" t="s">
        <v>118</v>
      </c>
      <c r="F9" s="32"/>
      <c r="G9" s="32"/>
      <c r="H9" s="32"/>
      <c r="I9" s="32" t="s">
        <v>118</v>
      </c>
      <c r="J9" s="50"/>
      <c r="K9" s="5"/>
    </row>
    <row r="10" spans="1:11" x14ac:dyDescent="0.3">
      <c r="A10" s="2"/>
      <c r="B10" s="14"/>
      <c r="C10" s="9"/>
      <c r="D10" s="9" t="s">
        <v>119</v>
      </c>
      <c r="E10" s="9" t="s">
        <v>120</v>
      </c>
      <c r="F10" s="9" t="s">
        <v>121</v>
      </c>
      <c r="G10" s="9"/>
      <c r="H10" s="9" t="s">
        <v>119</v>
      </c>
      <c r="I10" s="9" t="s">
        <v>120</v>
      </c>
      <c r="J10" s="10" t="s">
        <v>121</v>
      </c>
      <c r="K10" s="5"/>
    </row>
    <row r="11" spans="1:11" x14ac:dyDescent="0.3">
      <c r="A11" s="2"/>
      <c r="B11" s="14"/>
      <c r="C11" s="9" t="s">
        <v>122</v>
      </c>
      <c r="D11" s="9" t="s">
        <v>123</v>
      </c>
      <c r="E11" s="9" t="s">
        <v>123</v>
      </c>
      <c r="F11" s="9" t="s">
        <v>123</v>
      </c>
      <c r="G11" s="9" t="s">
        <v>122</v>
      </c>
      <c r="H11" s="9" t="s">
        <v>123</v>
      </c>
      <c r="I11" s="9" t="s">
        <v>123</v>
      </c>
      <c r="J11" s="10" t="s">
        <v>123</v>
      </c>
      <c r="K11" s="5"/>
    </row>
    <row r="12" spans="1:11" x14ac:dyDescent="0.3">
      <c r="A12" s="2"/>
      <c r="B12" s="14"/>
      <c r="C12" s="11" t="s">
        <v>104</v>
      </c>
      <c r="D12" s="11" t="s">
        <v>104</v>
      </c>
      <c r="E12" s="11" t="s">
        <v>104</v>
      </c>
      <c r="F12" s="11" t="s">
        <v>104</v>
      </c>
      <c r="G12" s="11" t="s">
        <v>104</v>
      </c>
      <c r="H12" s="11" t="s">
        <v>104</v>
      </c>
      <c r="I12" s="11" t="s">
        <v>104</v>
      </c>
      <c r="J12" s="12" t="s">
        <v>104</v>
      </c>
      <c r="K12" s="5"/>
    </row>
    <row r="13" spans="1:11" x14ac:dyDescent="0.3">
      <c r="A13" s="2"/>
      <c r="B13" s="17" t="s">
        <v>30</v>
      </c>
      <c r="C13" s="13">
        <v>41606</v>
      </c>
      <c r="D13" s="13">
        <v>1008</v>
      </c>
      <c r="E13" s="13">
        <v>9495</v>
      </c>
      <c r="F13" s="13">
        <v>572</v>
      </c>
      <c r="G13" s="13">
        <v>411</v>
      </c>
      <c r="H13" s="13">
        <v>3016</v>
      </c>
      <c r="I13" s="13">
        <v>9453</v>
      </c>
      <c r="J13" s="13">
        <v>1111</v>
      </c>
      <c r="K13" s="5"/>
    </row>
    <row r="14" spans="1:11" x14ac:dyDescent="0.3">
      <c r="A14" s="2"/>
      <c r="B14" s="17" t="s">
        <v>31</v>
      </c>
      <c r="C14" s="13">
        <v>84148</v>
      </c>
      <c r="D14" s="13">
        <v>2787</v>
      </c>
      <c r="E14" s="13">
        <v>21815</v>
      </c>
      <c r="F14" s="13">
        <v>674</v>
      </c>
      <c r="G14" s="13">
        <v>790</v>
      </c>
      <c r="H14" s="13">
        <v>6975</v>
      </c>
      <c r="I14" s="13">
        <v>15628</v>
      </c>
      <c r="J14" s="13">
        <v>2247</v>
      </c>
      <c r="K14" s="5"/>
    </row>
    <row r="15" spans="1:11" x14ac:dyDescent="0.3">
      <c r="A15" s="2"/>
      <c r="B15" s="17" t="s">
        <v>32</v>
      </c>
      <c r="C15" s="13">
        <v>116290</v>
      </c>
      <c r="D15" s="13">
        <v>3215</v>
      </c>
      <c r="E15" s="13">
        <v>21164</v>
      </c>
      <c r="F15" s="13">
        <v>665</v>
      </c>
      <c r="G15" s="13">
        <v>2440</v>
      </c>
      <c r="H15" s="13">
        <v>5889</v>
      </c>
      <c r="I15" s="13">
        <v>12080</v>
      </c>
      <c r="J15" s="13">
        <v>626</v>
      </c>
      <c r="K15" s="5"/>
    </row>
    <row r="16" spans="1:11" x14ac:dyDescent="0.3">
      <c r="A16" s="2"/>
      <c r="B16" s="17" t="s">
        <v>33</v>
      </c>
      <c r="C16" s="13">
        <v>149663</v>
      </c>
      <c r="D16" s="13">
        <v>8275</v>
      </c>
      <c r="E16" s="13">
        <v>38867</v>
      </c>
      <c r="F16" s="13">
        <v>1177</v>
      </c>
      <c r="G16" s="13">
        <v>946</v>
      </c>
      <c r="H16" s="13">
        <v>3314</v>
      </c>
      <c r="I16" s="13">
        <v>16954</v>
      </c>
      <c r="J16" s="13">
        <v>747</v>
      </c>
      <c r="K16" s="5"/>
    </row>
    <row r="17" spans="1:11" x14ac:dyDescent="0.3">
      <c r="A17" s="2"/>
      <c r="B17" s="17" t="s">
        <v>34</v>
      </c>
      <c r="C17" s="13">
        <v>110697</v>
      </c>
      <c r="D17" s="13">
        <v>8338</v>
      </c>
      <c r="E17" s="13">
        <v>46932</v>
      </c>
      <c r="F17" s="13">
        <v>1744</v>
      </c>
      <c r="G17" s="13">
        <v>1165</v>
      </c>
      <c r="H17" s="13">
        <v>4775</v>
      </c>
      <c r="I17" s="13">
        <v>8888</v>
      </c>
      <c r="J17" s="13">
        <v>2293</v>
      </c>
      <c r="K17" s="5"/>
    </row>
    <row r="18" spans="1:11" x14ac:dyDescent="0.3">
      <c r="A18" s="2"/>
      <c r="B18" s="17" t="s">
        <v>35</v>
      </c>
      <c r="C18" s="13">
        <v>111518</v>
      </c>
      <c r="D18" s="13">
        <v>7991</v>
      </c>
      <c r="E18" s="13">
        <v>37021</v>
      </c>
      <c r="F18" s="13">
        <v>1759</v>
      </c>
      <c r="G18" s="13">
        <v>2064</v>
      </c>
      <c r="H18" s="13">
        <v>2178</v>
      </c>
      <c r="I18" s="13">
        <v>10431</v>
      </c>
      <c r="J18" s="13">
        <v>873</v>
      </c>
      <c r="K18" s="5"/>
    </row>
    <row r="19" spans="1:11" x14ac:dyDescent="0.3">
      <c r="A19" s="2"/>
      <c r="B19" s="17" t="s">
        <v>36</v>
      </c>
      <c r="C19" s="13">
        <v>169008</v>
      </c>
      <c r="D19" s="13">
        <v>10472</v>
      </c>
      <c r="E19" s="13">
        <v>62964</v>
      </c>
      <c r="F19" s="13">
        <v>2316</v>
      </c>
      <c r="G19" s="13">
        <v>3742</v>
      </c>
      <c r="H19" s="13">
        <v>2578</v>
      </c>
      <c r="I19" s="13">
        <v>12268</v>
      </c>
      <c r="J19" s="13">
        <v>1481</v>
      </c>
      <c r="K19" s="5"/>
    </row>
    <row r="20" spans="1:11" x14ac:dyDescent="0.3">
      <c r="A20" s="2"/>
      <c r="B20" s="17" t="s">
        <v>37</v>
      </c>
      <c r="C20" s="13">
        <v>198398</v>
      </c>
      <c r="D20" s="13">
        <v>11206</v>
      </c>
      <c r="E20" s="13">
        <v>83650</v>
      </c>
      <c r="F20" s="13">
        <v>3847</v>
      </c>
      <c r="G20" s="13">
        <v>8053</v>
      </c>
      <c r="H20" s="13">
        <v>3733</v>
      </c>
      <c r="I20" s="13">
        <v>24308</v>
      </c>
      <c r="J20" s="13">
        <v>9009</v>
      </c>
      <c r="K20" s="5"/>
    </row>
    <row r="21" spans="1:11" x14ac:dyDescent="0.3">
      <c r="A21" s="2"/>
      <c r="B21" s="17" t="s">
        <v>38</v>
      </c>
      <c r="C21" s="13">
        <v>260771</v>
      </c>
      <c r="D21" s="13">
        <v>14252</v>
      </c>
      <c r="E21" s="13">
        <v>89061</v>
      </c>
      <c r="F21" s="13">
        <v>3362</v>
      </c>
      <c r="G21" s="13">
        <v>6638</v>
      </c>
      <c r="H21" s="13">
        <v>6224</v>
      </c>
      <c r="I21" s="13">
        <v>12897</v>
      </c>
      <c r="J21" s="13">
        <v>4002</v>
      </c>
      <c r="K21" s="5"/>
    </row>
    <row r="22" spans="1:11" x14ac:dyDescent="0.3">
      <c r="A22" s="2"/>
      <c r="B22" s="17" t="s">
        <v>39</v>
      </c>
      <c r="C22" s="13">
        <v>149386</v>
      </c>
      <c r="D22" s="13">
        <v>8558</v>
      </c>
      <c r="E22" s="13">
        <v>52568</v>
      </c>
      <c r="F22" s="13">
        <v>2529</v>
      </c>
      <c r="G22" s="13">
        <v>7852</v>
      </c>
      <c r="H22" s="13">
        <v>2157</v>
      </c>
      <c r="I22" s="13">
        <v>11357</v>
      </c>
      <c r="J22" s="13">
        <v>2036</v>
      </c>
      <c r="K22" s="5"/>
    </row>
    <row r="23" spans="1:11" x14ac:dyDescent="0.3">
      <c r="A23" s="2"/>
      <c r="B23" s="17" t="s">
        <v>40</v>
      </c>
      <c r="C23" s="13">
        <v>174936</v>
      </c>
      <c r="D23" s="13">
        <v>10585</v>
      </c>
      <c r="E23" s="13">
        <v>109281</v>
      </c>
      <c r="F23" s="13">
        <v>3516</v>
      </c>
      <c r="G23" s="13">
        <v>4804</v>
      </c>
      <c r="H23" s="13">
        <v>1935</v>
      </c>
      <c r="I23" s="13">
        <v>4764</v>
      </c>
      <c r="J23" s="13">
        <v>2236</v>
      </c>
      <c r="K23" s="5"/>
    </row>
    <row r="24" spans="1:11" x14ac:dyDescent="0.3">
      <c r="A24" s="2"/>
      <c r="B24" s="17" t="s">
        <v>41</v>
      </c>
      <c r="C24" s="13">
        <v>241827</v>
      </c>
      <c r="D24" s="13">
        <v>16372</v>
      </c>
      <c r="E24" s="13">
        <v>119629</v>
      </c>
      <c r="F24" s="13">
        <v>4074</v>
      </c>
      <c r="G24" s="13">
        <v>2201</v>
      </c>
      <c r="H24" s="13">
        <v>1215</v>
      </c>
      <c r="I24" s="13">
        <v>6635</v>
      </c>
      <c r="J24" s="13">
        <v>2578</v>
      </c>
      <c r="K24" s="5"/>
    </row>
    <row r="25" spans="1:11" x14ac:dyDescent="0.3">
      <c r="A25" s="2"/>
      <c r="B25" s="17" t="s">
        <v>42</v>
      </c>
      <c r="C25" s="13">
        <v>198476</v>
      </c>
      <c r="D25" s="13">
        <v>9822</v>
      </c>
      <c r="E25" s="13">
        <v>68493</v>
      </c>
      <c r="F25" s="13">
        <v>3555</v>
      </c>
      <c r="G25" s="13">
        <v>7352</v>
      </c>
      <c r="H25" s="13">
        <v>1268</v>
      </c>
      <c r="I25" s="13">
        <v>13745</v>
      </c>
      <c r="J25" s="13">
        <v>5945</v>
      </c>
      <c r="K25" s="5"/>
    </row>
    <row r="26" spans="1:11" x14ac:dyDescent="0.3">
      <c r="A26" s="2"/>
      <c r="B26" s="17" t="s">
        <v>43</v>
      </c>
      <c r="C26" s="13">
        <v>58178</v>
      </c>
      <c r="D26" s="13">
        <v>4333</v>
      </c>
      <c r="E26" s="13">
        <v>22588</v>
      </c>
      <c r="F26" s="13">
        <v>1969</v>
      </c>
      <c r="G26" s="13">
        <v>5255</v>
      </c>
      <c r="H26" s="13">
        <v>767</v>
      </c>
      <c r="I26" s="13">
        <v>8660</v>
      </c>
      <c r="J26" s="13">
        <v>1333</v>
      </c>
      <c r="K26" s="5"/>
    </row>
    <row r="27" spans="1:11" x14ac:dyDescent="0.3">
      <c r="A27" s="2"/>
      <c r="B27" s="17" t="s">
        <v>44</v>
      </c>
      <c r="C27" s="13">
        <v>124132</v>
      </c>
      <c r="D27" s="13">
        <v>7528</v>
      </c>
      <c r="E27" s="13">
        <v>39628</v>
      </c>
      <c r="F27" s="13">
        <v>4189</v>
      </c>
      <c r="G27" s="13">
        <v>2892</v>
      </c>
      <c r="H27" s="13">
        <v>1214</v>
      </c>
      <c r="I27" s="13">
        <v>18183</v>
      </c>
      <c r="J27" s="13">
        <v>609</v>
      </c>
      <c r="K27" s="5"/>
    </row>
    <row r="28" spans="1:11" x14ac:dyDescent="0.3">
      <c r="A28" s="2"/>
      <c r="B28" s="17" t="s">
        <v>45</v>
      </c>
      <c r="C28" s="13">
        <v>231955.04800000001</v>
      </c>
      <c r="D28" s="13">
        <v>10464.312</v>
      </c>
      <c r="E28" s="13">
        <v>86184.377999999997</v>
      </c>
      <c r="F28" s="13">
        <v>5566.73</v>
      </c>
      <c r="G28" s="13">
        <v>1151.194</v>
      </c>
      <c r="H28" s="13">
        <v>1614.3989999999999</v>
      </c>
      <c r="I28" s="13">
        <v>8587.2710000000006</v>
      </c>
      <c r="J28" s="13">
        <v>417.262</v>
      </c>
      <c r="K28" s="5"/>
    </row>
    <row r="29" spans="1:11" x14ac:dyDescent="0.3">
      <c r="A29" s="2"/>
      <c r="B29" s="14" t="s">
        <v>46</v>
      </c>
      <c r="C29" s="13">
        <v>271398.57</v>
      </c>
      <c r="D29" s="13">
        <v>15627.011</v>
      </c>
      <c r="E29" s="13">
        <v>96268.86</v>
      </c>
      <c r="F29" s="13">
        <v>5913.1769999999997</v>
      </c>
      <c r="G29" s="13">
        <v>1576.3489999999999</v>
      </c>
      <c r="H29" s="13">
        <v>1132.9580000000001</v>
      </c>
      <c r="I29" s="13">
        <v>13114.621999999999</v>
      </c>
      <c r="J29" s="13">
        <v>888.89700000000005</v>
      </c>
      <c r="K29" s="5"/>
    </row>
    <row r="30" spans="1:11" x14ac:dyDescent="0.3">
      <c r="A30" s="2"/>
      <c r="B30" s="35" t="s">
        <v>47</v>
      </c>
      <c r="C30" s="13">
        <v>148351.462</v>
      </c>
      <c r="D30" s="13">
        <v>8874.6479999999992</v>
      </c>
      <c r="E30" s="13">
        <v>64382.620999999999</v>
      </c>
      <c r="F30" s="13">
        <v>4044.9870000000001</v>
      </c>
      <c r="G30" s="13">
        <v>2328.8649999999998</v>
      </c>
      <c r="H30" s="13">
        <v>2536.2379999999998</v>
      </c>
      <c r="I30" s="13">
        <v>11747.241</v>
      </c>
      <c r="J30" s="13">
        <v>335.26</v>
      </c>
      <c r="K30" s="5"/>
    </row>
    <row r="31" spans="1:11" x14ac:dyDescent="0.3">
      <c r="A31" s="2"/>
      <c r="B31" s="35" t="s">
        <v>48</v>
      </c>
      <c r="C31" s="13">
        <v>91061.453999999998</v>
      </c>
      <c r="D31" s="13">
        <v>4529.3379999999997</v>
      </c>
      <c r="E31" s="13">
        <v>43397.603000000003</v>
      </c>
      <c r="F31" s="13">
        <v>4001.7930000000001</v>
      </c>
      <c r="G31" s="13">
        <v>3320.4009999999998</v>
      </c>
      <c r="H31" s="13">
        <v>3726.482</v>
      </c>
      <c r="I31" s="13">
        <v>12255.92</v>
      </c>
      <c r="J31" s="13">
        <v>1013.1319999999999</v>
      </c>
      <c r="K31" s="5"/>
    </row>
    <row r="32" spans="1:11" x14ac:dyDescent="0.3">
      <c r="A32" s="2"/>
      <c r="B32" s="35" t="s">
        <v>49</v>
      </c>
      <c r="C32" s="13">
        <v>178920.43100000001</v>
      </c>
      <c r="D32" s="13">
        <v>9925.1970000000001</v>
      </c>
      <c r="E32" s="13">
        <v>72592.107999999993</v>
      </c>
      <c r="F32" s="13">
        <v>5011.2790000000005</v>
      </c>
      <c r="G32" s="13">
        <v>3472.4589999999998</v>
      </c>
      <c r="H32" s="13">
        <v>2232.268</v>
      </c>
      <c r="I32" s="13">
        <v>18696.14</v>
      </c>
      <c r="J32" s="13">
        <v>1198.4059999999999</v>
      </c>
      <c r="K32" s="5"/>
    </row>
    <row r="33" spans="1:11" x14ac:dyDescent="0.3">
      <c r="A33" s="2"/>
      <c r="B33" s="35" t="s">
        <v>50</v>
      </c>
      <c r="C33" s="13">
        <v>245154.155</v>
      </c>
      <c r="D33" s="13">
        <v>11351.794</v>
      </c>
      <c r="E33" s="13">
        <v>118367.296</v>
      </c>
      <c r="F33" s="13">
        <v>6835.491</v>
      </c>
      <c r="G33" s="13">
        <v>2666.239</v>
      </c>
      <c r="H33" s="13">
        <v>2951.5540000000001</v>
      </c>
      <c r="I33" s="13">
        <v>32544.919000000002</v>
      </c>
      <c r="J33" s="13">
        <v>856.41899999999998</v>
      </c>
      <c r="K33" s="5"/>
    </row>
    <row r="34" spans="1:11" x14ac:dyDescent="0.3">
      <c r="A34" s="2"/>
      <c r="B34" s="35" t="s">
        <v>51</v>
      </c>
      <c r="C34" s="13">
        <v>312963.66200000001</v>
      </c>
      <c r="D34" s="13">
        <v>12136.951999999999</v>
      </c>
      <c r="E34" s="13">
        <v>142120.68400000001</v>
      </c>
      <c r="F34" s="13">
        <v>10341.897999999999</v>
      </c>
      <c r="G34" s="13">
        <v>3150.6959999999999</v>
      </c>
      <c r="H34" s="13">
        <v>1764.05</v>
      </c>
      <c r="I34" s="13">
        <v>34019.411999999997</v>
      </c>
      <c r="J34" s="13">
        <v>1546.808</v>
      </c>
      <c r="K34" s="5"/>
    </row>
    <row r="35" spans="1:11" x14ac:dyDescent="0.3">
      <c r="A35" s="2"/>
      <c r="B35" s="35" t="s">
        <v>52</v>
      </c>
      <c r="C35" s="13">
        <v>366038.33899999998</v>
      </c>
      <c r="D35" s="13">
        <v>19343.571</v>
      </c>
      <c r="E35" s="13">
        <v>170313.72200000001</v>
      </c>
      <c r="F35" s="13">
        <v>14504.77</v>
      </c>
      <c r="G35" s="13">
        <v>2418.5140000000001</v>
      </c>
      <c r="H35" s="13">
        <v>2932.7530000000002</v>
      </c>
      <c r="I35" s="13">
        <v>44451.137000000002</v>
      </c>
      <c r="J35" s="13">
        <v>1529.2719999999999</v>
      </c>
      <c r="K35" s="5"/>
    </row>
    <row r="36" spans="1:11" x14ac:dyDescent="0.3">
      <c r="A36" s="2"/>
      <c r="B36" s="35" t="s">
        <v>53</v>
      </c>
      <c r="C36" s="13">
        <v>454201.10399999999</v>
      </c>
      <c r="D36" s="13">
        <v>22924.99</v>
      </c>
      <c r="E36" s="13">
        <v>253464.58499999999</v>
      </c>
      <c r="F36" s="13">
        <v>22500.920999999998</v>
      </c>
      <c r="G36" s="13">
        <v>3403.9119999999998</v>
      </c>
      <c r="H36" s="13">
        <v>2787.4969999999998</v>
      </c>
      <c r="I36" s="13">
        <v>34327.285000000003</v>
      </c>
      <c r="J36" s="13">
        <v>1960.6510000000001</v>
      </c>
      <c r="K36" s="5"/>
    </row>
    <row r="37" spans="1:11" x14ac:dyDescent="0.3">
      <c r="A37" s="2"/>
      <c r="B37" s="35" t="s">
        <v>54</v>
      </c>
      <c r="C37" s="13">
        <v>512157.36099999998</v>
      </c>
      <c r="D37" s="13">
        <v>21936.651000000002</v>
      </c>
      <c r="E37" s="13">
        <v>243733.14</v>
      </c>
      <c r="F37" s="13">
        <v>30525.374</v>
      </c>
      <c r="G37" s="13">
        <v>2975.0839999999998</v>
      </c>
      <c r="H37" s="13">
        <v>1446.328</v>
      </c>
      <c r="I37" s="13">
        <v>36819.872000000003</v>
      </c>
      <c r="J37" s="13">
        <v>1412.239</v>
      </c>
      <c r="K37" s="5"/>
    </row>
    <row r="38" spans="1:11" x14ac:dyDescent="0.3">
      <c r="A38" s="2"/>
      <c r="B38" s="35" t="s">
        <v>55</v>
      </c>
      <c r="C38" s="13">
        <v>515845.32500000001</v>
      </c>
      <c r="D38" s="13">
        <v>21205.224999999999</v>
      </c>
      <c r="E38" s="13">
        <v>241245.67199999999</v>
      </c>
      <c r="F38" s="13">
        <v>24966.511999999999</v>
      </c>
      <c r="G38" s="13">
        <v>2164.509</v>
      </c>
      <c r="H38" s="13">
        <v>2519.6210000000001</v>
      </c>
      <c r="I38" s="13">
        <v>33235.24</v>
      </c>
      <c r="J38" s="13">
        <v>1103.7660000000001</v>
      </c>
      <c r="K38" s="5"/>
    </row>
    <row r="39" spans="1:11" x14ac:dyDescent="0.3">
      <c r="A39" s="2"/>
      <c r="B39" s="35" t="s">
        <v>56</v>
      </c>
      <c r="C39" s="13">
        <v>416135.66499999998</v>
      </c>
      <c r="D39" s="13">
        <v>18867.781999999999</v>
      </c>
      <c r="E39" s="13">
        <v>230128.94699999999</v>
      </c>
      <c r="F39" s="13">
        <v>24214.179</v>
      </c>
      <c r="G39" s="13">
        <v>2347.84</v>
      </c>
      <c r="H39" s="13">
        <v>2820.3449999999998</v>
      </c>
      <c r="I39" s="13">
        <v>33891.292999999998</v>
      </c>
      <c r="J39" s="13">
        <v>672.98500000000001</v>
      </c>
      <c r="K39" s="5"/>
    </row>
    <row r="40" spans="1:11" x14ac:dyDescent="0.3">
      <c r="A40" s="2"/>
      <c r="B40" s="35" t="s">
        <v>57</v>
      </c>
      <c r="C40" s="13">
        <v>376920.80300000001</v>
      </c>
      <c r="D40" s="13">
        <v>12393.162</v>
      </c>
      <c r="E40" s="13">
        <v>229102.12400000001</v>
      </c>
      <c r="F40" s="13">
        <v>19084.811000000002</v>
      </c>
      <c r="G40" s="13">
        <v>4053.9389999999999</v>
      </c>
      <c r="H40" s="13">
        <v>5229.9560000000001</v>
      </c>
      <c r="I40" s="13">
        <v>25744.109</v>
      </c>
      <c r="J40" s="13">
        <v>1387.6130000000001</v>
      </c>
      <c r="K40" s="5"/>
    </row>
    <row r="41" spans="1:11" x14ac:dyDescent="0.3">
      <c r="A41" s="2"/>
      <c r="B41" s="35" t="s">
        <v>58</v>
      </c>
      <c r="C41" s="13">
        <v>477562.79200000002</v>
      </c>
      <c r="D41" s="13">
        <v>16483.437999999998</v>
      </c>
      <c r="E41" s="13">
        <v>161410.82199999999</v>
      </c>
      <c r="F41" s="13">
        <v>29197.019</v>
      </c>
      <c r="G41" s="13">
        <v>5720.4380000000001</v>
      </c>
      <c r="H41" s="13">
        <v>3385.9169999999999</v>
      </c>
      <c r="I41" s="13">
        <v>46610.074999999997</v>
      </c>
      <c r="J41" s="13">
        <v>1213.683</v>
      </c>
      <c r="K41" s="5"/>
    </row>
    <row r="42" spans="1:11" x14ac:dyDescent="0.3">
      <c r="A42" s="2"/>
      <c r="B42" s="35" t="s">
        <v>59</v>
      </c>
      <c r="C42" s="13">
        <v>504775.20600000001</v>
      </c>
      <c r="D42" s="13">
        <v>14439.462</v>
      </c>
      <c r="E42" s="13">
        <v>225838.67</v>
      </c>
      <c r="F42" s="13">
        <v>31721.863000000001</v>
      </c>
      <c r="G42" s="13">
        <v>4001.39</v>
      </c>
      <c r="H42" s="13">
        <v>1048.001</v>
      </c>
      <c r="I42" s="13">
        <v>29754.210999999999</v>
      </c>
      <c r="J42" s="13">
        <v>2497.846</v>
      </c>
      <c r="K42" s="5"/>
    </row>
    <row r="43" spans="1:11" x14ac:dyDescent="0.3">
      <c r="A43" s="2"/>
      <c r="B43" s="35" t="s">
        <v>60</v>
      </c>
      <c r="C43" s="13">
        <v>596319.49300000002</v>
      </c>
      <c r="D43" s="13">
        <v>18629.896000000001</v>
      </c>
      <c r="E43" s="13">
        <v>249527.02100000001</v>
      </c>
      <c r="F43" s="13">
        <v>33546.286</v>
      </c>
      <c r="G43" s="13">
        <v>2983.0059999999999</v>
      </c>
      <c r="H43" s="13">
        <v>1301.941</v>
      </c>
      <c r="I43" s="13">
        <v>30528.239000000001</v>
      </c>
      <c r="J43" s="13">
        <v>1425.751</v>
      </c>
      <c r="K43" s="5"/>
    </row>
    <row r="44" spans="1:11" x14ac:dyDescent="0.3">
      <c r="A44" s="2"/>
      <c r="B44" s="35" t="s">
        <v>61</v>
      </c>
      <c r="C44" s="13">
        <v>664085.47900000005</v>
      </c>
      <c r="D44" s="13">
        <v>17760.307000000001</v>
      </c>
      <c r="E44" s="13">
        <v>278682.12699999998</v>
      </c>
      <c r="F44" s="13">
        <v>39941.957000000002</v>
      </c>
      <c r="G44" s="13">
        <v>16212.281000000001</v>
      </c>
      <c r="H44" s="13">
        <v>1113.529</v>
      </c>
      <c r="I44" s="13">
        <v>13441.358</v>
      </c>
      <c r="J44" s="13">
        <v>1457.7239999999999</v>
      </c>
      <c r="K44" s="5"/>
    </row>
    <row r="45" spans="1:11" x14ac:dyDescent="0.3">
      <c r="A45" s="2"/>
      <c r="B45" s="35" t="s">
        <v>62</v>
      </c>
      <c r="C45" s="13">
        <v>567628.64199999999</v>
      </c>
      <c r="D45" s="13">
        <v>13486.652</v>
      </c>
      <c r="E45" s="13">
        <v>236394.14300000001</v>
      </c>
      <c r="F45" s="13">
        <v>28691.091</v>
      </c>
      <c r="G45" s="13">
        <v>13117.31</v>
      </c>
      <c r="H45" s="13">
        <v>1813.931</v>
      </c>
      <c r="I45" s="13">
        <v>6804.4120000000003</v>
      </c>
      <c r="J45" s="13">
        <v>610.48699999999997</v>
      </c>
      <c r="K45" s="5"/>
    </row>
    <row r="46" spans="1:11" x14ac:dyDescent="0.3">
      <c r="A46" s="2"/>
      <c r="B46" s="35" t="s">
        <v>63</v>
      </c>
      <c r="C46" s="13">
        <v>420186.39799999999</v>
      </c>
      <c r="D46" s="13">
        <v>13608.188</v>
      </c>
      <c r="E46" s="13">
        <v>191336.94200000001</v>
      </c>
      <c r="F46" s="13">
        <v>21320.474999999999</v>
      </c>
      <c r="G46" s="13">
        <v>11841.892</v>
      </c>
      <c r="H46" s="13">
        <v>2737.2959999999998</v>
      </c>
      <c r="I46" s="13">
        <v>6930.4430000000002</v>
      </c>
      <c r="J46" s="13">
        <v>1634.146</v>
      </c>
      <c r="K46" s="5"/>
    </row>
    <row r="47" spans="1:11" x14ac:dyDescent="0.3">
      <c r="A47" s="2"/>
      <c r="B47" s="35" t="s">
        <v>64</v>
      </c>
      <c r="C47" s="13">
        <v>466923.592</v>
      </c>
      <c r="D47" s="13">
        <v>14767.424000000001</v>
      </c>
      <c r="E47" s="13">
        <v>164562.15</v>
      </c>
      <c r="F47" s="13">
        <v>33465.123</v>
      </c>
      <c r="G47" s="13">
        <v>17618.928</v>
      </c>
      <c r="H47" s="13">
        <v>5269.2849999999999</v>
      </c>
      <c r="I47" s="13">
        <v>6181.8940000000002</v>
      </c>
      <c r="J47" s="13">
        <v>797.11500000000001</v>
      </c>
      <c r="K47" s="5"/>
    </row>
    <row r="48" spans="1:11" x14ac:dyDescent="0.3">
      <c r="A48" s="2"/>
      <c r="B48" s="35" t="s">
        <v>65</v>
      </c>
      <c r="C48" s="13">
        <v>682535.53599999996</v>
      </c>
      <c r="D48" s="13">
        <v>25756.2</v>
      </c>
      <c r="E48" s="13">
        <v>330292.57400000002</v>
      </c>
      <c r="F48" s="13">
        <v>67377.337</v>
      </c>
      <c r="G48" s="13">
        <v>14068.625</v>
      </c>
      <c r="H48" s="13">
        <v>8334.4429999999993</v>
      </c>
      <c r="I48" s="13">
        <v>8313.3889999999992</v>
      </c>
      <c r="J48" s="13">
        <v>2276.5770000000002</v>
      </c>
      <c r="K48" s="5"/>
    </row>
    <row r="49" spans="1:11" x14ac:dyDescent="0.3">
      <c r="A49" s="2"/>
      <c r="B49" s="35" t="s">
        <v>66</v>
      </c>
      <c r="C49" s="13">
        <v>663417.95700000005</v>
      </c>
      <c r="D49" s="13">
        <v>26565.087</v>
      </c>
      <c r="E49" s="13">
        <v>367281.77100000001</v>
      </c>
      <c r="F49" s="13">
        <v>60220.497000000003</v>
      </c>
      <c r="G49" s="13">
        <v>10317.268</v>
      </c>
      <c r="H49" s="13">
        <v>10169.696</v>
      </c>
      <c r="I49" s="13">
        <v>8396.1</v>
      </c>
      <c r="J49" s="13">
        <v>2487.5500000000002</v>
      </c>
      <c r="K49" s="5"/>
    </row>
    <row r="50" spans="1:11" x14ac:dyDescent="0.3">
      <c r="A50" s="2"/>
      <c r="B50" s="35" t="s">
        <v>67</v>
      </c>
      <c r="C50" s="13">
        <v>383309.47100000002</v>
      </c>
      <c r="D50" s="13">
        <v>17406.985000000001</v>
      </c>
      <c r="E50" s="13">
        <v>244900.432</v>
      </c>
      <c r="F50" s="13">
        <v>26480.117999999999</v>
      </c>
      <c r="G50" s="13">
        <v>13888.459000000001</v>
      </c>
      <c r="H50" s="13">
        <v>8026.19</v>
      </c>
      <c r="I50" s="13">
        <v>7056.26</v>
      </c>
      <c r="J50" s="13">
        <v>1378.135</v>
      </c>
      <c r="K50" s="5"/>
    </row>
    <row r="51" spans="1:11" x14ac:dyDescent="0.3">
      <c r="A51" s="2"/>
      <c r="B51" s="35" t="s">
        <v>9</v>
      </c>
      <c r="C51" s="13">
        <v>655941.41899999999</v>
      </c>
      <c r="D51" s="13">
        <v>29362.616000000002</v>
      </c>
      <c r="E51" s="13">
        <v>443683.04800000001</v>
      </c>
      <c r="F51" s="13">
        <v>53349.552000000003</v>
      </c>
      <c r="G51" s="13">
        <v>28400.377</v>
      </c>
      <c r="H51" s="13">
        <v>7259.3940000000002</v>
      </c>
      <c r="I51" s="13">
        <v>11154.076999999999</v>
      </c>
      <c r="J51" s="13">
        <v>998.46900000000005</v>
      </c>
      <c r="K51" s="5"/>
    </row>
    <row r="52" spans="1:11" x14ac:dyDescent="0.3">
      <c r="A52" s="2"/>
      <c r="B52" s="35" t="s">
        <v>10</v>
      </c>
      <c r="C52" s="13">
        <v>579006.92299999995</v>
      </c>
      <c r="D52" s="13">
        <v>21563.227999999999</v>
      </c>
      <c r="E52" s="13">
        <v>368036.84499999997</v>
      </c>
      <c r="F52" s="13">
        <v>52381.216999999997</v>
      </c>
      <c r="G52" s="13">
        <v>12734.022000000001</v>
      </c>
      <c r="H52" s="13">
        <v>10750.796</v>
      </c>
      <c r="I52" s="13">
        <v>8287.4509999999991</v>
      </c>
      <c r="J52" s="13">
        <v>2979.152</v>
      </c>
      <c r="K52" s="5"/>
    </row>
    <row r="53" spans="1:11" x14ac:dyDescent="0.3">
      <c r="A53" s="2"/>
      <c r="B53" s="35" t="s">
        <v>11</v>
      </c>
      <c r="C53" s="13">
        <v>564699.13300000003</v>
      </c>
      <c r="D53" s="13">
        <v>24716.541000000001</v>
      </c>
      <c r="E53" s="13">
        <v>291709.52500000002</v>
      </c>
      <c r="F53" s="13">
        <v>74187.350999999995</v>
      </c>
      <c r="G53" s="13">
        <v>13859.584999999999</v>
      </c>
      <c r="H53" s="13">
        <v>13768.284</v>
      </c>
      <c r="I53" s="13">
        <v>9337.6370000000006</v>
      </c>
      <c r="J53" s="13">
        <v>6388.3289999999997</v>
      </c>
      <c r="K53" s="5"/>
    </row>
    <row r="54" spans="1:11" x14ac:dyDescent="0.3">
      <c r="A54" s="2"/>
      <c r="B54" s="35" t="s">
        <v>12</v>
      </c>
      <c r="C54" s="13">
        <v>565025.53099999996</v>
      </c>
      <c r="D54" s="13">
        <v>23334.957999999999</v>
      </c>
      <c r="E54" s="13">
        <v>313689.70799999998</v>
      </c>
      <c r="F54" s="13">
        <v>68766.216</v>
      </c>
      <c r="G54" s="13">
        <v>11551.078</v>
      </c>
      <c r="H54" s="13">
        <v>10482.718000000001</v>
      </c>
      <c r="I54" s="13">
        <v>11780.877</v>
      </c>
      <c r="J54" s="13">
        <v>1286.998</v>
      </c>
      <c r="K54" s="1"/>
    </row>
    <row r="55" spans="1:11" x14ac:dyDescent="0.3">
      <c r="A55" s="2"/>
      <c r="B55" s="35" t="s">
        <v>13</v>
      </c>
      <c r="C55" s="13">
        <v>765208.75699999998</v>
      </c>
      <c r="D55" s="13">
        <v>35140.449999999997</v>
      </c>
      <c r="E55" s="13">
        <v>402120.99599999998</v>
      </c>
      <c r="F55" s="13">
        <v>77943.396999999997</v>
      </c>
      <c r="G55" s="13">
        <v>15978.096</v>
      </c>
      <c r="H55" s="13">
        <v>6044.7219999999998</v>
      </c>
      <c r="I55" s="13">
        <v>10607.55</v>
      </c>
      <c r="J55" s="13">
        <v>3532.7040000000002</v>
      </c>
      <c r="K55" s="1"/>
    </row>
    <row r="56" spans="1:11" x14ac:dyDescent="0.3">
      <c r="A56" s="2"/>
      <c r="B56" s="35" t="s">
        <v>14</v>
      </c>
      <c r="C56" s="13">
        <v>709575.40099999995</v>
      </c>
      <c r="D56" s="13">
        <v>35010.805</v>
      </c>
      <c r="E56" s="13">
        <v>477718.516</v>
      </c>
      <c r="F56" s="13">
        <v>94323.269</v>
      </c>
      <c r="G56" s="13">
        <v>11599.553</v>
      </c>
      <c r="H56" s="13">
        <v>7650.6790000000001</v>
      </c>
      <c r="I56" s="13">
        <v>18367.079000000002</v>
      </c>
      <c r="J56" s="13">
        <v>1368.663</v>
      </c>
      <c r="K56" s="1"/>
    </row>
    <row r="57" spans="1:11" ht="30.75" customHeight="1" x14ac:dyDescent="0.3">
      <c r="A57" s="2"/>
      <c r="B57" s="80" t="s">
        <v>125</v>
      </c>
      <c r="C57" s="81"/>
      <c r="D57" s="81"/>
      <c r="E57" s="81"/>
      <c r="F57" s="81"/>
      <c r="G57" s="81"/>
      <c r="H57" s="81"/>
      <c r="I57" s="81"/>
      <c r="J57" s="81"/>
      <c r="K57" s="5"/>
    </row>
  </sheetData>
  <mergeCells count="4">
    <mergeCell ref="C8:F8"/>
    <mergeCell ref="G8:J8"/>
    <mergeCell ref="B7:J7"/>
    <mergeCell ref="B57:J57"/>
  </mergeCells>
  <conditionalFormatting sqref="C13:J13">
    <cfRule type="cellIs" dxfId="815" priority="87" operator="lessThan">
      <formula>100</formula>
    </cfRule>
    <cfRule type="cellIs" dxfId="814" priority="88" operator="greaterThan">
      <formula>100</formula>
    </cfRule>
  </conditionalFormatting>
  <conditionalFormatting sqref="C14:J14">
    <cfRule type="cellIs" dxfId="813" priority="85" operator="lessThan">
      <formula>100</formula>
    </cfRule>
    <cfRule type="cellIs" dxfId="812" priority="86" operator="greaterThan">
      <formula>100</formula>
    </cfRule>
  </conditionalFormatting>
  <conditionalFormatting sqref="C15:J15">
    <cfRule type="cellIs" dxfId="811" priority="83" operator="lessThan">
      <formula>100</formula>
    </cfRule>
    <cfRule type="cellIs" dxfId="810" priority="84" operator="greaterThan">
      <formula>100</formula>
    </cfRule>
  </conditionalFormatting>
  <conditionalFormatting sqref="C16:J16">
    <cfRule type="cellIs" dxfId="809" priority="81" operator="lessThan">
      <formula>100</formula>
    </cfRule>
    <cfRule type="cellIs" dxfId="808" priority="82" operator="greaterThan">
      <formula>100</formula>
    </cfRule>
  </conditionalFormatting>
  <conditionalFormatting sqref="C17:J17">
    <cfRule type="cellIs" dxfId="807" priority="79" operator="lessThan">
      <formula>100</formula>
    </cfRule>
    <cfRule type="cellIs" dxfId="806" priority="80" operator="greaterThan">
      <formula>100</formula>
    </cfRule>
  </conditionalFormatting>
  <conditionalFormatting sqref="C18:J18">
    <cfRule type="cellIs" dxfId="805" priority="77" operator="lessThan">
      <formula>100</formula>
    </cfRule>
    <cfRule type="cellIs" dxfId="804" priority="78" operator="greaterThan">
      <formula>100</formula>
    </cfRule>
  </conditionalFormatting>
  <conditionalFormatting sqref="C19:J19">
    <cfRule type="cellIs" dxfId="803" priority="75" operator="lessThan">
      <formula>100</formula>
    </cfRule>
    <cfRule type="cellIs" dxfId="802" priority="76" operator="greaterThan">
      <formula>100</formula>
    </cfRule>
  </conditionalFormatting>
  <conditionalFormatting sqref="C20:J20">
    <cfRule type="cellIs" dxfId="801" priority="73" operator="lessThan">
      <formula>100</formula>
    </cfRule>
    <cfRule type="cellIs" dxfId="800" priority="74" operator="greaterThan">
      <formula>100</formula>
    </cfRule>
  </conditionalFormatting>
  <conditionalFormatting sqref="C21:J21">
    <cfRule type="cellIs" dxfId="799" priority="71" operator="lessThan">
      <formula>100</formula>
    </cfRule>
    <cfRule type="cellIs" dxfId="798" priority="72" operator="greaterThan">
      <formula>100</formula>
    </cfRule>
  </conditionalFormatting>
  <conditionalFormatting sqref="C22:J22">
    <cfRule type="cellIs" dxfId="797" priority="69" operator="lessThan">
      <formula>100</formula>
    </cfRule>
    <cfRule type="cellIs" dxfId="796" priority="70" operator="greaterThan">
      <formula>100</formula>
    </cfRule>
  </conditionalFormatting>
  <conditionalFormatting sqref="C23:J23">
    <cfRule type="cellIs" dxfId="795" priority="67" operator="lessThan">
      <formula>100</formula>
    </cfRule>
    <cfRule type="cellIs" dxfId="794" priority="68" operator="greaterThan">
      <formula>100</formula>
    </cfRule>
  </conditionalFormatting>
  <conditionalFormatting sqref="C24:J24">
    <cfRule type="cellIs" dxfId="793" priority="65" operator="lessThan">
      <formula>100</formula>
    </cfRule>
    <cfRule type="cellIs" dxfId="792" priority="66" operator="greaterThan">
      <formula>100</formula>
    </cfRule>
  </conditionalFormatting>
  <conditionalFormatting sqref="C25:J25">
    <cfRule type="cellIs" dxfId="791" priority="63" operator="lessThan">
      <formula>100</formula>
    </cfRule>
    <cfRule type="cellIs" dxfId="790" priority="64" operator="greaterThan">
      <formula>100</formula>
    </cfRule>
  </conditionalFormatting>
  <conditionalFormatting sqref="C26:J26">
    <cfRule type="cellIs" dxfId="789" priority="61" operator="lessThan">
      <formula>100</formula>
    </cfRule>
    <cfRule type="cellIs" dxfId="788" priority="62" operator="greaterThan">
      <formula>100</formula>
    </cfRule>
  </conditionalFormatting>
  <conditionalFormatting sqref="C27:J27">
    <cfRule type="cellIs" dxfId="787" priority="59" operator="lessThan">
      <formula>100</formula>
    </cfRule>
    <cfRule type="cellIs" dxfId="786" priority="60" operator="greaterThan">
      <formula>100</formula>
    </cfRule>
  </conditionalFormatting>
  <conditionalFormatting sqref="C28:J28">
    <cfRule type="cellIs" dxfId="785" priority="57" operator="lessThan">
      <formula>100</formula>
    </cfRule>
    <cfRule type="cellIs" dxfId="784" priority="58" operator="greaterThan">
      <formula>100</formula>
    </cfRule>
  </conditionalFormatting>
  <conditionalFormatting sqref="C29:J29">
    <cfRule type="cellIs" dxfId="783" priority="55" operator="lessThan">
      <formula>100</formula>
    </cfRule>
    <cfRule type="cellIs" dxfId="782" priority="56" operator="greaterThan">
      <formula>100</formula>
    </cfRule>
  </conditionalFormatting>
  <conditionalFormatting sqref="C30:J30">
    <cfRule type="cellIs" dxfId="781" priority="53" operator="lessThan">
      <formula>100</formula>
    </cfRule>
    <cfRule type="cellIs" dxfId="780" priority="54" operator="greaterThan">
      <formula>100</formula>
    </cfRule>
  </conditionalFormatting>
  <conditionalFormatting sqref="C31:J31">
    <cfRule type="cellIs" dxfId="779" priority="51" operator="lessThan">
      <formula>100</formula>
    </cfRule>
    <cfRule type="cellIs" dxfId="778" priority="52" operator="greaterThan">
      <formula>100</formula>
    </cfRule>
  </conditionalFormatting>
  <conditionalFormatting sqref="C32:J32">
    <cfRule type="cellIs" dxfId="777" priority="49" operator="lessThan">
      <formula>100</formula>
    </cfRule>
    <cfRule type="cellIs" dxfId="776" priority="50" operator="greaterThan">
      <formula>100</formula>
    </cfRule>
  </conditionalFormatting>
  <conditionalFormatting sqref="C33:J33">
    <cfRule type="cellIs" dxfId="775" priority="47" operator="lessThan">
      <formula>100</formula>
    </cfRule>
    <cfRule type="cellIs" dxfId="774" priority="48" operator="greaterThan">
      <formula>100</formula>
    </cfRule>
  </conditionalFormatting>
  <conditionalFormatting sqref="C34:J34">
    <cfRule type="cellIs" dxfId="773" priority="45" operator="lessThan">
      <formula>100</formula>
    </cfRule>
    <cfRule type="cellIs" dxfId="772" priority="46" operator="greaterThan">
      <formula>100</formula>
    </cfRule>
  </conditionalFormatting>
  <conditionalFormatting sqref="C35:J35">
    <cfRule type="cellIs" dxfId="771" priority="43" operator="lessThan">
      <formula>100</formula>
    </cfRule>
    <cfRule type="cellIs" dxfId="770" priority="44" operator="greaterThan">
      <formula>100</formula>
    </cfRule>
  </conditionalFormatting>
  <conditionalFormatting sqref="C36:J36">
    <cfRule type="cellIs" dxfId="769" priority="41" operator="lessThan">
      <formula>100</formula>
    </cfRule>
    <cfRule type="cellIs" dxfId="768" priority="42" operator="greaterThan">
      <formula>100</formula>
    </cfRule>
  </conditionalFormatting>
  <conditionalFormatting sqref="C37:J37">
    <cfRule type="cellIs" dxfId="767" priority="39" operator="lessThan">
      <formula>100</formula>
    </cfRule>
    <cfRule type="cellIs" dxfId="766" priority="40" operator="greaterThan">
      <formula>100</formula>
    </cfRule>
  </conditionalFormatting>
  <conditionalFormatting sqref="C38:J38">
    <cfRule type="cellIs" dxfId="765" priority="37" operator="lessThan">
      <formula>100</formula>
    </cfRule>
    <cfRule type="cellIs" dxfId="764" priority="38" operator="greaterThan">
      <formula>100</formula>
    </cfRule>
  </conditionalFormatting>
  <conditionalFormatting sqref="C39:J39">
    <cfRule type="cellIs" dxfId="763" priority="35" operator="lessThan">
      <formula>100</formula>
    </cfRule>
    <cfRule type="cellIs" dxfId="762" priority="36" operator="greaterThan">
      <formula>100</formula>
    </cfRule>
  </conditionalFormatting>
  <conditionalFormatting sqref="C40:J40">
    <cfRule type="cellIs" dxfId="761" priority="33" operator="lessThan">
      <formula>100</formula>
    </cfRule>
    <cfRule type="cellIs" dxfId="760" priority="34" operator="greaterThan">
      <formula>100</formula>
    </cfRule>
  </conditionalFormatting>
  <conditionalFormatting sqref="C41:J41">
    <cfRule type="cellIs" dxfId="759" priority="31" operator="lessThan">
      <formula>100</formula>
    </cfRule>
    <cfRule type="cellIs" dxfId="758" priority="32" operator="greaterThan">
      <formula>100</formula>
    </cfRule>
  </conditionalFormatting>
  <conditionalFormatting sqref="C42:J42">
    <cfRule type="cellIs" dxfId="757" priority="29" operator="lessThan">
      <formula>100</formula>
    </cfRule>
    <cfRule type="cellIs" dxfId="756" priority="30" operator="greaterThan">
      <formula>100</formula>
    </cfRule>
  </conditionalFormatting>
  <conditionalFormatting sqref="C43:J43">
    <cfRule type="cellIs" dxfId="755" priority="27" operator="lessThan">
      <formula>100</formula>
    </cfRule>
    <cfRule type="cellIs" dxfId="754" priority="28" operator="greaterThan">
      <formula>100</formula>
    </cfRule>
  </conditionalFormatting>
  <conditionalFormatting sqref="C44:J44">
    <cfRule type="cellIs" dxfId="753" priority="25" operator="lessThan">
      <formula>100</formula>
    </cfRule>
    <cfRule type="cellIs" dxfId="752" priority="26" operator="greaterThan">
      <formula>100</formula>
    </cfRule>
  </conditionalFormatting>
  <conditionalFormatting sqref="C45:J45">
    <cfRule type="cellIs" dxfId="751" priority="23" operator="lessThan">
      <formula>100</formula>
    </cfRule>
    <cfRule type="cellIs" dxfId="750" priority="24" operator="greaterThan">
      <formula>100</formula>
    </cfRule>
  </conditionalFormatting>
  <conditionalFormatting sqref="C46:J46">
    <cfRule type="cellIs" dxfId="749" priority="21" operator="lessThan">
      <formula>100</formula>
    </cfRule>
    <cfRule type="cellIs" dxfId="748" priority="22" operator="greaterThan">
      <formula>100</formula>
    </cfRule>
  </conditionalFormatting>
  <conditionalFormatting sqref="C47:J47">
    <cfRule type="cellIs" dxfId="747" priority="19" operator="lessThan">
      <formula>100</formula>
    </cfRule>
    <cfRule type="cellIs" dxfId="746" priority="20" operator="greaterThan">
      <formula>100</formula>
    </cfRule>
  </conditionalFormatting>
  <conditionalFormatting sqref="C48:J48">
    <cfRule type="cellIs" dxfId="745" priority="17" operator="lessThan">
      <formula>100</formula>
    </cfRule>
    <cfRule type="cellIs" dxfId="744" priority="18" operator="greaterThan">
      <formula>100</formula>
    </cfRule>
  </conditionalFormatting>
  <conditionalFormatting sqref="C49:J49">
    <cfRule type="cellIs" dxfId="743" priority="15" operator="lessThan">
      <formula>100</formula>
    </cfRule>
    <cfRule type="cellIs" dxfId="742" priority="16" operator="greaterThan">
      <formula>100</formula>
    </cfRule>
  </conditionalFormatting>
  <conditionalFormatting sqref="C50:J50">
    <cfRule type="cellIs" dxfId="741" priority="13" operator="lessThan">
      <formula>100</formula>
    </cfRule>
    <cfRule type="cellIs" dxfId="740" priority="14" operator="greaterThan">
      <formula>100</formula>
    </cfRule>
  </conditionalFormatting>
  <conditionalFormatting sqref="C51:J51">
    <cfRule type="cellIs" dxfId="739" priority="11" operator="lessThan">
      <formula>100</formula>
    </cfRule>
    <cfRule type="cellIs" dxfId="738" priority="12" operator="greaterThan">
      <formula>100</formula>
    </cfRule>
  </conditionalFormatting>
  <conditionalFormatting sqref="C52:J52">
    <cfRule type="cellIs" dxfId="737" priority="9" operator="lessThan">
      <formula>100</formula>
    </cfRule>
    <cfRule type="cellIs" dxfId="736" priority="10" operator="greaterThan">
      <formula>100</formula>
    </cfRule>
  </conditionalFormatting>
  <conditionalFormatting sqref="C53:J53">
    <cfRule type="cellIs" dxfId="735" priority="7" operator="lessThan">
      <formula>100</formula>
    </cfRule>
    <cfRule type="cellIs" dxfId="734" priority="8" operator="greaterThan">
      <formula>100</formula>
    </cfRule>
  </conditionalFormatting>
  <conditionalFormatting sqref="C54:J54">
    <cfRule type="cellIs" dxfId="733" priority="5" operator="lessThan">
      <formula>100</formula>
    </cfRule>
    <cfRule type="cellIs" dxfId="732" priority="6" operator="greaterThan">
      <formula>100</formula>
    </cfRule>
  </conditionalFormatting>
  <conditionalFormatting sqref="C55:J55">
    <cfRule type="cellIs" dxfId="731" priority="3" operator="lessThan">
      <formula>100</formula>
    </cfRule>
    <cfRule type="cellIs" dxfId="730" priority="4" operator="greaterThan">
      <formula>100</formula>
    </cfRule>
  </conditionalFormatting>
  <conditionalFormatting sqref="C56:J56">
    <cfRule type="cellIs" dxfId="729" priority="1" operator="lessThan">
      <formula>100</formula>
    </cfRule>
    <cfRule type="cellIs" dxfId="728" priority="2" operator="greaterThan">
      <formula>100</formula>
    </cfRule>
  </conditionalFormatting>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workbookViewId="0"/>
  </sheetViews>
  <sheetFormatPr defaultRowHeight="14.4" x14ac:dyDescent="0.3"/>
  <cols>
    <col min="2" max="2" width="7.6640625" customWidth="1"/>
    <col min="3" max="7" width="13.44140625" customWidth="1"/>
    <col min="8" max="13" width="11.6640625" customWidth="1"/>
  </cols>
  <sheetData>
    <row r="1" spans="1:8" ht="11.1" customHeight="1" x14ac:dyDescent="0.3">
      <c r="A1" s="2"/>
      <c r="B1" s="2"/>
      <c r="C1" s="2"/>
      <c r="D1" s="2"/>
      <c r="E1" s="2"/>
      <c r="F1" s="2"/>
      <c r="G1" s="2"/>
    </row>
    <row r="2" spans="1:8" ht="11.1" customHeight="1" x14ac:dyDescent="0.3">
      <c r="A2" s="2"/>
      <c r="B2" s="2"/>
      <c r="C2" s="2"/>
      <c r="D2" s="2"/>
      <c r="E2" s="2"/>
      <c r="F2" s="2"/>
      <c r="G2" s="2"/>
    </row>
    <row r="3" spans="1:8" ht="11.1" customHeight="1" x14ac:dyDescent="0.3">
      <c r="A3" s="2"/>
      <c r="B3" s="2"/>
      <c r="C3" s="2"/>
      <c r="D3" s="2"/>
      <c r="E3" s="2"/>
      <c r="F3" s="2"/>
      <c r="G3" s="2"/>
    </row>
    <row r="4" spans="1:8" ht="11.1" customHeight="1" x14ac:dyDescent="0.3">
      <c r="A4" s="2"/>
      <c r="B4" s="2"/>
      <c r="C4" s="2"/>
      <c r="D4" s="2"/>
      <c r="E4" s="2"/>
      <c r="F4" s="2"/>
      <c r="G4" s="2"/>
    </row>
    <row r="5" spans="1:8" ht="11.1" customHeight="1" x14ac:dyDescent="0.3">
      <c r="A5" s="2"/>
      <c r="B5" s="2"/>
      <c r="C5" s="2"/>
      <c r="D5" s="2"/>
      <c r="E5" s="2"/>
      <c r="F5" s="2"/>
      <c r="G5" s="2"/>
    </row>
    <row r="6" spans="1:8" x14ac:dyDescent="0.3">
      <c r="A6" s="2"/>
      <c r="B6" s="19"/>
      <c r="C6" s="3"/>
      <c r="D6" s="3"/>
      <c r="E6" s="4"/>
      <c r="F6" s="3"/>
      <c r="G6" s="4" t="s">
        <v>0</v>
      </c>
      <c r="H6" s="1"/>
    </row>
    <row r="7" spans="1:8" ht="27" customHeight="1" x14ac:dyDescent="0.3">
      <c r="A7" s="2"/>
      <c r="B7" s="85" t="s">
        <v>105</v>
      </c>
      <c r="C7" s="96"/>
      <c r="D7" s="96"/>
      <c r="E7" s="96"/>
      <c r="F7" s="96"/>
      <c r="G7" s="97"/>
      <c r="H7" s="5"/>
    </row>
    <row r="8" spans="1:8" x14ac:dyDescent="0.3">
      <c r="A8" s="2"/>
      <c r="B8" s="20"/>
      <c r="C8" s="6"/>
      <c r="D8" s="6" t="s">
        <v>96</v>
      </c>
      <c r="E8" s="6"/>
      <c r="F8" s="6"/>
      <c r="G8" s="7" t="s">
        <v>16</v>
      </c>
      <c r="H8" s="5"/>
    </row>
    <row r="9" spans="1:8" x14ac:dyDescent="0.3">
      <c r="A9" s="2"/>
      <c r="B9" s="30"/>
      <c r="C9" s="22"/>
      <c r="D9" s="22" t="s">
        <v>97</v>
      </c>
      <c r="E9" s="22"/>
      <c r="F9" s="22" t="s">
        <v>98</v>
      </c>
      <c r="G9" s="23" t="s">
        <v>20</v>
      </c>
      <c r="H9" s="5"/>
    </row>
    <row r="10" spans="1:8" x14ac:dyDescent="0.3">
      <c r="A10" s="2"/>
      <c r="B10" s="14"/>
      <c r="C10" s="22" t="s">
        <v>99</v>
      </c>
      <c r="D10" s="22" t="s">
        <v>100</v>
      </c>
      <c r="E10" s="22" t="s">
        <v>101</v>
      </c>
      <c r="F10" s="22" t="s">
        <v>102</v>
      </c>
      <c r="G10" s="23" t="s">
        <v>103</v>
      </c>
      <c r="H10" s="5"/>
    </row>
    <row r="11" spans="1:8" x14ac:dyDescent="0.3">
      <c r="A11" s="2"/>
      <c r="B11" s="14"/>
      <c r="C11" s="11" t="s">
        <v>104</v>
      </c>
      <c r="D11" s="11" t="s">
        <v>104</v>
      </c>
      <c r="E11" s="11" t="s">
        <v>104</v>
      </c>
      <c r="F11" s="11" t="s">
        <v>104</v>
      </c>
      <c r="G11" s="12"/>
      <c r="H11" s="5"/>
    </row>
    <row r="12" spans="1:8" x14ac:dyDescent="0.3">
      <c r="A12" s="2"/>
      <c r="B12" s="17">
        <v>1980</v>
      </c>
      <c r="C12" s="13">
        <v>94301</v>
      </c>
      <c r="D12" s="13">
        <v>17551</v>
      </c>
      <c r="E12" s="13">
        <v>34986</v>
      </c>
      <c r="F12" s="13">
        <v>88552</v>
      </c>
      <c r="G12" s="13">
        <v>58.048999999999999</v>
      </c>
      <c r="H12" s="5"/>
    </row>
    <row r="13" spans="1:8" x14ac:dyDescent="0.3">
      <c r="A13" s="2"/>
      <c r="B13" s="17">
        <v>1981</v>
      </c>
      <c r="C13" s="13">
        <v>108837</v>
      </c>
      <c r="D13" s="13">
        <v>20167</v>
      </c>
      <c r="E13" s="13">
        <v>37046</v>
      </c>
      <c r="F13" s="13">
        <v>92022</v>
      </c>
      <c r="G13" s="13">
        <v>61.000999999999998</v>
      </c>
      <c r="H13" s="5"/>
    </row>
    <row r="14" spans="1:8" x14ac:dyDescent="0.3">
      <c r="A14" s="2"/>
      <c r="B14" s="17">
        <v>1982</v>
      </c>
      <c r="C14" s="13">
        <v>109722</v>
      </c>
      <c r="D14" s="13">
        <v>19744</v>
      </c>
      <c r="E14" s="13">
        <v>37957</v>
      </c>
      <c r="F14" s="13">
        <v>91810</v>
      </c>
      <c r="G14" s="13">
        <v>62.7</v>
      </c>
      <c r="H14" s="5"/>
    </row>
    <row r="15" spans="1:8" x14ac:dyDescent="0.3">
      <c r="A15" s="2"/>
      <c r="B15" s="17">
        <v>1983</v>
      </c>
      <c r="C15" s="13">
        <v>159888</v>
      </c>
      <c r="D15" s="13">
        <v>28829</v>
      </c>
      <c r="E15" s="13">
        <v>42905</v>
      </c>
      <c r="F15" s="13">
        <v>118443</v>
      </c>
      <c r="G15" s="13">
        <v>66.188999999999993</v>
      </c>
      <c r="H15" s="5"/>
    </row>
    <row r="16" spans="1:8" x14ac:dyDescent="0.3">
      <c r="A16" s="2"/>
      <c r="B16" s="17">
        <v>1984</v>
      </c>
      <c r="C16" s="13">
        <v>192830</v>
      </c>
      <c r="D16" s="13">
        <v>29536</v>
      </c>
      <c r="E16" s="13">
        <v>53906</v>
      </c>
      <c r="F16" s="13">
        <v>137878</v>
      </c>
      <c r="G16" s="13">
        <v>70.302999999999997</v>
      </c>
      <c r="H16" s="5"/>
    </row>
    <row r="17" spans="1:8" x14ac:dyDescent="0.3">
      <c r="A17" s="2"/>
      <c r="B17" s="17">
        <v>1985</v>
      </c>
      <c r="C17" s="13">
        <v>207226</v>
      </c>
      <c r="D17" s="13">
        <v>30165</v>
      </c>
      <c r="E17" s="13">
        <v>52659</v>
      </c>
      <c r="F17" s="13">
        <v>155542</v>
      </c>
      <c r="G17" s="13">
        <v>76.653999999999996</v>
      </c>
      <c r="H17" s="5"/>
    </row>
    <row r="18" spans="1:8" x14ac:dyDescent="0.3">
      <c r="A18" s="2"/>
      <c r="B18" s="17">
        <v>1986</v>
      </c>
      <c r="C18" s="13">
        <v>216820</v>
      </c>
      <c r="D18" s="13">
        <v>34845</v>
      </c>
      <c r="E18" s="13">
        <v>60233</v>
      </c>
      <c r="F18" s="13">
        <v>171839</v>
      </c>
      <c r="G18" s="13">
        <v>84.257000000000005</v>
      </c>
      <c r="H18" s="5"/>
    </row>
    <row r="19" spans="1:8" x14ac:dyDescent="0.3">
      <c r="A19" s="2"/>
      <c r="B19" s="17">
        <v>1987</v>
      </c>
      <c r="C19" s="13">
        <v>284445</v>
      </c>
      <c r="D19" s="13">
        <v>43332</v>
      </c>
      <c r="E19" s="13">
        <v>86861</v>
      </c>
      <c r="F19" s="13">
        <v>188546</v>
      </c>
      <c r="G19" s="13">
        <v>89.441999999999993</v>
      </c>
      <c r="H19" s="5"/>
    </row>
    <row r="20" spans="1:8" x14ac:dyDescent="0.3">
      <c r="A20" s="2"/>
      <c r="B20" s="17">
        <v>1988</v>
      </c>
      <c r="C20" s="13">
        <v>366727</v>
      </c>
      <c r="D20" s="13">
        <v>46622</v>
      </c>
      <c r="E20" s="13">
        <v>104395</v>
      </c>
      <c r="F20" s="13">
        <v>284375</v>
      </c>
      <c r="G20" s="13">
        <v>89.444000000000003</v>
      </c>
      <c r="H20" s="5"/>
    </row>
    <row r="21" spans="1:8" x14ac:dyDescent="0.3">
      <c r="A21" s="2"/>
      <c r="B21" s="17">
        <v>1989</v>
      </c>
      <c r="C21" s="13">
        <v>402573</v>
      </c>
      <c r="D21" s="13">
        <v>60614</v>
      </c>
      <c r="E21" s="13">
        <v>93075</v>
      </c>
      <c r="F21" s="13">
        <v>283240</v>
      </c>
      <c r="G21" s="13">
        <v>91.158000000000001</v>
      </c>
      <c r="H21" s="5"/>
    </row>
    <row r="22" spans="1:8" x14ac:dyDescent="0.3">
      <c r="A22" s="2"/>
      <c r="B22" s="17">
        <v>1990</v>
      </c>
      <c r="C22" s="13">
        <v>398336</v>
      </c>
      <c r="D22" s="13">
        <v>57856</v>
      </c>
      <c r="E22" s="13">
        <v>115108</v>
      </c>
      <c r="F22" s="13">
        <v>267017</v>
      </c>
      <c r="G22" s="13">
        <v>93.222999999999999</v>
      </c>
      <c r="H22" s="5"/>
    </row>
    <row r="23" spans="1:8" x14ac:dyDescent="0.3">
      <c r="A23" s="2"/>
      <c r="B23" s="17">
        <v>1991</v>
      </c>
      <c r="C23" s="13">
        <v>354058</v>
      </c>
      <c r="D23" s="13">
        <v>55013</v>
      </c>
      <c r="E23" s="13">
        <v>118383</v>
      </c>
      <c r="F23" s="13">
        <v>211000</v>
      </c>
      <c r="G23" s="13">
        <v>96.358999999999995</v>
      </c>
      <c r="H23" s="5"/>
    </row>
    <row r="24" spans="1:8" x14ac:dyDescent="0.3">
      <c r="A24" s="2"/>
      <c r="B24" s="17">
        <v>1992</v>
      </c>
      <c r="C24" s="13">
        <v>463104</v>
      </c>
      <c r="D24" s="13">
        <v>87699</v>
      </c>
      <c r="E24" s="13">
        <v>120688</v>
      </c>
      <c r="F24" s="13">
        <v>247823</v>
      </c>
      <c r="G24" s="13">
        <v>97.504999999999995</v>
      </c>
      <c r="H24" s="5"/>
    </row>
    <row r="25" spans="1:8" x14ac:dyDescent="0.3">
      <c r="A25" s="2"/>
      <c r="B25" s="17">
        <v>1993</v>
      </c>
      <c r="C25" s="13">
        <v>501051</v>
      </c>
      <c r="D25" s="13">
        <v>97286</v>
      </c>
      <c r="E25" s="13">
        <v>130808</v>
      </c>
      <c r="F25" s="13">
        <v>266334</v>
      </c>
      <c r="G25" s="13">
        <v>98.025999999999996</v>
      </c>
      <c r="H25" s="5"/>
    </row>
    <row r="26" spans="1:8" x14ac:dyDescent="0.3">
      <c r="A26" s="2"/>
      <c r="B26" s="17">
        <v>1994</v>
      </c>
      <c r="C26" s="13">
        <v>421457</v>
      </c>
      <c r="D26" s="13">
        <v>79710</v>
      </c>
      <c r="E26" s="13">
        <v>130823</v>
      </c>
      <c r="F26" s="13">
        <v>259940</v>
      </c>
      <c r="G26" s="13">
        <v>97.158000000000001</v>
      </c>
      <c r="H26" s="5"/>
    </row>
    <row r="27" spans="1:8" x14ac:dyDescent="0.3">
      <c r="A27" s="2"/>
      <c r="B27" s="17">
        <v>1995</v>
      </c>
      <c r="C27" s="13">
        <v>503700</v>
      </c>
      <c r="D27" s="13">
        <v>86400</v>
      </c>
      <c r="E27" s="13">
        <v>189300</v>
      </c>
      <c r="F27" s="13">
        <v>271500</v>
      </c>
      <c r="G27" s="13">
        <v>97.855000000000004</v>
      </c>
      <c r="H27" s="5"/>
    </row>
    <row r="28" spans="1:8" x14ac:dyDescent="0.3">
      <c r="A28" s="2"/>
      <c r="B28" s="17">
        <v>1996</v>
      </c>
      <c r="C28" s="13">
        <v>600500</v>
      </c>
      <c r="D28" s="13">
        <v>101300</v>
      </c>
      <c r="E28" s="13">
        <v>251600</v>
      </c>
      <c r="F28" s="13">
        <v>285000</v>
      </c>
      <c r="G28" s="13">
        <v>98.058999999999997</v>
      </c>
      <c r="H28" s="5"/>
    </row>
    <row r="29" spans="1:8" x14ac:dyDescent="0.3">
      <c r="A29" s="2"/>
      <c r="B29" s="17">
        <v>1997</v>
      </c>
      <c r="C29" s="13">
        <v>713601</v>
      </c>
      <c r="D29" s="13">
        <v>123698</v>
      </c>
      <c r="E29" s="13">
        <v>268380</v>
      </c>
      <c r="F29" s="13">
        <v>302000</v>
      </c>
      <c r="G29" s="13">
        <v>99.010999999999996</v>
      </c>
      <c r="H29" s="5"/>
    </row>
    <row r="30" spans="1:8" x14ac:dyDescent="0.3">
      <c r="A30" s="2"/>
      <c r="B30" s="17">
        <v>1998</v>
      </c>
      <c r="C30" s="13">
        <v>833987</v>
      </c>
      <c r="D30" s="13">
        <v>138570</v>
      </c>
      <c r="E30" s="13">
        <v>328270</v>
      </c>
      <c r="F30" s="13">
        <v>431033</v>
      </c>
      <c r="G30" s="24">
        <v>100</v>
      </c>
      <c r="H30" s="5"/>
    </row>
    <row r="31" spans="1:8" x14ac:dyDescent="0.3">
      <c r="A31" s="2"/>
      <c r="B31" s="17">
        <v>1999</v>
      </c>
      <c r="C31" s="13">
        <v>895868</v>
      </c>
      <c r="D31" s="13">
        <v>149892</v>
      </c>
      <c r="E31" s="13">
        <v>361409</v>
      </c>
      <c r="F31" s="13">
        <v>476960</v>
      </c>
      <c r="G31" s="13">
        <v>100.401</v>
      </c>
      <c r="H31" s="5"/>
    </row>
    <row r="32" spans="1:8" x14ac:dyDescent="0.3">
      <c r="A32" s="2"/>
      <c r="B32" s="17">
        <v>2000</v>
      </c>
      <c r="C32" s="13">
        <v>883677</v>
      </c>
      <c r="D32" s="13">
        <v>155525</v>
      </c>
      <c r="E32" s="13">
        <v>326686</v>
      </c>
      <c r="F32" s="13">
        <v>511580</v>
      </c>
      <c r="G32" s="13">
        <v>101.556</v>
      </c>
      <c r="H32" s="5"/>
    </row>
    <row r="33" spans="1:8" x14ac:dyDescent="0.3">
      <c r="A33" s="2"/>
      <c r="B33" s="17">
        <v>2001</v>
      </c>
      <c r="C33" s="13">
        <v>812503</v>
      </c>
      <c r="D33" s="13">
        <v>162729</v>
      </c>
      <c r="E33" s="13">
        <v>352702</v>
      </c>
      <c r="F33" s="13">
        <v>540162</v>
      </c>
      <c r="G33" s="13">
        <v>103.312</v>
      </c>
      <c r="H33" s="5"/>
    </row>
    <row r="34" spans="1:8" x14ac:dyDescent="0.3">
      <c r="A34" s="2"/>
      <c r="B34" s="17">
        <v>2002</v>
      </c>
      <c r="C34" s="13">
        <v>694164</v>
      </c>
      <c r="D34" s="13">
        <v>135525</v>
      </c>
      <c r="E34" s="13">
        <v>194317</v>
      </c>
      <c r="F34" s="13">
        <v>551726</v>
      </c>
      <c r="G34" s="13">
        <v>105.559</v>
      </c>
      <c r="H34" s="5"/>
    </row>
    <row r="35" spans="1:8" x14ac:dyDescent="0.3">
      <c r="A35" s="2"/>
      <c r="B35" s="17">
        <v>2003</v>
      </c>
      <c r="C35" s="13">
        <v>916272.12300000002</v>
      </c>
      <c r="D35" s="13">
        <v>161830.334</v>
      </c>
      <c r="E35" s="13">
        <v>300576.19699999999</v>
      </c>
      <c r="F35" s="13">
        <v>597882.36800000002</v>
      </c>
      <c r="G35" s="13">
        <v>108.01300000000001</v>
      </c>
      <c r="H35" s="5"/>
    </row>
    <row r="36" spans="1:8" x14ac:dyDescent="0.3">
      <c r="A36" s="2"/>
      <c r="B36" s="17">
        <v>2004</v>
      </c>
      <c r="C36" s="13">
        <v>996719.44400000002</v>
      </c>
      <c r="D36" s="13">
        <v>170106.51800000001</v>
      </c>
      <c r="E36" s="13">
        <v>374193.75</v>
      </c>
      <c r="F36" s="13">
        <v>607747.77500000002</v>
      </c>
      <c r="G36" s="13">
        <v>109.958</v>
      </c>
      <c r="H36" s="5"/>
    </row>
    <row r="37" spans="1:8" x14ac:dyDescent="0.3">
      <c r="A37" s="2"/>
      <c r="B37" s="17" t="s">
        <v>61</v>
      </c>
      <c r="C37" s="13">
        <v>908518.55799999996</v>
      </c>
      <c r="D37" s="13">
        <v>185119.57399999999</v>
      </c>
      <c r="E37" s="13">
        <v>321139.24900000001</v>
      </c>
      <c r="F37" s="13">
        <v>620744.14</v>
      </c>
      <c r="G37" s="13">
        <v>111.97</v>
      </c>
      <c r="H37" s="5"/>
    </row>
    <row r="38" spans="1:8" x14ac:dyDescent="0.3">
      <c r="A38" s="2"/>
      <c r="B38" s="17" t="s">
        <v>62</v>
      </c>
      <c r="C38" s="13">
        <v>960750.96400000004</v>
      </c>
      <c r="D38" s="13">
        <v>179536.272</v>
      </c>
      <c r="E38" s="13">
        <v>326734.99099999998</v>
      </c>
      <c r="F38" s="13">
        <v>674521.36600000004</v>
      </c>
      <c r="G38" s="13">
        <v>114.65600000000001</v>
      </c>
      <c r="H38" s="5"/>
    </row>
    <row r="39" spans="1:8" x14ac:dyDescent="0.3">
      <c r="A39" s="2"/>
      <c r="B39" s="17" t="s">
        <v>63</v>
      </c>
      <c r="C39" s="13">
        <v>915017.94700000004</v>
      </c>
      <c r="D39" s="13">
        <v>133015.79399999999</v>
      </c>
      <c r="E39" s="13">
        <v>261791.18400000001</v>
      </c>
      <c r="F39" s="13">
        <v>707382.81900000002</v>
      </c>
      <c r="G39" s="13">
        <v>124.745</v>
      </c>
      <c r="H39" s="5"/>
    </row>
    <row r="40" spans="1:8" x14ac:dyDescent="0.3">
      <c r="A40" s="2"/>
      <c r="B40" s="17" t="s">
        <v>64</v>
      </c>
      <c r="C40" s="13">
        <v>1411357.3119999999</v>
      </c>
      <c r="D40" s="13">
        <v>145990.943</v>
      </c>
      <c r="E40" s="13">
        <v>246888.095</v>
      </c>
      <c r="F40" s="13">
        <v>739972.56499999994</v>
      </c>
      <c r="G40" s="13">
        <v>149.69499999999999</v>
      </c>
      <c r="H40" s="5"/>
    </row>
    <row r="41" spans="1:8" x14ac:dyDescent="0.3">
      <c r="A41" s="2"/>
      <c r="B41" s="17" t="s">
        <v>65</v>
      </c>
      <c r="C41" s="13">
        <v>1067037.9739999999</v>
      </c>
      <c r="D41" s="13">
        <v>189867.25700000001</v>
      </c>
      <c r="E41" s="13">
        <v>287475.65700000001</v>
      </c>
      <c r="F41" s="13">
        <v>754017.21299999999</v>
      </c>
      <c r="G41" s="13">
        <v>136.70599999999999</v>
      </c>
      <c r="H41" s="5"/>
    </row>
    <row r="42" spans="1:8" x14ac:dyDescent="0.3">
      <c r="A42" s="2"/>
      <c r="B42" s="17" t="s">
        <v>66</v>
      </c>
      <c r="C42" s="13">
        <v>1192623.3659999999</v>
      </c>
      <c r="D42" s="13">
        <v>182085.084</v>
      </c>
      <c r="E42" s="13">
        <v>329894.45199999999</v>
      </c>
      <c r="F42" s="13">
        <v>820437.09</v>
      </c>
      <c r="G42" s="13">
        <v>116.2</v>
      </c>
      <c r="H42" s="5"/>
    </row>
    <row r="43" spans="1:8" x14ac:dyDescent="0.3">
      <c r="A43" s="2"/>
      <c r="B43" s="17" t="s">
        <v>67</v>
      </c>
      <c r="C43" s="13">
        <v>1251778.7</v>
      </c>
      <c r="D43" s="13">
        <v>271617.66399999999</v>
      </c>
      <c r="E43" s="13">
        <v>431265.29300000001</v>
      </c>
      <c r="F43" s="13">
        <v>897179.65700000001</v>
      </c>
      <c r="G43" s="13">
        <v>110.39</v>
      </c>
      <c r="H43" s="5"/>
    </row>
    <row r="44" spans="1:8" x14ac:dyDescent="0.3">
      <c r="A44" s="2"/>
      <c r="B44" s="17" t="s">
        <v>9</v>
      </c>
      <c r="C44" s="13">
        <v>1301904.6329999999</v>
      </c>
      <c r="D44" s="13">
        <v>256096.09400000001</v>
      </c>
      <c r="E44" s="13">
        <v>481348.86300000001</v>
      </c>
      <c r="F44" s="13">
        <v>944350.26800000004</v>
      </c>
      <c r="G44" s="13">
        <v>112.598</v>
      </c>
      <c r="H44" s="5"/>
    </row>
    <row r="45" spans="1:8" x14ac:dyDescent="0.3">
      <c r="A45" s="2"/>
      <c r="B45" s="17" t="s">
        <v>10</v>
      </c>
      <c r="C45" s="13">
        <v>1261772.0020000001</v>
      </c>
      <c r="D45" s="13">
        <v>202465.82699999999</v>
      </c>
      <c r="E45" s="13">
        <v>411108.45400000003</v>
      </c>
      <c r="F45" s="13">
        <v>938992.60800000001</v>
      </c>
      <c r="G45" s="13">
        <v>110.256</v>
      </c>
      <c r="H45" s="5"/>
    </row>
    <row r="46" spans="1:8" x14ac:dyDescent="0.3">
      <c r="A46" s="2"/>
      <c r="B46" s="17" t="s">
        <v>11</v>
      </c>
      <c r="C46" s="13">
        <v>1481453.07</v>
      </c>
      <c r="D46" s="13">
        <v>215015.29199999999</v>
      </c>
      <c r="E46" s="13">
        <v>417454.02799999999</v>
      </c>
      <c r="F46" s="13">
        <v>934099.37199999997</v>
      </c>
      <c r="G46" s="13">
        <v>113.56399999999999</v>
      </c>
      <c r="H46" s="1"/>
    </row>
    <row r="47" spans="1:8" x14ac:dyDescent="0.3">
      <c r="A47" s="2"/>
      <c r="B47" s="17" t="s">
        <v>12</v>
      </c>
      <c r="C47" s="13">
        <v>1545493.477</v>
      </c>
      <c r="D47" s="13">
        <v>236754.761</v>
      </c>
      <c r="E47" s="13">
        <v>444535.636</v>
      </c>
      <c r="F47" s="13">
        <v>954864.10600000003</v>
      </c>
      <c r="G47" s="13">
        <v>115.02500000000001</v>
      </c>
      <c r="H47" s="1"/>
    </row>
    <row r="48" spans="1:8" x14ac:dyDescent="0.3">
      <c r="A48" s="2"/>
      <c r="B48" s="17" t="s">
        <v>13</v>
      </c>
      <c r="C48" s="13">
        <v>1716796.8840000001</v>
      </c>
      <c r="D48" s="13">
        <v>290915.02600000001</v>
      </c>
      <c r="E48" s="13">
        <v>404813.12400000001</v>
      </c>
      <c r="F48" s="13">
        <v>873893.00100000005</v>
      </c>
      <c r="G48" s="13">
        <v>116.217</v>
      </c>
      <c r="H48" s="1"/>
    </row>
    <row r="49" spans="1:8" ht="90.75" customHeight="1" x14ac:dyDescent="0.3">
      <c r="A49" s="2"/>
      <c r="B49" s="80" t="s">
        <v>106</v>
      </c>
      <c r="C49" s="81"/>
      <c r="D49" s="81"/>
      <c r="E49" s="81"/>
      <c r="F49" s="81"/>
      <c r="G49" s="81"/>
      <c r="H49" s="5"/>
    </row>
  </sheetData>
  <mergeCells count="2">
    <mergeCell ref="B7:G7"/>
    <mergeCell ref="B49:G49"/>
  </mergeCells>
  <conditionalFormatting sqref="C12:G12">
    <cfRule type="cellIs" dxfId="727" priority="73" operator="lessThan">
      <formula>100</formula>
    </cfRule>
    <cfRule type="cellIs" dxfId="726" priority="74" operator="greaterThan">
      <formula>100</formula>
    </cfRule>
  </conditionalFormatting>
  <conditionalFormatting sqref="C13:G13">
    <cfRule type="cellIs" dxfId="725" priority="71" operator="lessThan">
      <formula>100</formula>
    </cfRule>
    <cfRule type="cellIs" dxfId="724" priority="72" operator="greaterThan">
      <formula>100</formula>
    </cfRule>
  </conditionalFormatting>
  <conditionalFormatting sqref="C14:G14">
    <cfRule type="cellIs" dxfId="723" priority="69" operator="lessThan">
      <formula>100</formula>
    </cfRule>
    <cfRule type="cellIs" dxfId="722" priority="70" operator="greaterThan">
      <formula>100</formula>
    </cfRule>
  </conditionalFormatting>
  <conditionalFormatting sqref="C15:G15">
    <cfRule type="cellIs" dxfId="721" priority="67" operator="lessThan">
      <formula>100</formula>
    </cfRule>
    <cfRule type="cellIs" dxfId="720" priority="68" operator="greaterThan">
      <formula>100</formula>
    </cfRule>
  </conditionalFormatting>
  <conditionalFormatting sqref="C16:G16">
    <cfRule type="cellIs" dxfId="719" priority="65" operator="lessThan">
      <formula>100</formula>
    </cfRule>
    <cfRule type="cellIs" dxfId="718" priority="66" operator="greaterThan">
      <formula>100</formula>
    </cfRule>
  </conditionalFormatting>
  <conditionalFormatting sqref="C17:G17">
    <cfRule type="cellIs" dxfId="717" priority="63" operator="lessThan">
      <formula>100</formula>
    </cfRule>
    <cfRule type="cellIs" dxfId="716" priority="64" operator="greaterThan">
      <formula>100</formula>
    </cfRule>
  </conditionalFormatting>
  <conditionalFormatting sqref="C18:G18">
    <cfRule type="cellIs" dxfId="715" priority="61" operator="lessThan">
      <formula>100</formula>
    </cfRule>
    <cfRule type="cellIs" dxfId="714" priority="62" operator="greaterThan">
      <formula>100</formula>
    </cfRule>
  </conditionalFormatting>
  <conditionalFormatting sqref="C19:G19">
    <cfRule type="cellIs" dxfId="713" priority="59" operator="lessThan">
      <formula>100</formula>
    </cfRule>
    <cfRule type="cellIs" dxfId="712" priority="60" operator="greaterThan">
      <formula>100</formula>
    </cfRule>
  </conditionalFormatting>
  <conditionalFormatting sqref="C20:G20">
    <cfRule type="cellIs" dxfId="711" priority="57" operator="lessThan">
      <formula>100</formula>
    </cfRule>
    <cfRule type="cellIs" dxfId="710" priority="58" operator="greaterThan">
      <formula>100</formula>
    </cfRule>
  </conditionalFormatting>
  <conditionalFormatting sqref="C21:G21">
    <cfRule type="cellIs" dxfId="709" priority="55" operator="lessThan">
      <formula>100</formula>
    </cfRule>
    <cfRule type="cellIs" dxfId="708" priority="56" operator="greaterThan">
      <formula>100</formula>
    </cfRule>
  </conditionalFormatting>
  <conditionalFormatting sqref="C22:G22">
    <cfRule type="cellIs" dxfId="707" priority="53" operator="lessThan">
      <formula>100</formula>
    </cfRule>
    <cfRule type="cellIs" dxfId="706" priority="54" operator="greaterThan">
      <formula>100</formula>
    </cfRule>
  </conditionalFormatting>
  <conditionalFormatting sqref="C23:G23">
    <cfRule type="cellIs" dxfId="705" priority="51" operator="lessThan">
      <formula>100</formula>
    </cfRule>
    <cfRule type="cellIs" dxfId="704" priority="52" operator="greaterThan">
      <formula>100</formula>
    </cfRule>
  </conditionalFormatting>
  <conditionalFormatting sqref="C24:G24">
    <cfRule type="cellIs" dxfId="703" priority="49" operator="lessThan">
      <formula>100</formula>
    </cfRule>
    <cfRule type="cellIs" dxfId="702" priority="50" operator="greaterThan">
      <formula>100</formula>
    </cfRule>
  </conditionalFormatting>
  <conditionalFormatting sqref="C25:G25">
    <cfRule type="cellIs" dxfId="701" priority="47" operator="lessThan">
      <formula>100</formula>
    </cfRule>
    <cfRule type="cellIs" dxfId="700" priority="48" operator="greaterThan">
      <formula>100</formula>
    </cfRule>
  </conditionalFormatting>
  <conditionalFormatting sqref="C26:G26">
    <cfRule type="cellIs" dxfId="699" priority="45" operator="lessThan">
      <formula>100</formula>
    </cfRule>
    <cfRule type="cellIs" dxfId="698" priority="46" operator="greaterThan">
      <formula>100</formula>
    </cfRule>
  </conditionalFormatting>
  <conditionalFormatting sqref="C27:G27">
    <cfRule type="cellIs" dxfId="697" priority="43" operator="lessThan">
      <formula>100</formula>
    </cfRule>
    <cfRule type="cellIs" dxfId="696" priority="44" operator="greaterThan">
      <formula>100</formula>
    </cfRule>
  </conditionalFormatting>
  <conditionalFormatting sqref="C28:G28">
    <cfRule type="cellIs" dxfId="695" priority="41" operator="lessThan">
      <formula>100</formula>
    </cfRule>
    <cfRule type="cellIs" dxfId="694" priority="42" operator="greaterThan">
      <formula>100</formula>
    </cfRule>
  </conditionalFormatting>
  <conditionalFormatting sqref="C29:G29">
    <cfRule type="cellIs" dxfId="693" priority="39" operator="lessThan">
      <formula>100</formula>
    </cfRule>
    <cfRule type="cellIs" dxfId="692" priority="40" operator="greaterThan">
      <formula>100</formula>
    </cfRule>
  </conditionalFormatting>
  <conditionalFormatting sqref="C30:G30">
    <cfRule type="cellIs" dxfId="691" priority="37" operator="lessThan">
      <formula>100</formula>
    </cfRule>
    <cfRule type="cellIs" dxfId="690" priority="38" operator="greaterThan">
      <formula>100</formula>
    </cfRule>
  </conditionalFormatting>
  <conditionalFormatting sqref="C31:G31">
    <cfRule type="cellIs" dxfId="689" priority="35" operator="lessThan">
      <formula>100</formula>
    </cfRule>
    <cfRule type="cellIs" dxfId="688" priority="36" operator="greaterThan">
      <formula>100</formula>
    </cfRule>
  </conditionalFormatting>
  <conditionalFormatting sqref="C32:G32">
    <cfRule type="cellIs" dxfId="687" priority="33" operator="lessThan">
      <formula>100</formula>
    </cfRule>
    <cfRule type="cellIs" dxfId="686" priority="34" operator="greaterThan">
      <formula>100</formula>
    </cfRule>
  </conditionalFormatting>
  <conditionalFormatting sqref="C33:G33">
    <cfRule type="cellIs" dxfId="685" priority="31" operator="lessThan">
      <formula>100</formula>
    </cfRule>
    <cfRule type="cellIs" dxfId="684" priority="32" operator="greaterThan">
      <formula>100</formula>
    </cfRule>
  </conditionalFormatting>
  <conditionalFormatting sqref="C34:G34">
    <cfRule type="cellIs" dxfId="683" priority="29" operator="lessThan">
      <formula>100</formula>
    </cfRule>
    <cfRule type="cellIs" dxfId="682" priority="30" operator="greaterThan">
      <formula>100</formula>
    </cfRule>
  </conditionalFormatting>
  <conditionalFormatting sqref="C35:G35">
    <cfRule type="cellIs" dxfId="681" priority="27" operator="lessThan">
      <formula>100</formula>
    </cfRule>
    <cfRule type="cellIs" dxfId="680" priority="28" operator="greaterThan">
      <formula>100</formula>
    </cfRule>
  </conditionalFormatting>
  <conditionalFormatting sqref="C36:G36">
    <cfRule type="cellIs" dxfId="679" priority="25" operator="lessThan">
      <formula>100</formula>
    </cfRule>
    <cfRule type="cellIs" dxfId="678" priority="26" operator="greaterThan">
      <formula>100</formula>
    </cfRule>
  </conditionalFormatting>
  <conditionalFormatting sqref="C37:G37">
    <cfRule type="cellIs" dxfId="677" priority="23" operator="lessThan">
      <formula>100</formula>
    </cfRule>
    <cfRule type="cellIs" dxfId="676" priority="24" operator="greaterThan">
      <formula>100</formula>
    </cfRule>
  </conditionalFormatting>
  <conditionalFormatting sqref="C38:G38">
    <cfRule type="cellIs" dxfId="675" priority="21" operator="lessThan">
      <formula>100</formula>
    </cfRule>
    <cfRule type="cellIs" dxfId="674" priority="22" operator="greaterThan">
      <formula>100</formula>
    </cfRule>
  </conditionalFormatting>
  <conditionalFormatting sqref="C39:G39">
    <cfRule type="cellIs" dxfId="673" priority="19" operator="lessThan">
      <formula>100</formula>
    </cfRule>
    <cfRule type="cellIs" dxfId="672" priority="20" operator="greaterThan">
      <formula>100</formula>
    </cfRule>
  </conditionalFormatting>
  <conditionalFormatting sqref="C40:G40">
    <cfRule type="cellIs" dxfId="671" priority="17" operator="lessThan">
      <formula>100</formula>
    </cfRule>
    <cfRule type="cellIs" dxfId="670" priority="18" operator="greaterThan">
      <formula>100</formula>
    </cfRule>
  </conditionalFormatting>
  <conditionalFormatting sqref="C41:G41">
    <cfRule type="cellIs" dxfId="669" priority="15" operator="lessThan">
      <formula>100</formula>
    </cfRule>
    <cfRule type="cellIs" dxfId="668" priority="16" operator="greaterThan">
      <formula>100</formula>
    </cfRule>
  </conditionalFormatting>
  <conditionalFormatting sqref="C42:G42">
    <cfRule type="cellIs" dxfId="667" priority="13" operator="lessThan">
      <formula>100</formula>
    </cfRule>
    <cfRule type="cellIs" dxfId="666" priority="14" operator="greaterThan">
      <formula>100</formula>
    </cfRule>
  </conditionalFormatting>
  <conditionalFormatting sqref="C43:G43">
    <cfRule type="cellIs" dxfId="665" priority="11" operator="lessThan">
      <formula>100</formula>
    </cfRule>
    <cfRule type="cellIs" dxfId="664" priority="12" operator="greaterThan">
      <formula>100</formula>
    </cfRule>
  </conditionalFormatting>
  <conditionalFormatting sqref="C44:G44">
    <cfRule type="cellIs" dxfId="663" priority="9" operator="lessThan">
      <formula>100</formula>
    </cfRule>
    <cfRule type="cellIs" dxfId="662" priority="10" operator="greaterThan">
      <formula>100</formula>
    </cfRule>
  </conditionalFormatting>
  <conditionalFormatting sqref="C45:G45">
    <cfRule type="cellIs" dxfId="661" priority="7" operator="lessThan">
      <formula>100</formula>
    </cfRule>
    <cfRule type="cellIs" dxfId="660" priority="8" operator="greaterThan">
      <formula>100</formula>
    </cfRule>
  </conditionalFormatting>
  <conditionalFormatting sqref="C46:G46">
    <cfRule type="cellIs" dxfId="659" priority="5" operator="lessThan">
      <formula>100</formula>
    </cfRule>
    <cfRule type="cellIs" dxfId="658" priority="6" operator="greaterThan">
      <formula>100</formula>
    </cfRule>
  </conditionalFormatting>
  <conditionalFormatting sqref="C47:G47">
    <cfRule type="cellIs" dxfId="657" priority="3" operator="lessThan">
      <formula>100</formula>
    </cfRule>
    <cfRule type="cellIs" dxfId="656" priority="4" operator="greaterThan">
      <formula>100</formula>
    </cfRule>
  </conditionalFormatting>
  <conditionalFormatting sqref="C48:G48">
    <cfRule type="cellIs" dxfId="655" priority="1" operator="lessThan">
      <formula>100</formula>
    </cfRule>
    <cfRule type="cellIs" dxfId="654" priority="2" operator="greaterThan">
      <formula>100</formula>
    </cfRule>
  </conditionalFormatting>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workbookViewId="0"/>
  </sheetViews>
  <sheetFormatPr defaultRowHeight="14.4" x14ac:dyDescent="0.3"/>
  <cols>
    <col min="2" max="2" width="7.6640625" customWidth="1"/>
    <col min="3" max="3" width="9.6640625" customWidth="1"/>
    <col min="4" max="13" width="11.6640625" customWidth="1"/>
  </cols>
  <sheetData>
    <row r="1" spans="1:9" ht="11.1" customHeight="1" x14ac:dyDescent="0.3">
      <c r="A1" s="2"/>
      <c r="B1" s="2"/>
      <c r="C1" s="2"/>
      <c r="D1" s="2"/>
      <c r="E1" s="2"/>
      <c r="F1" s="2"/>
      <c r="G1" s="2"/>
      <c r="H1" s="2"/>
    </row>
    <row r="2" spans="1:9" ht="11.1" customHeight="1" x14ac:dyDescent="0.3">
      <c r="A2" s="2"/>
      <c r="B2" s="2"/>
      <c r="C2" s="2"/>
      <c r="D2" s="2"/>
      <c r="E2" s="2"/>
      <c r="F2" s="2"/>
      <c r="G2" s="2"/>
      <c r="H2" s="2"/>
    </row>
    <row r="3" spans="1:9" ht="11.1" customHeight="1" x14ac:dyDescent="0.3">
      <c r="A3" s="2"/>
      <c r="B3" s="2"/>
      <c r="C3" s="2"/>
      <c r="D3" s="2"/>
      <c r="E3" s="2"/>
      <c r="F3" s="2"/>
      <c r="G3" s="2"/>
      <c r="H3" s="2"/>
    </row>
    <row r="4" spans="1:9" ht="11.1" customHeight="1" x14ac:dyDescent="0.3">
      <c r="A4" s="2"/>
      <c r="B4" s="2"/>
      <c r="C4" s="2"/>
      <c r="D4" s="2"/>
      <c r="E4" s="2"/>
      <c r="F4" s="2"/>
      <c r="G4" s="2"/>
      <c r="H4" s="2"/>
    </row>
    <row r="5" spans="1:9" ht="11.1" customHeight="1" x14ac:dyDescent="0.3">
      <c r="A5" s="2"/>
      <c r="B5" s="2"/>
      <c r="C5" s="2"/>
      <c r="D5" s="2"/>
      <c r="E5" s="2"/>
      <c r="F5" s="2"/>
      <c r="G5" s="2"/>
      <c r="H5" s="2"/>
    </row>
    <row r="6" spans="1:9" x14ac:dyDescent="0.3">
      <c r="A6" s="2"/>
      <c r="B6" s="19"/>
      <c r="C6" s="3"/>
      <c r="D6" s="3"/>
      <c r="E6" s="3"/>
      <c r="F6" s="3"/>
      <c r="G6" s="3"/>
      <c r="H6" s="4" t="s">
        <v>0</v>
      </c>
      <c r="I6" s="1"/>
    </row>
    <row r="7" spans="1:9" ht="27" customHeight="1" x14ac:dyDescent="0.3">
      <c r="A7" s="2"/>
      <c r="B7" s="90" t="s">
        <v>29</v>
      </c>
      <c r="C7" s="83"/>
      <c r="D7" s="83"/>
      <c r="E7" s="83"/>
      <c r="F7" s="83"/>
      <c r="G7" s="83"/>
      <c r="H7" s="83"/>
      <c r="I7" s="1"/>
    </row>
    <row r="8" spans="1:9" x14ac:dyDescent="0.3">
      <c r="A8" s="2"/>
      <c r="B8" s="20"/>
      <c r="C8" s="6"/>
      <c r="D8" s="6"/>
      <c r="E8" s="6"/>
      <c r="F8" s="6"/>
      <c r="G8" s="6"/>
      <c r="H8" s="7" t="s">
        <v>16</v>
      </c>
      <c r="I8" s="1"/>
    </row>
    <row r="9" spans="1:9" x14ac:dyDescent="0.3">
      <c r="A9" s="2"/>
      <c r="B9" s="30"/>
      <c r="C9" s="22" t="s">
        <v>17</v>
      </c>
      <c r="D9" s="22" t="s">
        <v>18</v>
      </c>
      <c r="E9" s="22" t="s">
        <v>19</v>
      </c>
      <c r="F9" s="22" t="s">
        <v>3</v>
      </c>
      <c r="G9" s="22"/>
      <c r="H9" s="23" t="s">
        <v>20</v>
      </c>
      <c r="I9" s="1"/>
    </row>
    <row r="10" spans="1:9" x14ac:dyDescent="0.3">
      <c r="A10" s="2"/>
      <c r="B10" s="14"/>
      <c r="C10" s="22" t="s">
        <v>21</v>
      </c>
      <c r="D10" s="22" t="s">
        <v>22</v>
      </c>
      <c r="E10" s="22" t="s">
        <v>23</v>
      </c>
      <c r="F10" s="22" t="s">
        <v>24</v>
      </c>
      <c r="G10" s="22" t="s">
        <v>25</v>
      </c>
      <c r="H10" s="23" t="s">
        <v>26</v>
      </c>
      <c r="I10" s="1"/>
    </row>
    <row r="11" spans="1:9" x14ac:dyDescent="0.3">
      <c r="A11" s="2"/>
      <c r="B11" s="14"/>
      <c r="C11" s="11" t="s">
        <v>27</v>
      </c>
      <c r="D11" s="11" t="s">
        <v>27</v>
      </c>
      <c r="E11" s="11" t="s">
        <v>27</v>
      </c>
      <c r="F11" s="11" t="s">
        <v>27</v>
      </c>
      <c r="G11" s="11" t="s">
        <v>27</v>
      </c>
      <c r="H11" s="12"/>
      <c r="I11" s="5"/>
    </row>
    <row r="12" spans="1:9" x14ac:dyDescent="0.3">
      <c r="A12" s="2"/>
      <c r="B12" s="28" t="s">
        <v>30</v>
      </c>
      <c r="C12" s="13">
        <v>19.2</v>
      </c>
      <c r="D12" s="24">
        <v>113</v>
      </c>
      <c r="E12" s="13">
        <v>61</v>
      </c>
      <c r="F12" s="13">
        <v>83.8</v>
      </c>
      <c r="G12" s="13">
        <v>87.2</v>
      </c>
      <c r="H12" s="25">
        <v>13.669</v>
      </c>
      <c r="I12" s="5"/>
    </row>
    <row r="13" spans="1:9" x14ac:dyDescent="0.3">
      <c r="A13" s="2"/>
      <c r="B13" s="14" t="s">
        <v>31</v>
      </c>
      <c r="C13" s="13">
        <v>54.6</v>
      </c>
      <c r="D13" s="24" t="s">
        <v>28</v>
      </c>
      <c r="E13" s="24">
        <v>103</v>
      </c>
      <c r="F13" s="24">
        <v>103.4</v>
      </c>
      <c r="G13" s="24">
        <v>120.6</v>
      </c>
      <c r="H13" s="25">
        <v>30.756</v>
      </c>
      <c r="I13" s="5"/>
    </row>
    <row r="14" spans="1:9" x14ac:dyDescent="0.3">
      <c r="A14" s="2"/>
      <c r="B14" s="14" t="s">
        <v>32</v>
      </c>
      <c r="C14" s="13">
        <v>55.6</v>
      </c>
      <c r="D14" s="24">
        <v>215.4</v>
      </c>
      <c r="E14" s="24">
        <v>105</v>
      </c>
      <c r="F14" s="24">
        <v>128.6</v>
      </c>
      <c r="G14" s="24">
        <v>140.6</v>
      </c>
      <c r="H14" s="25">
        <v>27.338999999999999</v>
      </c>
      <c r="I14" s="5"/>
    </row>
    <row r="15" spans="1:9" x14ac:dyDescent="0.3">
      <c r="A15" s="2"/>
      <c r="B15" s="14" t="s">
        <v>33</v>
      </c>
      <c r="C15" s="13">
        <v>53.16</v>
      </c>
      <c r="D15" s="24">
        <v>135</v>
      </c>
      <c r="E15" s="13">
        <v>91.8</v>
      </c>
      <c r="F15" s="24">
        <v>109.45</v>
      </c>
      <c r="G15" s="24">
        <v>153.94999999999999</v>
      </c>
      <c r="H15" s="25">
        <v>28.021999999999998</v>
      </c>
      <c r="I15" s="5"/>
    </row>
    <row r="16" spans="1:9" x14ac:dyDescent="0.3">
      <c r="A16" s="2"/>
      <c r="B16" s="14" t="s">
        <v>34</v>
      </c>
      <c r="C16" s="13">
        <v>59.04</v>
      </c>
      <c r="D16" s="24" t="s">
        <v>28</v>
      </c>
      <c r="E16" s="24">
        <v>104.32</v>
      </c>
      <c r="F16" s="24">
        <v>111.89</v>
      </c>
      <c r="G16" s="24">
        <v>175.21</v>
      </c>
      <c r="H16" s="25">
        <v>29.388999999999999</v>
      </c>
      <c r="I16" s="5"/>
    </row>
    <row r="17" spans="1:9" x14ac:dyDescent="0.3">
      <c r="A17" s="2"/>
      <c r="B17" s="14" t="s">
        <v>35</v>
      </c>
      <c r="C17" s="13">
        <v>56.76</v>
      </c>
      <c r="D17" s="24">
        <v>247.8</v>
      </c>
      <c r="E17" s="24">
        <v>112.06</v>
      </c>
      <c r="F17" s="24">
        <v>117.54</v>
      </c>
      <c r="G17" s="24">
        <v>185.16</v>
      </c>
      <c r="H17" s="25">
        <v>32.122999999999998</v>
      </c>
      <c r="I17" s="5"/>
    </row>
    <row r="18" spans="1:9" x14ac:dyDescent="0.3">
      <c r="A18" s="2"/>
      <c r="B18" s="14" t="s">
        <v>36</v>
      </c>
      <c r="C18" s="13">
        <v>70.739999999999995</v>
      </c>
      <c r="D18" s="24">
        <v>296.60000000000002</v>
      </c>
      <c r="E18" s="24">
        <v>128.71</v>
      </c>
      <c r="F18" s="24">
        <v>145.13999999999999</v>
      </c>
      <c r="G18" s="24">
        <v>245.64</v>
      </c>
      <c r="H18" s="25">
        <v>38.957000000000001</v>
      </c>
      <c r="I18" s="5"/>
    </row>
    <row r="19" spans="1:9" x14ac:dyDescent="0.3">
      <c r="A19" s="2"/>
      <c r="B19" s="14" t="s">
        <v>37</v>
      </c>
      <c r="C19" s="13">
        <v>83.4</v>
      </c>
      <c r="D19" s="24">
        <v>337.6</v>
      </c>
      <c r="E19" s="24">
        <v>149.13999999999999</v>
      </c>
      <c r="F19" s="24">
        <v>176.42</v>
      </c>
      <c r="G19" s="24">
        <v>274.23</v>
      </c>
      <c r="H19" s="25">
        <v>46.475999999999999</v>
      </c>
      <c r="I19" s="5"/>
    </row>
    <row r="20" spans="1:9" x14ac:dyDescent="0.3">
      <c r="A20" s="2"/>
      <c r="B20" s="14" t="s">
        <v>38</v>
      </c>
      <c r="C20" s="13">
        <v>92.84</v>
      </c>
      <c r="D20" s="24">
        <v>337.6</v>
      </c>
      <c r="E20" s="24">
        <v>156.53</v>
      </c>
      <c r="F20" s="24">
        <v>187.02</v>
      </c>
      <c r="G20" s="24">
        <v>269.18</v>
      </c>
      <c r="H20" s="25">
        <v>51.26</v>
      </c>
      <c r="I20" s="5"/>
    </row>
    <row r="21" spans="1:9" x14ac:dyDescent="0.3">
      <c r="A21" s="2"/>
      <c r="B21" s="14" t="s">
        <v>39</v>
      </c>
      <c r="C21" s="24">
        <v>101.42</v>
      </c>
      <c r="D21" s="24">
        <v>334</v>
      </c>
      <c r="E21" s="24">
        <v>155.63999999999999</v>
      </c>
      <c r="F21" s="24">
        <v>180.5</v>
      </c>
      <c r="G21" s="24">
        <v>261.11</v>
      </c>
      <c r="H21" s="25">
        <v>52.627000000000002</v>
      </c>
      <c r="I21" s="5"/>
    </row>
    <row r="22" spans="1:9" x14ac:dyDescent="0.3">
      <c r="A22" s="2"/>
      <c r="B22" s="14" t="s">
        <v>40</v>
      </c>
      <c r="C22" s="24">
        <v>105.11</v>
      </c>
      <c r="D22" s="24">
        <v>322.95</v>
      </c>
      <c r="E22" s="24">
        <v>175.92</v>
      </c>
      <c r="F22" s="24">
        <v>206.6</v>
      </c>
      <c r="G22" s="24">
        <v>286.3</v>
      </c>
      <c r="H22" s="25">
        <v>56.043999999999997</v>
      </c>
      <c r="I22" s="5"/>
    </row>
    <row r="23" spans="1:9" x14ac:dyDescent="0.3">
      <c r="A23" s="2"/>
      <c r="B23" s="14" t="s">
        <v>41</v>
      </c>
      <c r="C23" s="24">
        <v>118.46</v>
      </c>
      <c r="D23" s="24">
        <v>342.17</v>
      </c>
      <c r="E23" s="24">
        <v>218.19</v>
      </c>
      <c r="F23" s="24">
        <v>267.29000000000002</v>
      </c>
      <c r="G23" s="24">
        <v>321.5</v>
      </c>
      <c r="H23" s="25">
        <v>62.195</v>
      </c>
      <c r="I23" s="5"/>
    </row>
    <row r="24" spans="1:9" x14ac:dyDescent="0.3">
      <c r="A24" s="2"/>
      <c r="B24" s="14" t="s">
        <v>42</v>
      </c>
      <c r="C24" s="24">
        <v>131</v>
      </c>
      <c r="D24" s="24">
        <v>378</v>
      </c>
      <c r="E24" s="24">
        <v>209</v>
      </c>
      <c r="F24" s="24">
        <v>271</v>
      </c>
      <c r="G24" s="24">
        <v>280</v>
      </c>
      <c r="H24" s="25">
        <v>68.346000000000004</v>
      </c>
      <c r="I24" s="5"/>
    </row>
    <row r="25" spans="1:9" x14ac:dyDescent="0.3">
      <c r="A25" s="2"/>
      <c r="B25" s="14" t="s">
        <v>43</v>
      </c>
      <c r="C25" s="24">
        <v>128</v>
      </c>
      <c r="D25" s="24">
        <v>339</v>
      </c>
      <c r="E25" s="24">
        <v>211</v>
      </c>
      <c r="F25" s="24">
        <v>279</v>
      </c>
      <c r="G25" s="24">
        <v>276</v>
      </c>
      <c r="H25" s="25">
        <v>66.98</v>
      </c>
      <c r="I25" s="5"/>
    </row>
    <row r="26" spans="1:9" x14ac:dyDescent="0.3">
      <c r="A26" s="2"/>
      <c r="B26" s="14" t="s">
        <v>44</v>
      </c>
      <c r="C26" s="24">
        <v>132.69999999999999</v>
      </c>
      <c r="D26" s="24">
        <v>379</v>
      </c>
      <c r="E26" s="24">
        <v>212.2</v>
      </c>
      <c r="F26" s="24">
        <v>294.14999999999998</v>
      </c>
      <c r="G26" s="24">
        <v>303</v>
      </c>
      <c r="H26" s="25">
        <v>68.346000000000004</v>
      </c>
      <c r="I26" s="5"/>
    </row>
    <row r="27" spans="1:9" x14ac:dyDescent="0.3">
      <c r="A27" s="2"/>
      <c r="B27" s="14" t="s">
        <v>45</v>
      </c>
      <c r="C27" s="24">
        <v>155.4</v>
      </c>
      <c r="D27" s="24">
        <v>396</v>
      </c>
      <c r="E27" s="24">
        <v>229.4</v>
      </c>
      <c r="F27" s="24">
        <v>328.7</v>
      </c>
      <c r="G27" s="24">
        <v>339.7</v>
      </c>
      <c r="H27" s="25">
        <v>76.855000000000004</v>
      </c>
      <c r="I27" s="5"/>
    </row>
    <row r="28" spans="1:9" x14ac:dyDescent="0.3">
      <c r="A28" s="2"/>
      <c r="B28" s="14" t="s">
        <v>46</v>
      </c>
      <c r="C28" s="24">
        <v>165.8</v>
      </c>
      <c r="D28" s="24">
        <v>364.7</v>
      </c>
      <c r="E28" s="24">
        <v>259.5</v>
      </c>
      <c r="F28" s="24">
        <v>341</v>
      </c>
      <c r="G28" s="24">
        <v>324</v>
      </c>
      <c r="H28" s="25">
        <v>82.391999999999996</v>
      </c>
      <c r="I28" s="5"/>
    </row>
    <row r="29" spans="1:9" x14ac:dyDescent="0.3">
      <c r="A29" s="2"/>
      <c r="B29" s="14" t="s">
        <v>47</v>
      </c>
      <c r="C29" s="24">
        <v>177.1</v>
      </c>
      <c r="D29" s="24">
        <v>389</v>
      </c>
      <c r="E29" s="24">
        <v>276</v>
      </c>
      <c r="F29" s="24">
        <v>361.8</v>
      </c>
      <c r="G29" s="24">
        <v>390</v>
      </c>
      <c r="H29" s="25">
        <v>85.024000000000001</v>
      </c>
      <c r="I29" s="5"/>
    </row>
    <row r="30" spans="1:9" x14ac:dyDescent="0.3">
      <c r="A30" s="2"/>
      <c r="B30" s="14" t="s">
        <v>48</v>
      </c>
      <c r="C30" s="24">
        <v>180</v>
      </c>
      <c r="D30" s="24">
        <v>385.2</v>
      </c>
      <c r="E30" s="24">
        <v>289.60000000000002</v>
      </c>
      <c r="F30" s="24">
        <v>368.7</v>
      </c>
      <c r="G30" s="24">
        <v>380.7</v>
      </c>
      <c r="H30" s="25">
        <v>90.320999999999998</v>
      </c>
      <c r="I30" s="5"/>
    </row>
    <row r="31" spans="1:9" x14ac:dyDescent="0.3">
      <c r="A31" s="2"/>
      <c r="B31" s="14" t="s">
        <v>49</v>
      </c>
      <c r="C31" s="24">
        <v>173</v>
      </c>
      <c r="D31" s="24">
        <v>368.8</v>
      </c>
      <c r="E31" s="24">
        <v>293.10000000000002</v>
      </c>
      <c r="F31" s="24">
        <v>367.5</v>
      </c>
      <c r="G31" s="24">
        <v>389.7</v>
      </c>
      <c r="H31" s="25">
        <v>88.680999999999997</v>
      </c>
      <c r="I31" s="5"/>
    </row>
    <row r="32" spans="1:9" x14ac:dyDescent="0.3">
      <c r="A32" s="2"/>
      <c r="B32" s="14" t="s">
        <v>50</v>
      </c>
      <c r="C32" s="24">
        <v>174.5</v>
      </c>
      <c r="D32" s="24">
        <v>343.8</v>
      </c>
      <c r="E32" s="24">
        <v>298.39999999999998</v>
      </c>
      <c r="F32" s="24">
        <v>373.5</v>
      </c>
      <c r="G32" s="24">
        <v>382.9</v>
      </c>
      <c r="H32" s="25">
        <v>87.072000000000003</v>
      </c>
      <c r="I32" s="5"/>
    </row>
    <row r="33" spans="1:9" x14ac:dyDescent="0.3">
      <c r="A33" s="2"/>
      <c r="B33" s="14" t="s">
        <v>51</v>
      </c>
      <c r="C33" s="24">
        <v>179.1</v>
      </c>
      <c r="D33" s="24">
        <v>417.3</v>
      </c>
      <c r="E33" s="24">
        <v>319.2</v>
      </c>
      <c r="F33" s="24">
        <v>372.3</v>
      </c>
      <c r="G33" s="24">
        <v>455.9</v>
      </c>
      <c r="H33" s="25">
        <v>89.644000000000005</v>
      </c>
      <c r="I33" s="5"/>
    </row>
    <row r="34" spans="1:9" x14ac:dyDescent="0.3">
      <c r="A34" s="2"/>
      <c r="B34" s="14" t="s">
        <v>52</v>
      </c>
      <c r="C34" s="24">
        <v>184.2</v>
      </c>
      <c r="D34" s="24">
        <v>449.3</v>
      </c>
      <c r="E34" s="24">
        <v>325.89999999999998</v>
      </c>
      <c r="F34" s="24">
        <v>369.2</v>
      </c>
      <c r="G34" s="24">
        <v>479.6</v>
      </c>
      <c r="H34" s="25">
        <v>98.236000000000004</v>
      </c>
      <c r="I34" s="5"/>
    </row>
    <row r="35" spans="1:9" x14ac:dyDescent="0.3">
      <c r="A35" s="2"/>
      <c r="B35" s="14" t="s">
        <v>53</v>
      </c>
      <c r="C35" s="24">
        <v>179.17</v>
      </c>
      <c r="D35" s="24">
        <v>460.25</v>
      </c>
      <c r="E35" s="24">
        <v>317.88</v>
      </c>
      <c r="F35" s="24">
        <v>362.75</v>
      </c>
      <c r="G35" s="24">
        <v>434.8</v>
      </c>
      <c r="H35" s="25">
        <v>99.213999999999999</v>
      </c>
      <c r="I35" s="5"/>
    </row>
    <row r="36" spans="1:9" x14ac:dyDescent="0.3">
      <c r="A36" s="2"/>
      <c r="B36" s="14" t="s">
        <v>54</v>
      </c>
      <c r="C36" s="24">
        <v>196.5</v>
      </c>
      <c r="D36" s="24">
        <v>497.83</v>
      </c>
      <c r="E36" s="24">
        <v>343</v>
      </c>
      <c r="F36" s="24">
        <v>409.17</v>
      </c>
      <c r="G36" s="24">
        <v>380.6</v>
      </c>
      <c r="H36" s="25">
        <v>100</v>
      </c>
      <c r="I36" s="5"/>
    </row>
    <row r="37" spans="1:9" x14ac:dyDescent="0.3">
      <c r="A37" s="2"/>
      <c r="B37" s="14" t="s">
        <v>55</v>
      </c>
      <c r="C37" s="24">
        <v>197</v>
      </c>
      <c r="D37" s="24">
        <v>487.83</v>
      </c>
      <c r="E37" s="24">
        <v>339.25</v>
      </c>
      <c r="F37" s="24">
        <v>437.5</v>
      </c>
      <c r="G37" s="24">
        <v>333.8</v>
      </c>
      <c r="H37" s="25">
        <v>102.663</v>
      </c>
      <c r="I37" s="5"/>
    </row>
    <row r="38" spans="1:9" x14ac:dyDescent="0.3">
      <c r="A38" s="2"/>
      <c r="B38" s="14" t="s">
        <v>56</v>
      </c>
      <c r="C38" s="24">
        <v>197.8</v>
      </c>
      <c r="D38" s="24">
        <v>441.5</v>
      </c>
      <c r="E38" s="24">
        <v>361</v>
      </c>
      <c r="F38" s="24">
        <v>474.75</v>
      </c>
      <c r="G38" s="24">
        <v>371.6</v>
      </c>
      <c r="H38" s="25">
        <v>99.834000000000003</v>
      </c>
      <c r="I38" s="5"/>
    </row>
    <row r="39" spans="1:9" x14ac:dyDescent="0.3">
      <c r="A39" s="2"/>
      <c r="B39" s="14" t="s">
        <v>57</v>
      </c>
      <c r="C39" s="24">
        <v>209.833</v>
      </c>
      <c r="D39" s="24">
        <v>475.25</v>
      </c>
      <c r="E39" s="24">
        <v>377.25</v>
      </c>
      <c r="F39" s="24">
        <v>511.25</v>
      </c>
      <c r="G39" s="24">
        <v>443.6</v>
      </c>
      <c r="H39" s="25">
        <v>106.441</v>
      </c>
      <c r="I39" s="5"/>
    </row>
    <row r="40" spans="1:9" x14ac:dyDescent="0.3">
      <c r="A40" s="2"/>
      <c r="B40" s="14" t="s">
        <v>58</v>
      </c>
      <c r="C40" s="24">
        <v>222.923</v>
      </c>
      <c r="D40" s="24">
        <v>455.37</v>
      </c>
      <c r="E40" s="24">
        <v>404</v>
      </c>
      <c r="F40" s="24">
        <v>405.55500000000001</v>
      </c>
      <c r="G40" s="24">
        <v>376.25700000000001</v>
      </c>
      <c r="H40" s="25">
        <v>104.313</v>
      </c>
      <c r="I40" s="5"/>
    </row>
    <row r="41" spans="1:9" x14ac:dyDescent="0.3">
      <c r="A41" s="2"/>
      <c r="B41" s="14" t="s">
        <v>59</v>
      </c>
      <c r="C41" s="24">
        <v>233.917</v>
      </c>
      <c r="D41" s="24">
        <v>448.05500000000001</v>
      </c>
      <c r="E41" s="24">
        <v>399</v>
      </c>
      <c r="F41" s="24">
        <v>412.5</v>
      </c>
      <c r="G41" s="24">
        <v>363.33300000000003</v>
      </c>
      <c r="H41" s="25">
        <v>104.471</v>
      </c>
      <c r="I41" s="5"/>
    </row>
    <row r="42" spans="1:9" x14ac:dyDescent="0.3">
      <c r="A42" s="2"/>
      <c r="B42" s="14" t="s">
        <v>60</v>
      </c>
      <c r="C42" s="24">
        <v>222.792</v>
      </c>
      <c r="D42" s="24">
        <v>458.58300000000003</v>
      </c>
      <c r="E42" s="24">
        <v>344</v>
      </c>
      <c r="F42" s="24">
        <v>387</v>
      </c>
      <c r="G42" s="24">
        <v>377.33300000000003</v>
      </c>
      <c r="H42" s="25">
        <v>103.586</v>
      </c>
      <c r="I42" s="5"/>
    </row>
    <row r="43" spans="1:9" x14ac:dyDescent="0.3">
      <c r="A43" s="2"/>
      <c r="B43" s="14" t="s">
        <v>61</v>
      </c>
      <c r="C43" s="24">
        <v>220.4</v>
      </c>
      <c r="D43" s="24">
        <v>468.9</v>
      </c>
      <c r="E43" s="24">
        <v>340.56700000000001</v>
      </c>
      <c r="F43" s="24">
        <v>428.83300000000003</v>
      </c>
      <c r="G43" s="24">
        <v>441.733</v>
      </c>
      <c r="H43" s="25">
        <v>108.83</v>
      </c>
      <c r="I43" s="5"/>
    </row>
    <row r="44" spans="1:9" x14ac:dyDescent="0.3">
      <c r="A44" s="2"/>
      <c r="B44" s="14" t="s">
        <v>62</v>
      </c>
      <c r="C44" s="24">
        <v>227.8</v>
      </c>
      <c r="D44" s="24">
        <v>532.13300000000004</v>
      </c>
      <c r="E44" s="24">
        <v>376.8</v>
      </c>
      <c r="F44" s="24">
        <v>441.7</v>
      </c>
      <c r="G44" s="24">
        <v>471.46699999999998</v>
      </c>
      <c r="H44" s="25">
        <v>111.551</v>
      </c>
      <c r="I44" s="5"/>
    </row>
    <row r="45" spans="1:9" x14ac:dyDescent="0.3">
      <c r="A45" s="2"/>
      <c r="B45" s="14" t="s">
        <v>63</v>
      </c>
      <c r="C45" s="24">
        <v>241.11</v>
      </c>
      <c r="D45" s="24">
        <v>649.66999999999996</v>
      </c>
      <c r="E45" s="24">
        <v>385.22</v>
      </c>
      <c r="F45" s="24">
        <v>472.38</v>
      </c>
      <c r="G45" s="24">
        <v>512.44000000000005</v>
      </c>
      <c r="H45" s="25">
        <v>121.367</v>
      </c>
      <c r="I45" s="5"/>
    </row>
    <row r="46" spans="1:9" x14ac:dyDescent="0.3">
      <c r="A46" s="2"/>
      <c r="B46" s="14" t="s">
        <v>64</v>
      </c>
      <c r="C46" s="24">
        <v>446.08</v>
      </c>
      <c r="D46" s="24">
        <v>1128.8499999999999</v>
      </c>
      <c r="E46" s="24">
        <v>610.72</v>
      </c>
      <c r="F46" s="24">
        <v>883.26</v>
      </c>
      <c r="G46" s="24">
        <v>851.68</v>
      </c>
      <c r="H46" s="25">
        <v>220.41499999999999</v>
      </c>
      <c r="I46" s="5"/>
    </row>
    <row r="47" spans="1:9" x14ac:dyDescent="0.3">
      <c r="A47" s="2"/>
      <c r="B47" s="14" t="s">
        <v>65</v>
      </c>
      <c r="C47" s="24">
        <v>510.24099999999999</v>
      </c>
      <c r="D47" s="24">
        <v>1336.04</v>
      </c>
      <c r="E47" s="24">
        <v>679.64</v>
      </c>
      <c r="F47" s="24">
        <v>1139.52</v>
      </c>
      <c r="G47" s="24">
        <v>878.08</v>
      </c>
      <c r="H47" s="25">
        <v>239.636</v>
      </c>
      <c r="I47" s="5"/>
    </row>
    <row r="48" spans="1:9" x14ac:dyDescent="0.3">
      <c r="A48" s="2"/>
      <c r="B48" s="14" t="s">
        <v>66</v>
      </c>
      <c r="C48" s="24">
        <v>351.06</v>
      </c>
      <c r="D48" s="24">
        <v>752.63199999999995</v>
      </c>
      <c r="E48" s="24">
        <v>416.31900000000002</v>
      </c>
      <c r="F48" s="24">
        <v>926.18200000000002</v>
      </c>
      <c r="G48" s="24">
        <v>530.654</v>
      </c>
      <c r="H48" s="25">
        <v>156.00299999999999</v>
      </c>
      <c r="I48" s="5"/>
    </row>
    <row r="49" spans="1:9" x14ac:dyDescent="0.3">
      <c r="A49" s="2"/>
      <c r="B49" s="14" t="s">
        <v>67</v>
      </c>
      <c r="C49" s="24">
        <v>360.13200000000001</v>
      </c>
      <c r="D49" s="24">
        <v>842.50199999999995</v>
      </c>
      <c r="E49" s="24">
        <v>433.49400000000003</v>
      </c>
      <c r="F49" s="24">
        <v>707.54700000000003</v>
      </c>
      <c r="G49" s="24">
        <v>562.71400000000006</v>
      </c>
      <c r="H49" s="25">
        <v>157.32900000000001</v>
      </c>
      <c r="I49" s="5"/>
    </row>
    <row r="50" spans="1:9" x14ac:dyDescent="0.3">
      <c r="A50" s="2"/>
      <c r="B50" s="14" t="s">
        <v>9</v>
      </c>
      <c r="C50" s="24">
        <v>345.58600000000001</v>
      </c>
      <c r="D50" s="24">
        <v>831.78300000000002</v>
      </c>
      <c r="E50" s="24">
        <v>492.24400000000003</v>
      </c>
      <c r="F50" s="24">
        <v>708.54600000000005</v>
      </c>
      <c r="G50" s="24">
        <v>652.79999999999995</v>
      </c>
      <c r="H50" s="25">
        <v>165.51</v>
      </c>
      <c r="I50" s="5"/>
    </row>
    <row r="51" spans="1:9" x14ac:dyDescent="0.3">
      <c r="A51" s="2"/>
      <c r="B51" s="14" t="s">
        <v>10</v>
      </c>
      <c r="C51" s="24">
        <v>349.108</v>
      </c>
      <c r="D51" s="24">
        <v>747.35</v>
      </c>
      <c r="E51" s="24">
        <v>458.536</v>
      </c>
      <c r="F51" s="24">
        <v>692.47500000000002</v>
      </c>
      <c r="G51" s="24">
        <v>606.17499999999995</v>
      </c>
      <c r="H51" s="25">
        <v>157.91800000000001</v>
      </c>
      <c r="I51" s="5"/>
    </row>
    <row r="52" spans="1:9" x14ac:dyDescent="0.3">
      <c r="A52" s="2"/>
      <c r="B52" s="14" t="s">
        <v>11</v>
      </c>
      <c r="C52" s="24" t="s">
        <v>28</v>
      </c>
      <c r="D52" s="24" t="s">
        <v>28</v>
      </c>
      <c r="E52" s="24" t="s">
        <v>28</v>
      </c>
      <c r="F52" s="24" t="s">
        <v>28</v>
      </c>
      <c r="G52" s="24" t="s">
        <v>28</v>
      </c>
      <c r="H52" s="25">
        <v>153.18</v>
      </c>
      <c r="I52" s="5"/>
    </row>
    <row r="53" spans="1:9" x14ac:dyDescent="0.3">
      <c r="A53" s="2"/>
      <c r="B53" s="29" t="s">
        <v>12</v>
      </c>
      <c r="C53" s="24" t="s">
        <v>28</v>
      </c>
      <c r="D53" s="24" t="s">
        <v>28</v>
      </c>
      <c r="E53" s="24" t="s">
        <v>28</v>
      </c>
      <c r="F53" s="24" t="s">
        <v>28</v>
      </c>
      <c r="G53" s="24" t="s">
        <v>28</v>
      </c>
      <c r="H53" s="25">
        <v>154.71199999999999</v>
      </c>
      <c r="I53" s="1"/>
    </row>
    <row r="54" spans="1:9" x14ac:dyDescent="0.3">
      <c r="A54" s="2"/>
      <c r="B54" s="29" t="s">
        <v>13</v>
      </c>
      <c r="C54" s="24" t="s">
        <v>28</v>
      </c>
      <c r="D54" s="24" t="s">
        <v>28</v>
      </c>
      <c r="E54" s="24" t="s">
        <v>28</v>
      </c>
      <c r="F54" s="24" t="s">
        <v>28</v>
      </c>
      <c r="G54" s="24" t="s">
        <v>28</v>
      </c>
      <c r="H54" s="25">
        <v>157.80600000000001</v>
      </c>
      <c r="I54" s="1"/>
    </row>
    <row r="55" spans="1:9" x14ac:dyDescent="0.3">
      <c r="A55" s="2"/>
      <c r="B55" s="29" t="s">
        <v>14</v>
      </c>
      <c r="C55" s="26" t="s">
        <v>28</v>
      </c>
      <c r="D55" s="26" t="s">
        <v>28</v>
      </c>
      <c r="E55" s="26" t="s">
        <v>28</v>
      </c>
      <c r="F55" s="26" t="s">
        <v>28</v>
      </c>
      <c r="G55" s="26" t="s">
        <v>28</v>
      </c>
      <c r="H55" s="27">
        <v>134.13499999999999</v>
      </c>
      <c r="I55" s="5"/>
    </row>
    <row r="56" spans="1:9" ht="84.75" customHeight="1" x14ac:dyDescent="0.3">
      <c r="A56" s="2"/>
      <c r="B56" s="80" t="s">
        <v>68</v>
      </c>
      <c r="C56" s="81"/>
      <c r="D56" s="81"/>
      <c r="E56" s="81"/>
      <c r="F56" s="81"/>
      <c r="G56" s="81"/>
      <c r="H56" s="81"/>
      <c r="I56" s="5"/>
    </row>
  </sheetData>
  <mergeCells count="2">
    <mergeCell ref="B7:H7"/>
    <mergeCell ref="B56:H56"/>
  </mergeCells>
  <conditionalFormatting sqref="C11:E11">
    <cfRule type="cellIs" dxfId="653" priority="89" operator="lessThan">
      <formula>100</formula>
    </cfRule>
    <cfRule type="cellIs" dxfId="652" priority="90" operator="greaterThan">
      <formula>100</formula>
    </cfRule>
  </conditionalFormatting>
  <conditionalFormatting sqref="C12:E12">
    <cfRule type="cellIs" dxfId="651" priority="87" operator="lessThan">
      <formula>100</formula>
    </cfRule>
    <cfRule type="cellIs" dxfId="650" priority="88" operator="greaterThan">
      <formula>100</formula>
    </cfRule>
  </conditionalFormatting>
  <conditionalFormatting sqref="C13:E13">
    <cfRule type="cellIs" dxfId="649" priority="85" operator="lessThan">
      <formula>100</formula>
    </cfRule>
    <cfRule type="cellIs" dxfId="648" priority="86" operator="greaterThan">
      <formula>100</formula>
    </cfRule>
  </conditionalFormatting>
  <conditionalFormatting sqref="C14:E14">
    <cfRule type="cellIs" dxfId="647" priority="83" operator="lessThan">
      <formula>100</formula>
    </cfRule>
    <cfRule type="cellIs" dxfId="646" priority="84" operator="greaterThan">
      <formula>100</formula>
    </cfRule>
  </conditionalFormatting>
  <conditionalFormatting sqref="C15:E15">
    <cfRule type="cellIs" dxfId="645" priority="81" operator="lessThan">
      <formula>100</formula>
    </cfRule>
    <cfRule type="cellIs" dxfId="644" priority="82" operator="greaterThan">
      <formula>100</formula>
    </cfRule>
  </conditionalFormatting>
  <conditionalFormatting sqref="C16:E16">
    <cfRule type="cellIs" dxfId="643" priority="79" operator="lessThan">
      <formula>100</formula>
    </cfRule>
    <cfRule type="cellIs" dxfId="642" priority="80" operator="greaterThan">
      <formula>100</formula>
    </cfRule>
  </conditionalFormatting>
  <conditionalFormatting sqref="C17:E17">
    <cfRule type="cellIs" dxfId="641" priority="77" operator="lessThan">
      <formula>100</formula>
    </cfRule>
    <cfRule type="cellIs" dxfId="640" priority="78" operator="greaterThan">
      <formula>100</formula>
    </cfRule>
  </conditionalFormatting>
  <conditionalFormatting sqref="C18:E18">
    <cfRule type="cellIs" dxfId="639" priority="75" operator="lessThan">
      <formula>100</formula>
    </cfRule>
    <cfRule type="cellIs" dxfId="638" priority="76" operator="greaterThan">
      <formula>100</formula>
    </cfRule>
  </conditionalFormatting>
  <conditionalFormatting sqref="C19:E19">
    <cfRule type="cellIs" dxfId="637" priority="73" operator="lessThan">
      <formula>100</formula>
    </cfRule>
    <cfRule type="cellIs" dxfId="636" priority="74" operator="greaterThan">
      <formula>100</formula>
    </cfRule>
  </conditionalFormatting>
  <conditionalFormatting sqref="C20:E20">
    <cfRule type="cellIs" dxfId="635" priority="71" operator="lessThan">
      <formula>100</formula>
    </cfRule>
    <cfRule type="cellIs" dxfId="634" priority="72" operator="greaterThan">
      <formula>100</formula>
    </cfRule>
  </conditionalFormatting>
  <conditionalFormatting sqref="C21:E21">
    <cfRule type="cellIs" dxfId="633" priority="69" operator="lessThan">
      <formula>100</formula>
    </cfRule>
    <cfRule type="cellIs" dxfId="632" priority="70" operator="greaterThan">
      <formula>100</formula>
    </cfRule>
  </conditionalFormatting>
  <conditionalFormatting sqref="C22:E22">
    <cfRule type="cellIs" dxfId="631" priority="67" operator="lessThan">
      <formula>100</formula>
    </cfRule>
    <cfRule type="cellIs" dxfId="630" priority="68" operator="greaterThan">
      <formula>100</formula>
    </cfRule>
  </conditionalFormatting>
  <conditionalFormatting sqref="C23:E23">
    <cfRule type="cellIs" dxfId="629" priority="65" operator="lessThan">
      <formula>100</formula>
    </cfRule>
    <cfRule type="cellIs" dxfId="628" priority="66" operator="greaterThan">
      <formula>100</formula>
    </cfRule>
  </conditionalFormatting>
  <conditionalFormatting sqref="C24:E24">
    <cfRule type="cellIs" dxfId="627" priority="63" operator="lessThan">
      <formula>100</formula>
    </cfRule>
    <cfRule type="cellIs" dxfId="626" priority="64" operator="greaterThan">
      <formula>100</formula>
    </cfRule>
  </conditionalFormatting>
  <conditionalFormatting sqref="C25:E25">
    <cfRule type="cellIs" dxfId="625" priority="61" operator="lessThan">
      <formula>100</formula>
    </cfRule>
    <cfRule type="cellIs" dxfId="624" priority="62" operator="greaterThan">
      <formula>100</formula>
    </cfRule>
  </conditionalFormatting>
  <conditionalFormatting sqref="C26:E26">
    <cfRule type="cellIs" dxfId="623" priority="59" operator="lessThan">
      <formula>100</formula>
    </cfRule>
    <cfRule type="cellIs" dxfId="622" priority="60" operator="greaterThan">
      <formula>100</formula>
    </cfRule>
  </conditionalFormatting>
  <conditionalFormatting sqref="C27:E27">
    <cfRule type="cellIs" dxfId="621" priority="57" operator="lessThan">
      <formula>100</formula>
    </cfRule>
    <cfRule type="cellIs" dxfId="620" priority="58" operator="greaterThan">
      <formula>100</formula>
    </cfRule>
  </conditionalFormatting>
  <conditionalFormatting sqref="C28:E28">
    <cfRule type="cellIs" dxfId="619" priority="55" operator="lessThan">
      <formula>100</formula>
    </cfRule>
    <cfRule type="cellIs" dxfId="618" priority="56" operator="greaterThan">
      <formula>100</formula>
    </cfRule>
  </conditionalFormatting>
  <conditionalFormatting sqref="C29:E29">
    <cfRule type="cellIs" dxfId="617" priority="53" operator="lessThan">
      <formula>100</formula>
    </cfRule>
    <cfRule type="cellIs" dxfId="616" priority="54" operator="greaterThan">
      <formula>100</formula>
    </cfRule>
  </conditionalFormatting>
  <conditionalFormatting sqref="C30:E30">
    <cfRule type="cellIs" dxfId="615" priority="51" operator="lessThan">
      <formula>100</formula>
    </cfRule>
    <cfRule type="cellIs" dxfId="614" priority="52" operator="greaterThan">
      <formula>100</formula>
    </cfRule>
  </conditionalFormatting>
  <conditionalFormatting sqref="C31:E31">
    <cfRule type="cellIs" dxfId="613" priority="49" operator="lessThan">
      <formula>100</formula>
    </cfRule>
    <cfRule type="cellIs" dxfId="612" priority="50" operator="greaterThan">
      <formula>100</formula>
    </cfRule>
  </conditionalFormatting>
  <conditionalFormatting sqref="C32:E32">
    <cfRule type="cellIs" dxfId="611" priority="47" operator="lessThan">
      <formula>100</formula>
    </cfRule>
    <cfRule type="cellIs" dxfId="610" priority="48" operator="greaterThan">
      <formula>100</formula>
    </cfRule>
  </conditionalFormatting>
  <conditionalFormatting sqref="C33:E33">
    <cfRule type="cellIs" dxfId="609" priority="45" operator="lessThan">
      <formula>100</formula>
    </cfRule>
    <cfRule type="cellIs" dxfId="608" priority="46" operator="greaterThan">
      <formula>100</formula>
    </cfRule>
  </conditionalFormatting>
  <conditionalFormatting sqref="C34:E34">
    <cfRule type="cellIs" dxfId="607" priority="43" operator="lessThan">
      <formula>100</formula>
    </cfRule>
    <cfRule type="cellIs" dxfId="606" priority="44" operator="greaterThan">
      <formula>100</formula>
    </cfRule>
  </conditionalFormatting>
  <conditionalFormatting sqref="C35:E35">
    <cfRule type="cellIs" dxfId="605" priority="41" operator="lessThan">
      <formula>100</formula>
    </cfRule>
    <cfRule type="cellIs" dxfId="604" priority="42" operator="greaterThan">
      <formula>100</formula>
    </cfRule>
  </conditionalFormatting>
  <conditionalFormatting sqref="C36:E36">
    <cfRule type="cellIs" dxfId="603" priority="39" operator="lessThan">
      <formula>100</formula>
    </cfRule>
    <cfRule type="cellIs" dxfId="602" priority="40" operator="greaterThan">
      <formula>100</formula>
    </cfRule>
  </conditionalFormatting>
  <conditionalFormatting sqref="C37:E37">
    <cfRule type="cellIs" dxfId="601" priority="37" operator="lessThan">
      <formula>100</formula>
    </cfRule>
    <cfRule type="cellIs" dxfId="600" priority="38" operator="greaterThan">
      <formula>100</formula>
    </cfRule>
  </conditionalFormatting>
  <conditionalFormatting sqref="C38:E38">
    <cfRule type="cellIs" dxfId="599" priority="35" operator="lessThan">
      <formula>100</formula>
    </cfRule>
    <cfRule type="cellIs" dxfId="598" priority="36" operator="greaterThan">
      <formula>100</formula>
    </cfRule>
  </conditionalFormatting>
  <conditionalFormatting sqref="C39:E39">
    <cfRule type="cellIs" dxfId="597" priority="33" operator="lessThan">
      <formula>100</formula>
    </cfRule>
    <cfRule type="cellIs" dxfId="596" priority="34" operator="greaterThan">
      <formula>100</formula>
    </cfRule>
  </conditionalFormatting>
  <conditionalFormatting sqref="C40:E40">
    <cfRule type="cellIs" dxfId="595" priority="31" operator="lessThan">
      <formula>100</formula>
    </cfRule>
    <cfRule type="cellIs" dxfId="594" priority="32" operator="greaterThan">
      <formula>100</formula>
    </cfRule>
  </conditionalFormatting>
  <conditionalFormatting sqref="C41:E41">
    <cfRule type="cellIs" dxfId="593" priority="29" operator="lessThan">
      <formula>100</formula>
    </cfRule>
    <cfRule type="cellIs" dxfId="592" priority="30" operator="greaterThan">
      <formula>100</formula>
    </cfRule>
  </conditionalFormatting>
  <conditionalFormatting sqref="C42:E42">
    <cfRule type="cellIs" dxfId="591" priority="27" operator="lessThan">
      <formula>100</formula>
    </cfRule>
    <cfRule type="cellIs" dxfId="590" priority="28" operator="greaterThan">
      <formula>100</formula>
    </cfRule>
  </conditionalFormatting>
  <conditionalFormatting sqref="C43:E43">
    <cfRule type="cellIs" dxfId="589" priority="25" operator="lessThan">
      <formula>100</formula>
    </cfRule>
    <cfRule type="cellIs" dxfId="588" priority="26" operator="greaterThan">
      <formula>100</formula>
    </cfRule>
  </conditionalFormatting>
  <conditionalFormatting sqref="C44:E44">
    <cfRule type="cellIs" dxfId="587" priority="23" operator="lessThan">
      <formula>100</formula>
    </cfRule>
    <cfRule type="cellIs" dxfId="586" priority="24" operator="greaterThan">
      <formula>100</formula>
    </cfRule>
  </conditionalFormatting>
  <conditionalFormatting sqref="C45:E45">
    <cfRule type="cellIs" dxfId="585" priority="21" operator="lessThan">
      <formula>100</formula>
    </cfRule>
    <cfRule type="cellIs" dxfId="584" priority="22" operator="greaterThan">
      <formula>100</formula>
    </cfRule>
  </conditionalFormatting>
  <conditionalFormatting sqref="C46:E46">
    <cfRule type="cellIs" dxfId="583" priority="19" operator="lessThan">
      <formula>100</formula>
    </cfRule>
    <cfRule type="cellIs" dxfId="582" priority="20" operator="greaterThan">
      <formula>100</formula>
    </cfRule>
  </conditionalFormatting>
  <conditionalFormatting sqref="C47:E47">
    <cfRule type="cellIs" dxfId="581" priority="17" operator="lessThan">
      <formula>100</formula>
    </cfRule>
    <cfRule type="cellIs" dxfId="580" priority="18" operator="greaterThan">
      <formula>100</formula>
    </cfRule>
  </conditionalFormatting>
  <conditionalFormatting sqref="C48:E48">
    <cfRule type="cellIs" dxfId="579" priority="15" operator="lessThan">
      <formula>100</formula>
    </cfRule>
    <cfRule type="cellIs" dxfId="578" priority="16" operator="greaterThan">
      <formula>100</formula>
    </cfRule>
  </conditionalFormatting>
  <conditionalFormatting sqref="C49:E49">
    <cfRule type="cellIs" dxfId="577" priority="13" operator="lessThan">
      <formula>100</formula>
    </cfRule>
    <cfRule type="cellIs" dxfId="576" priority="14" operator="greaterThan">
      <formula>100</formula>
    </cfRule>
  </conditionalFormatting>
  <conditionalFormatting sqref="C50:E50">
    <cfRule type="cellIs" dxfId="575" priority="11" operator="lessThan">
      <formula>100</formula>
    </cfRule>
    <cfRule type="cellIs" dxfId="574" priority="12" operator="greaterThan">
      <formula>100</formula>
    </cfRule>
  </conditionalFormatting>
  <conditionalFormatting sqref="C51:E51">
    <cfRule type="cellIs" dxfId="573" priority="9" operator="lessThan">
      <formula>100</formula>
    </cfRule>
    <cfRule type="cellIs" dxfId="572" priority="10" operator="greaterThan">
      <formula>100</formula>
    </cfRule>
  </conditionalFormatting>
  <conditionalFormatting sqref="C52:E52">
    <cfRule type="cellIs" dxfId="571" priority="7" operator="lessThan">
      <formula>100</formula>
    </cfRule>
    <cfRule type="cellIs" dxfId="570" priority="8" operator="greaterThan">
      <formula>100</formula>
    </cfRule>
  </conditionalFormatting>
  <conditionalFormatting sqref="C53:E53">
    <cfRule type="cellIs" dxfId="569" priority="5" operator="lessThan">
      <formula>100</formula>
    </cfRule>
    <cfRule type="cellIs" dxfId="568" priority="6" operator="greaterThan">
      <formula>100</formula>
    </cfRule>
  </conditionalFormatting>
  <conditionalFormatting sqref="C54:E54">
    <cfRule type="cellIs" dxfId="567" priority="3" operator="lessThan">
      <formula>100</formula>
    </cfRule>
    <cfRule type="cellIs" dxfId="566" priority="4" operator="greaterThan">
      <formula>100</formula>
    </cfRule>
  </conditionalFormatting>
  <conditionalFormatting sqref="C55:E55">
    <cfRule type="cellIs" dxfId="565" priority="1" operator="lessThan">
      <formula>100</formula>
    </cfRule>
    <cfRule type="cellIs" dxfId="564" priority="2" operator="greaterThan">
      <formula>100</formula>
    </cfRule>
  </conditionalFormatting>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927BC51F-5137-4DF8-93DC-89EBFEC2C89C}"/>
</file>

<file path=customXml/itemProps2.xml><?xml version="1.0" encoding="utf-8"?>
<ds:datastoreItem xmlns:ds="http://schemas.openxmlformats.org/officeDocument/2006/customXml" ds:itemID="{0167EA82-8F2D-4B3A-BEDD-69BFF53D6857}"/>
</file>

<file path=customXml/itemProps3.xml><?xml version="1.0" encoding="utf-8"?>
<ds:datastoreItem xmlns:ds="http://schemas.openxmlformats.org/officeDocument/2006/customXml" ds:itemID="{39CCF27D-75F5-4BED-BF08-06EC29C44D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Index</vt:lpstr>
      <vt:lpstr>Table7.1</vt:lpstr>
      <vt:lpstr>Table7.2</vt:lpstr>
      <vt:lpstr>Table7.3</vt:lpstr>
      <vt:lpstr>Table7.4</vt:lpstr>
      <vt:lpstr>Table7.5</vt:lpstr>
      <vt:lpstr>Table7.6</vt:lpstr>
      <vt:lpstr>Table7.7</vt:lpstr>
      <vt:lpstr>Table7.8</vt:lpstr>
      <vt:lpstr>Table7.9</vt:lpstr>
      <vt:lpstr>Table7.10</vt:lpstr>
      <vt:lpstr>Table7.11</vt:lpstr>
      <vt:lpstr>Table7.12</vt:lpstr>
      <vt:lpstr>Table7.13</vt:lpstr>
      <vt:lpstr>Table7.14</vt:lpstr>
      <vt:lpstr>Table7.15</vt:lpstr>
      <vt:lpstr>Table7.1!Print_Area</vt:lpstr>
      <vt:lpstr>Table7.10!Print_Area</vt:lpstr>
      <vt:lpstr>Table7.11!Print_Area</vt:lpstr>
      <vt:lpstr>Table7.12!Print_Area</vt:lpstr>
      <vt:lpstr>Table7.13!Print_Area</vt:lpstr>
      <vt:lpstr>Table7.14!Print_Area</vt:lpstr>
      <vt:lpstr>Table7.15!Print_Area</vt:lpstr>
      <vt:lpstr>Table7.2!Print_Area</vt:lpstr>
      <vt:lpstr>Table7.3!Print_Area</vt:lpstr>
      <vt:lpstr>Table7.4!Print_Area</vt:lpstr>
      <vt:lpstr>Table7.5!Print_Area</vt:lpstr>
      <vt:lpstr>Table7.6!Print_Area</vt:lpstr>
      <vt:lpstr>Table7.7!Print_Area</vt:lpstr>
      <vt:lpstr>Table7.8!Print_Area</vt:lpstr>
      <vt:lpstr>Table7.9!Print_Area</vt:lpstr>
    </vt:vector>
  </TitlesOfParts>
  <Company>Department of Agriculture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Metz, Katie</dc:creator>
  <cp:lastModifiedBy>Metz, Katie</cp:lastModifiedBy>
  <dcterms:created xsi:type="dcterms:W3CDTF">2017-12-14T07:55:06Z</dcterms:created>
  <dcterms:modified xsi:type="dcterms:W3CDTF">2017-12-18T00:10:57Z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