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14.xml" ContentType="application/vnd.openxmlformats-officedocument.drawing+xml"/>
  <Override PartName="/xl/drawings/drawing15.xml" ContentType="application/vnd.openxmlformats-officedocument.drawing+xml"/>
  <Override PartName="/xl/worksheets/sheet5.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13.xml" ContentType="application/vnd.openxmlformats-officedocument.drawing+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drawings/drawing5.xml" ContentType="application/vnd.openxmlformats-officedocument.drawing+xml"/>
  <Override PartName="/xl/drawings/drawing4.xml" ContentType="application/vnd.openxmlformats-officedocument.drawing+xml"/>
  <Override PartName="/xl/drawings/drawing12.xml" ContentType="application/vnd.openxmlformats-officedocument.drawing+xml"/>
  <Override PartName="/xl/drawings/drawing7.xml" ContentType="application/vnd.openxmlformats-officedocument.drawing+xml"/>
  <Override PartName="/xl/drawings/drawing11.xml" ContentType="application/vnd.openxmlformats-officedocument.drawing+xml"/>
  <Override PartName="/xl/drawings/drawing10.xml" ContentType="application/vnd.openxmlformats-officedocument.drawing+xml"/>
  <Override PartName="/xl/drawings/drawing8.xml" ContentType="application/vnd.openxmlformats-officedocument.drawing+xml"/>
  <Override PartName="/xl/drawings/drawing6.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AgCommoditiesFoodAndTrade\AgCommodities\DataManagement\_Projects\DataForPublication\PrepareDataReportProducts\ACS\"/>
    </mc:Choice>
  </mc:AlternateContent>
  <bookViews>
    <workbookView xWindow="0" yWindow="0" windowWidth="28800" windowHeight="11832" tabRatio="787"/>
  </bookViews>
  <sheets>
    <sheet name="Index" sheetId="19" r:id="rId1"/>
    <sheet name="Table3.1" sheetId="12" r:id="rId2"/>
    <sheet name="Table3.2" sheetId="4" r:id="rId3"/>
    <sheet name="Table3.3" sheetId="5" r:id="rId4"/>
    <sheet name="Table3.4" sheetId="3" r:id="rId5"/>
    <sheet name="Table3.5A" sheetId="7" r:id="rId6"/>
    <sheet name="Table3.5B" sheetId="9" r:id="rId7"/>
    <sheet name="Table3.6A" sheetId="8" r:id="rId8"/>
    <sheet name="Table3.6B" sheetId="10" r:id="rId9"/>
    <sheet name="Table3.7" sheetId="11" r:id="rId10"/>
    <sheet name="Table3.8" sheetId="17" r:id="rId11"/>
    <sheet name="Table3.9" sheetId="6" r:id="rId12"/>
    <sheet name="Table3.10" sheetId="2" r:id="rId13"/>
    <sheet name="Table3.11" sheetId="18" r:id="rId14"/>
    <sheet name="Table3.12" sheetId="13" r:id="rId15"/>
    <sheet name="Table3.13" sheetId="14" r:id="rId16"/>
    <sheet name="Table3.14" sheetId="16" r:id="rId17"/>
    <sheet name="Table3.15" sheetId="15" r:id="rId18"/>
  </sheets>
  <definedNames>
    <definedName name="_xlnm.Print_Area" localSheetId="1">Table3.1!$B$1:$I$56</definedName>
    <definedName name="_xlnm.Print_Area" localSheetId="12">Table3.10!$B$1:$F$42</definedName>
    <definedName name="_xlnm.Print_Area" localSheetId="13">Table3.11!$B$1:$J$44</definedName>
    <definedName name="_xlnm.Print_Area" localSheetId="14">Table3.12!$B$1:$I$71</definedName>
    <definedName name="_xlnm.Print_Area" localSheetId="15">Table3.13!$B$1:$I$48</definedName>
    <definedName name="_xlnm.Print_Area" localSheetId="16">Table3.14!$B$1:$I$46</definedName>
    <definedName name="_xlnm.Print_Area" localSheetId="17">Table3.15!$B$1:$I$50</definedName>
    <definedName name="_xlnm.Print_Area" localSheetId="2">Table3.2!$B$1:$I$50</definedName>
    <definedName name="_xlnm.Print_Area" localSheetId="3">Table3.3!$B$1:$H$56</definedName>
    <definedName name="_xlnm.Print_Area" localSheetId="4">Table3.4!$B$1:$J$58</definedName>
    <definedName name="_xlnm.Print_Area" localSheetId="5">Table3.5A!$B$1:$I$35</definedName>
    <definedName name="_xlnm.Print_Area" localSheetId="6">Table3.5B!$B$1:$I$35</definedName>
    <definedName name="_xlnm.Print_Area" localSheetId="7">Table3.6A!$B$1:$I$43</definedName>
    <definedName name="_xlnm.Print_Area" localSheetId="8">Table3.6B!$B$1:$I$43</definedName>
    <definedName name="_xlnm.Print_Area" localSheetId="9">Table3.7!$B$1:$I$46</definedName>
    <definedName name="_xlnm.Print_Area" localSheetId="10">Table3.8!$B$1:$I$56</definedName>
    <definedName name="_xlnm.Print_Area" localSheetId="11">Table3.9!$B$1:$I$56</definedName>
  </definedNames>
  <calcPr calcId="152511"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2" i="18" l="1"/>
  <c r="B41" i="18"/>
  <c r="B40" i="18"/>
  <c r="B39" i="18"/>
  <c r="B38" i="18"/>
  <c r="B37" i="18"/>
  <c r="B34" i="18"/>
  <c r="B33" i="18"/>
  <c r="B32" i="18"/>
  <c r="B31" i="18"/>
  <c r="B30" i="18"/>
  <c r="B29" i="18"/>
  <c r="B25" i="18"/>
  <c r="B24" i="18"/>
  <c r="B23" i="18"/>
  <c r="B22" i="18"/>
  <c r="B21" i="18"/>
  <c r="B20" i="18"/>
</calcChain>
</file>

<file path=xl/sharedStrings.xml><?xml version="1.0" encoding="utf-8"?>
<sst xmlns="http://schemas.openxmlformats.org/spreadsheetml/2006/main" count="1184" uniqueCount="372">
  <si>
    <t>Farm sector</t>
  </si>
  <si>
    <t xml:space="preserve">                      Winter crops a</t>
  </si>
  <si>
    <t xml:space="preserve">                    Summer crops b</t>
  </si>
  <si>
    <t>Area c</t>
  </si>
  <si>
    <t>Production</t>
  </si>
  <si>
    <t>’000 ha</t>
  </si>
  <si>
    <t>kt</t>
  </si>
  <si>
    <r>
      <rPr>
        <sz val="12"/>
        <color rgb="FF000000"/>
        <rFont val="Cambria"/>
        <family val="1"/>
      </rPr>
      <t xml:space="preserve">3.10 </t>
    </r>
    <r>
      <rPr>
        <sz val="12"/>
        <color rgb="FF000000"/>
        <rFont val="Cambria"/>
        <family val="1"/>
      </rPr>
      <t>Australian winter and summer crop area and production</t>
    </r>
  </si>
  <si>
    <t>1986–87</t>
  </si>
  <si>
    <t>1987–88</t>
  </si>
  <si>
    <t>1988–89</t>
  </si>
  <si>
    <t>1989–90</t>
  </si>
  <si>
    <t>1990–91</t>
  </si>
  <si>
    <t>1991–92</t>
  </si>
  <si>
    <t>1992–93</t>
  </si>
  <si>
    <t>1993–94</t>
  </si>
  <si>
    <t>1994–95</t>
  </si>
  <si>
    <t>1995–96</t>
  </si>
  <si>
    <t>1996–97</t>
  </si>
  <si>
    <t>1997–98</t>
  </si>
  <si>
    <t>1998–99</t>
  </si>
  <si>
    <t>1999–2000</t>
  </si>
  <si>
    <t>2000–01</t>
  </si>
  <si>
    <t>2001–02</t>
  </si>
  <si>
    <t>2002–03</t>
  </si>
  <si>
    <t>2003–04</t>
  </si>
  <si>
    <t>2004–05</t>
  </si>
  <si>
    <t>2005–06</t>
  </si>
  <si>
    <t>2006–07</t>
  </si>
  <si>
    <t>2007–08</t>
  </si>
  <si>
    <t>2008–09</t>
  </si>
  <si>
    <t>2009–10</t>
  </si>
  <si>
    <t>2010–11</t>
  </si>
  <si>
    <t>2011–12</t>
  </si>
  <si>
    <t>2012–13</t>
  </si>
  <si>
    <t>2013–14</t>
  </si>
  <si>
    <t>2014–15</t>
  </si>
  <si>
    <t>2015–16</t>
  </si>
  <si>
    <t>2016–17</t>
  </si>
  <si>
    <r>
      <rPr>
        <b/>
        <sz val="8"/>
        <color rgb="FF000000"/>
        <rFont val="Calibri"/>
        <family val="2"/>
      </rPr>
      <t>a</t>
    </r>
    <r>
      <rPr>
        <sz val="8"/>
        <color rgb="FF000000"/>
        <rFont val="Calibri"/>
        <family val="2"/>
      </rPr>
      <t xml:space="preserve"> Includes  barley, canola, chickpeas, faba beans, field peas, lentils, linseed, lupins, oats, safflower, triticale and wheat. </t>
    </r>
    <r>
      <rPr>
        <b/>
        <sz val="8"/>
        <color rgb="FF000000"/>
        <rFont val="Calibri"/>
        <family val="2"/>
      </rPr>
      <t>b</t>
    </r>
    <r>
      <rPr>
        <sz val="8"/>
        <color rgb="FF000000"/>
        <rFont val="Calibri"/>
        <family val="2"/>
      </rPr>
      <t xml:space="preserve"> Includes cottonseed, grain sorghum, corn (maize), mung beans, navy beans, peanuts, rice and sunflower.</t>
    </r>
    <r>
      <rPr>
        <b/>
        <sz val="8"/>
        <color rgb="FF000000"/>
        <rFont val="Calibri"/>
        <family val="2"/>
      </rPr>
      <t xml:space="preserve"> c</t>
    </r>
    <r>
      <rPr>
        <sz val="8"/>
        <color rgb="FF000000"/>
        <rFont val="Calibri"/>
        <family val="2"/>
      </rPr>
      <t xml:space="preserve"> Planted area.</t>
    </r>
    <r>
      <rPr>
        <b/>
        <sz val="8"/>
        <color rgb="FF000000"/>
        <rFont val="Calibri"/>
        <family val="2"/>
      </rPr>
      <t xml:space="preserve"> 
</t>
    </r>
    <r>
      <rPr>
        <sz val="8"/>
        <color rgb="FF000000"/>
        <rFont val="Calibri"/>
        <family val="2"/>
      </rPr>
      <t>Note: Details for establishments with estimated value of agricultural operations (EVAO) of $1,500 or more until 1980–81; $2,500 or more from 1981–82 to 1985–86; EVAO of $20,000 or more from 1986–87 to 1990–91; EVAO of $22,500 or more from 1991–92 to 1992–93; EVAO of $5,000 or more from 1993–94 to 2014–15; and EVAO of $40,000 from 2015–16.
Sources: ABARES; Australian Bureau of Statistics, Canberra; Australian Oilseeds Federation, Sydney; Pulse Australia, Sydney</t>
    </r>
  </si>
  <si>
    <t>Index of</t>
  </si>
  <si>
    <t>real net</t>
  </si>
  <si>
    <t>Gross value</t>
  </si>
  <si>
    <t>Net value</t>
  </si>
  <si>
    <t>value of</t>
  </si>
  <si>
    <t>Farmers’</t>
  </si>
  <si>
    <t>Consumer</t>
  </si>
  <si>
    <t>of farm</t>
  </si>
  <si>
    <t>Farm</t>
  </si>
  <si>
    <t xml:space="preserve"> farm</t>
  </si>
  <si>
    <t>prices</t>
  </si>
  <si>
    <t>terms of</t>
  </si>
  <si>
    <t>price</t>
  </si>
  <si>
    <t>production</t>
  </si>
  <si>
    <t>costs</t>
  </si>
  <si>
    <t>production a</t>
  </si>
  <si>
    <t>received b</t>
  </si>
  <si>
    <t>paid b</t>
  </si>
  <si>
    <t>trade bc</t>
  </si>
  <si>
    <t>index d</t>
  </si>
  <si>
    <t>$m</t>
  </si>
  <si>
    <t>na</t>
  </si>
  <si>
    <r>
      <rPr>
        <sz val="14"/>
        <color rgb="FF000000"/>
        <rFont val="Cambria"/>
        <family val="1"/>
      </rPr>
      <t xml:space="preserve">3.4 </t>
    </r>
    <r>
      <rPr>
        <sz val="12"/>
        <color rgb="FF000000"/>
        <rFont val="Cambria"/>
        <family val="1"/>
      </rPr>
      <t>Australian farm returns, costs and prices</t>
    </r>
  </si>
  <si>
    <t>1973–74</t>
  </si>
  <si>
    <t>1974–75</t>
  </si>
  <si>
    <t>1975–76</t>
  </si>
  <si>
    <t>1976–77</t>
  </si>
  <si>
    <t>1977–78</t>
  </si>
  <si>
    <t>1978–79</t>
  </si>
  <si>
    <t>1979–80</t>
  </si>
  <si>
    <t>1980–81</t>
  </si>
  <si>
    <t>1981–82</t>
  </si>
  <si>
    <t>1982–83</t>
  </si>
  <si>
    <t>1983–84</t>
  </si>
  <si>
    <t>1984–85</t>
  </si>
  <si>
    <t>1985–86</t>
  </si>
  <si>
    <r>
      <rPr>
        <b/>
        <sz val="8"/>
        <color rgb="FF000000"/>
        <rFont val="Calibri"/>
        <family val="2"/>
      </rPr>
      <t>a</t>
    </r>
    <r>
      <rPr>
        <sz val="8"/>
        <color rgb="FF000000"/>
        <rFont val="Calibri"/>
        <family val="2"/>
      </rPr>
      <t xml:space="preserve"> Obtained by deflating the net value of farm production by the consumer price index. </t>
    </r>
    <r>
      <rPr>
        <b/>
        <sz val="8"/>
        <color rgb="FF000000"/>
        <rFont val="Calibri"/>
        <family val="2"/>
      </rPr>
      <t>b</t>
    </r>
    <r>
      <rPr>
        <sz val="8"/>
        <color rgb="FF000000"/>
        <rFont val="Calibri"/>
        <family val="2"/>
      </rPr>
      <t xml:space="preserve"> ABARE revised the method for calculating farm, price and production indexes in October 1999. The indexes for the different groups of farm commodities are now calculated on a chained weight basis using Fisher’s ideal index with a reference year of 1997–98 = 100. </t>
    </r>
    <r>
      <rPr>
        <b/>
        <sz val="8"/>
        <color rgb="FF000000"/>
        <rFont val="Calibri"/>
        <family val="2"/>
      </rPr>
      <t>c</t>
    </r>
    <r>
      <rPr>
        <sz val="8"/>
        <color rgb="FF000000"/>
        <rFont val="Calibri"/>
        <family val="2"/>
      </rPr>
      <t xml:space="preserve"> Ratio of index of prices received by farmers to index of prices paid by farmers. </t>
    </r>
    <r>
      <rPr>
        <b/>
        <sz val="8"/>
        <color rgb="FF000000"/>
        <rFont val="Calibri"/>
        <family val="2"/>
      </rPr>
      <t>d</t>
    </r>
    <r>
      <rPr>
        <sz val="8"/>
        <color rgb="FF000000"/>
        <rFont val="Calibri"/>
        <family val="2"/>
      </rPr>
      <t xml:space="preserve"> Base: 2017–18 = 100.
Sources: ABARES; Australian Bureau of Statistics (ABS), </t>
    </r>
    <r>
      <rPr>
        <i/>
        <sz val="8"/>
        <color rgb="FF000000"/>
        <rFont val="Calibri"/>
        <family val="2"/>
      </rPr>
      <t>Agriculture, Australia,</t>
    </r>
    <r>
      <rPr>
        <sz val="8"/>
        <color rgb="FF000000"/>
        <rFont val="Calibri"/>
        <family val="2"/>
      </rPr>
      <t xml:space="preserve"> cat. no. 7113.0, Canberra; ABS, </t>
    </r>
    <r>
      <rPr>
        <i/>
        <sz val="8"/>
        <color rgb="FF000000"/>
        <rFont val="Calibri"/>
        <family val="2"/>
      </rPr>
      <t>Australian National Accounts, National Income and Expenditure,</t>
    </r>
    <r>
      <rPr>
        <sz val="8"/>
        <color rgb="FF000000"/>
        <rFont val="Calibri"/>
        <family val="2"/>
      </rPr>
      <t xml:space="preserve"> cat. no. 5206.0, Canberra; ABS, </t>
    </r>
    <r>
      <rPr>
        <i/>
        <sz val="8"/>
        <color rgb="FF000000"/>
        <rFont val="Calibri"/>
        <family val="2"/>
      </rPr>
      <t>Consumer Price Index,</t>
    </r>
    <r>
      <rPr>
        <sz val="8"/>
        <color rgb="FF000000"/>
        <rFont val="Calibri"/>
        <family val="2"/>
      </rPr>
      <t xml:space="preserve"> cat. no. 6401.0, Canberra; ABS, </t>
    </r>
    <r>
      <rPr>
        <i/>
        <sz val="8"/>
        <color rgb="FF000000"/>
        <rFont val="Calibri"/>
        <family val="2"/>
      </rPr>
      <t>Value of Agricultural Commodities Produced, Australia,</t>
    </r>
    <r>
      <rPr>
        <sz val="8"/>
        <color rgb="FF000000"/>
        <rFont val="Calibri"/>
        <family val="2"/>
      </rPr>
      <t xml:space="preserve"> cat. no. 7503.0, Canberra</t>
    </r>
  </si>
  <si>
    <t>’000</t>
  </si>
  <si>
    <t>0</t>
  </si>
  <si>
    <r>
      <rPr>
        <sz val="12"/>
        <color rgb="FF000000"/>
        <rFont val="Cambria"/>
        <family val="1"/>
      </rPr>
      <t xml:space="preserve">3.2 </t>
    </r>
    <r>
      <rPr>
        <sz val="12"/>
        <color rgb="FF000000"/>
        <rFont val="Cambria"/>
        <family val="1"/>
      </rPr>
      <t>Persons employed in agriculture, forestry and fisheries</t>
    </r>
    <r>
      <rPr>
        <sz val="8"/>
        <color rgb="FF000000"/>
        <rFont val="Cambria"/>
        <family val="1"/>
      </rPr>
      <t xml:space="preserve">  </t>
    </r>
    <r>
      <rPr>
        <b/>
        <sz val="8"/>
        <color rgb="FF000000"/>
        <rFont val="Cambria"/>
        <family val="1"/>
      </rPr>
      <t>ab</t>
    </r>
  </si>
  <si>
    <r>
      <t xml:space="preserve">Horticulture </t>
    </r>
    <r>
      <rPr>
        <b/>
        <sz val="8"/>
        <color rgb="FF000000"/>
        <rFont val="Calibri"/>
        <family val="2"/>
      </rPr>
      <t>c</t>
    </r>
  </si>
  <si>
    <t>Sheep, beef cattle and grain</t>
  </si>
  <si>
    <t>Other crop growing</t>
  </si>
  <si>
    <t>Dairy cattle</t>
  </si>
  <si>
    <t>Poultry</t>
  </si>
  <si>
    <r>
      <t xml:space="preserve">Other livestock </t>
    </r>
    <r>
      <rPr>
        <b/>
        <sz val="8"/>
        <color rgb="FF000000"/>
        <rFont val="Calibri"/>
        <family val="2"/>
      </rPr>
      <t>d</t>
    </r>
  </si>
  <si>
    <r>
      <t xml:space="preserve">Other agriculture </t>
    </r>
    <r>
      <rPr>
        <b/>
        <sz val="8"/>
        <color rgb="FF000000"/>
        <rFont val="Calibri"/>
        <family val="2"/>
      </rPr>
      <t>nfd</t>
    </r>
  </si>
  <si>
    <t>Total agriculture</t>
  </si>
  <si>
    <t>Forestry and logging</t>
  </si>
  <si>
    <t>Forestry support services</t>
  </si>
  <si>
    <t>Aquaculture</t>
  </si>
  <si>
    <t>Fishing</t>
  </si>
  <si>
    <t>Other agriculture, forestry</t>
  </si>
  <si>
    <t>and fishing</t>
  </si>
  <si>
    <t>Hunting and trapping</t>
  </si>
  <si>
    <r>
      <t xml:space="preserve">Fishing hunting and trapping </t>
    </r>
    <r>
      <rPr>
        <b/>
        <sz val="8"/>
        <color rgb="FF000000"/>
        <rFont val="Calibri"/>
        <family val="2"/>
      </rPr>
      <t>nfd</t>
    </r>
  </si>
  <si>
    <t>Agriculture and fishing</t>
  </si>
  <si>
    <r>
      <t xml:space="preserve">support services </t>
    </r>
    <r>
      <rPr>
        <b/>
        <sz val="8"/>
        <color rgb="FF000000"/>
        <rFont val="Calibri"/>
        <family val="2"/>
      </rPr>
      <t>e</t>
    </r>
  </si>
  <si>
    <t>Total agriculture, forestry and fishing</t>
  </si>
  <si>
    <t>Total</t>
  </si>
  <si>
    <t>Area used for a</t>
  </si>
  <si>
    <t>Livestock numbers a</t>
  </si>
  <si>
    <t>area of</t>
  </si>
  <si>
    <t>Other</t>
  </si>
  <si>
    <t>Beef</t>
  </si>
  <si>
    <t>Dairy</t>
  </si>
  <si>
    <t>farms</t>
  </si>
  <si>
    <t>Wheat</t>
  </si>
  <si>
    <t>crops b</t>
  </si>
  <si>
    <t>cattle</t>
  </si>
  <si>
    <t>Sheep</t>
  </si>
  <si>
    <t>million ha</t>
  </si>
  <si>
    <t>million</t>
  </si>
  <si>
    <t>3.3 Farm land use and livestock numbers in Australia</t>
  </si>
  <si>
    <r>
      <rPr>
        <b/>
        <sz val="8"/>
        <color rgb="FF000000"/>
        <rFont val="Calibri"/>
        <family val="2"/>
      </rPr>
      <t>a</t>
    </r>
    <r>
      <rPr>
        <sz val="8"/>
        <color rgb="FF000000"/>
        <rFont val="Calibri"/>
        <family val="2"/>
      </rPr>
      <t xml:space="preserve"> Year ended 31 March. From 1999–2000, year ended 30 June. b Includes barley, canola, chickpeas, field peas, lupins, oats, triticale, maize, rice, sorghum, soybeans, sunflowerseed, linseed, safflowerseed, sugar cane and winegrapes. Excludes winegrapes before 1974–75. 
Note: Details for establishments with estimated value of agricultural operations (EVAO) of $1,500 or more until 1980–81; $2,500 or more from 1981–82 to 1985–86; EVAO of $20,000 or more from 1986–87 to 1990–91; EVAO of $22,500 or more from 1991–92 to 1992–93; EVAO of $5,000 or more from 1993–94 to 2014–15; and EVAO of $40,000 from 2015–16.
Sources: ABARES; Australian Bureau of Statistics (ABS), </t>
    </r>
    <r>
      <rPr>
        <i/>
        <sz val="8"/>
        <color rgb="FF000000"/>
        <rFont val="Calibri"/>
        <family val="2"/>
      </rPr>
      <t xml:space="preserve">Agriculture, Australia, </t>
    </r>
    <r>
      <rPr>
        <sz val="8"/>
        <color rgb="FF000000"/>
        <rFont val="Calibri"/>
        <family val="2"/>
      </rPr>
      <t xml:space="preserve">cat. no. 7113.0, Canberra; ABS, </t>
    </r>
    <r>
      <rPr>
        <i/>
        <sz val="8"/>
        <color rgb="FF000000"/>
        <rFont val="Calibri"/>
        <family val="2"/>
      </rPr>
      <t xml:space="preserve">Agricultural Commodities, </t>
    </r>
    <r>
      <rPr>
        <sz val="8"/>
        <color rgb="FF000000"/>
        <rFont val="Calibri"/>
        <family val="2"/>
      </rPr>
      <t xml:space="preserve">cat. no. 7121.0, Canberra; ABS, </t>
    </r>
    <r>
      <rPr>
        <i/>
        <sz val="8"/>
        <color rgb="FF000000"/>
        <rFont val="Calibri"/>
        <family val="2"/>
      </rPr>
      <t>Agricultural Land Use and Selected Inputs, Australia,</t>
    </r>
    <r>
      <rPr>
        <sz val="8"/>
        <color rgb="FF000000"/>
        <rFont val="Calibri"/>
        <family val="2"/>
      </rPr>
      <t xml:space="preserve"> cat. no. 7411.0, Canberra; ABS, </t>
    </r>
    <r>
      <rPr>
        <i/>
        <sz val="8"/>
        <color rgb="FF000000"/>
        <rFont val="Calibri"/>
        <family val="2"/>
      </rPr>
      <t>Crops and Pastures, Australia,</t>
    </r>
    <r>
      <rPr>
        <sz val="8"/>
        <color rgb="FF000000"/>
        <rFont val="Calibri"/>
        <family val="2"/>
      </rPr>
      <t xml:space="preserve"> cat. no. 7321.0, Canberra; ABS, </t>
    </r>
    <r>
      <rPr>
        <i/>
        <sz val="8"/>
        <color rgb="FF000000"/>
        <rFont val="Calibri"/>
        <family val="2"/>
      </rPr>
      <t>Livestock and Livestock Products, Australia,</t>
    </r>
    <r>
      <rPr>
        <sz val="8"/>
        <color rgb="FF000000"/>
        <rFont val="Calibri"/>
        <family val="2"/>
      </rPr>
      <t xml:space="preserve"> cat. no. 7221.0, Canberra; ABS, </t>
    </r>
    <r>
      <rPr>
        <i/>
        <sz val="8"/>
        <color rgb="FF000000"/>
        <rFont val="Calibri"/>
        <family val="2"/>
      </rPr>
      <t>Selected Agricultural Commodities, Australia (Preliminary),</t>
    </r>
    <r>
      <rPr>
        <sz val="8"/>
        <color rgb="FF000000"/>
        <rFont val="Calibri"/>
        <family val="2"/>
      </rPr>
      <t xml:space="preserve"> cat. no. 7112.0, Canberra; ABS,</t>
    </r>
    <r>
      <rPr>
        <i/>
        <sz val="8"/>
        <color rgb="FF000000"/>
        <rFont val="Calibri"/>
        <family val="2"/>
      </rPr>
      <t xml:space="preserve"> Summary of Crops, Australia,</t>
    </r>
    <r>
      <rPr>
        <sz val="8"/>
        <color rgb="FF000000"/>
        <rFont val="Calibri"/>
        <family val="2"/>
      </rPr>
      <t xml:space="preserve"> cat. no. 7330.0, Canberra</t>
    </r>
  </si>
  <si>
    <t>Crops</t>
  </si>
  <si>
    <t>Livestock</t>
  </si>
  <si>
    <t>Grains and</t>
  </si>
  <si>
    <t>oilseeds</t>
  </si>
  <si>
    <t>crops</t>
  </si>
  <si>
    <t>slaughterings a</t>
  </si>
  <si>
    <t>products</t>
  </si>
  <si>
    <t>livestock</t>
  </si>
  <si>
    <t>farm</t>
  </si>
  <si>
    <t>3.9 Gross value of Australian farm production</t>
  </si>
  <si>
    <r>
      <t xml:space="preserve">2016–17 </t>
    </r>
    <r>
      <rPr>
        <b/>
        <sz val="8"/>
        <color rgb="FF000000"/>
        <rFont val="Calibri"/>
        <family val="2"/>
      </rPr>
      <t>s</t>
    </r>
  </si>
  <si>
    <r>
      <rPr>
        <b/>
        <sz val="8"/>
        <color rgb="FF000000"/>
        <rFont val="Calibri"/>
        <family val="2"/>
      </rPr>
      <t>a</t>
    </r>
    <r>
      <rPr>
        <sz val="8"/>
        <color rgb="FF000000"/>
        <rFont val="Calibri"/>
        <family val="2"/>
      </rPr>
      <t xml:space="preserve"> Includes value of live exports for breeding and slaughter purposes. </t>
    </r>
    <r>
      <rPr>
        <b/>
        <sz val="8"/>
        <color rgb="FF000000"/>
        <rFont val="Calibri"/>
        <family val="2"/>
      </rPr>
      <t>s</t>
    </r>
    <r>
      <rPr>
        <sz val="8"/>
        <color rgb="FF000000"/>
        <rFont val="Calibri"/>
        <family val="2"/>
      </rPr>
      <t xml:space="preserve"> ABARES estimate.
Sources: ABARES; Australian Bureau of Statistics (ABS), </t>
    </r>
    <r>
      <rPr>
        <i/>
        <sz val="8"/>
        <color rgb="FF000000"/>
        <rFont val="Calibri"/>
        <family val="2"/>
      </rPr>
      <t>Agriculture, Australia,</t>
    </r>
    <r>
      <rPr>
        <sz val="8"/>
        <color rgb="FF000000"/>
        <rFont val="Calibri"/>
        <family val="2"/>
      </rPr>
      <t xml:space="preserve"> cat. no. 7113.0, Canberra; ABS, </t>
    </r>
    <r>
      <rPr>
        <i/>
        <sz val="8"/>
        <color rgb="FF000000"/>
        <rFont val="Calibri"/>
        <family val="2"/>
      </rPr>
      <t>Australian National Accounts, National Income and Expenditure,</t>
    </r>
    <r>
      <rPr>
        <sz val="8"/>
        <color rgb="FF000000"/>
        <rFont val="Calibri"/>
        <family val="2"/>
      </rPr>
      <t xml:space="preserve"> cat. no. 5206.0, Canberra; ABS, </t>
    </r>
    <r>
      <rPr>
        <i/>
        <sz val="8"/>
        <color rgb="FF000000"/>
        <rFont val="Calibri"/>
        <family val="2"/>
      </rPr>
      <t>Value of Agricultural Commodities Produced, Australia,</t>
    </r>
    <r>
      <rPr>
        <sz val="8"/>
        <color rgb="FF000000"/>
        <rFont val="Calibri"/>
        <family val="2"/>
      </rPr>
      <t xml:space="preserve"> cat. no. 7503.0, Canberra</t>
    </r>
  </si>
  <si>
    <t xml:space="preserve"> </t>
  </si>
  <si>
    <t xml:space="preserve">3.5 Indexes of prices paid by farmers in Australia  </t>
  </si>
  <si>
    <r>
      <t xml:space="preserve">Farmers’ terms of trade </t>
    </r>
    <r>
      <rPr>
        <b/>
        <sz val="8"/>
        <color rgb="FF000000"/>
        <rFont val="Calibri"/>
        <family val="2"/>
      </rPr>
      <t>a</t>
    </r>
  </si>
  <si>
    <t>Materials and services</t>
  </si>
  <si>
    <t>Seed, fodder and livestock</t>
  </si>
  <si>
    <t>fodder and feedstuffs</t>
  </si>
  <si>
    <t>seed, seedlings and plants</t>
  </si>
  <si>
    <t>store and breeding stock</t>
  </si>
  <si>
    <t>total</t>
  </si>
  <si>
    <t>Chemicals</t>
  </si>
  <si>
    <t>Electricity</t>
  </si>
  <si>
    <t>Fertiliser</t>
  </si>
  <si>
    <t>Fuel and lubricants</t>
  </si>
  <si>
    <t>Labour</t>
  </si>
  <si>
    <t>Marketing</t>
  </si>
  <si>
    <t>Overheads</t>
  </si>
  <si>
    <t>Insurance</t>
  </si>
  <si>
    <t>Interest paid</t>
  </si>
  <si>
    <t>Rates and taxes</t>
  </si>
  <si>
    <t>Other overheads</t>
  </si>
  <si>
    <t>Capital items</t>
  </si>
  <si>
    <t>Total prices paid</t>
  </si>
  <si>
    <t>Excluding capital items</t>
  </si>
  <si>
    <t>Excluding capital and overheads</t>
  </si>
  <si>
    <t xml:space="preserve">Excluding seed, fodder and </t>
  </si>
  <si>
    <t>Continued …</t>
  </si>
  <si>
    <r>
      <rPr>
        <sz val="12"/>
        <color rgb="FF000000"/>
        <rFont val="Cambria"/>
        <family val="1"/>
      </rPr>
      <t>3.6 Indexes of prices received by farmers in Australia</t>
    </r>
    <r>
      <rPr>
        <sz val="14"/>
        <color rgb="FF000000"/>
        <rFont val="Cambria"/>
        <family val="1"/>
      </rPr>
      <t/>
    </r>
  </si>
  <si>
    <t xml:space="preserve">Crops sector </t>
  </si>
  <si>
    <t>Grains</t>
  </si>
  <si>
    <t>Winter crops</t>
  </si>
  <si>
    <t>barley</t>
  </si>
  <si>
    <t>canola</t>
  </si>
  <si>
    <t>lupins</t>
  </si>
  <si>
    <t>oats</t>
  </si>
  <si>
    <t>wheat</t>
  </si>
  <si>
    <t>Summer crops</t>
  </si>
  <si>
    <t>grain sorghum</t>
  </si>
  <si>
    <r>
      <t xml:space="preserve">Total grains </t>
    </r>
    <r>
      <rPr>
        <b/>
        <sz val="8"/>
        <color rgb="FF000000"/>
        <rFont val="Calibri"/>
        <family val="2"/>
      </rPr>
      <t>a</t>
    </r>
  </si>
  <si>
    <t>Cotton</t>
  </si>
  <si>
    <t>Sugar</t>
  </si>
  <si>
    <t>Hay</t>
  </si>
  <si>
    <t>Fruit</t>
  </si>
  <si>
    <t>Vegetables</t>
  </si>
  <si>
    <t>Total crops sector</t>
  </si>
  <si>
    <t>Livestock sector</t>
  </si>
  <si>
    <t>Livestock for slaughter</t>
  </si>
  <si>
    <r>
      <t xml:space="preserve">lambs </t>
    </r>
    <r>
      <rPr>
        <b/>
        <sz val="8"/>
        <color rgb="FF000000"/>
        <rFont val="Calibri"/>
        <family val="2"/>
      </rPr>
      <t>b</t>
    </r>
  </si>
  <si>
    <t>sheep</t>
  </si>
  <si>
    <t>live sheep for export</t>
  </si>
  <si>
    <t>pigs</t>
  </si>
  <si>
    <t>poultry</t>
  </si>
  <si>
    <t xml:space="preserve">total  </t>
  </si>
  <si>
    <t>Livestock products</t>
  </si>
  <si>
    <t>wool</t>
  </si>
  <si>
    <t>milk</t>
  </si>
  <si>
    <t>eggs</t>
  </si>
  <si>
    <t>Store and breeding stock</t>
  </si>
  <si>
    <t>Total livestock sector</t>
  </si>
  <si>
    <t>Total prices received</t>
  </si>
  <si>
    <t>2016–17 s</t>
  </si>
  <si>
    <r>
      <rPr>
        <b/>
        <sz val="8"/>
        <color rgb="FF000000"/>
        <rFont val="Calibri"/>
        <family val="2"/>
      </rPr>
      <t>a</t>
    </r>
    <r>
      <rPr>
        <sz val="8"/>
        <color rgb="FF000000"/>
        <rFont val="Calibri"/>
        <family val="2"/>
      </rPr>
      <t xml:space="preserve"> Ratio of index of prices received by farmers and index of prices paid by farmers.  
Notes: The indexes for commodity groups are calculated on a chained weight basis using Fisher’s ideal index with a reference year of 1997–98 = 100. Prices used in these calculations exclude GST.</t>
    </r>
    <r>
      <rPr>
        <i/>
        <sz val="8"/>
        <color rgb="FF000000"/>
        <rFont val="Calibri"/>
        <family val="2"/>
      </rPr>
      <t xml:space="preserve">
</t>
    </r>
    <r>
      <rPr>
        <sz val="8"/>
        <color rgb="FF000000"/>
        <rFont val="Calibri"/>
        <family val="2"/>
      </rPr>
      <t>Sources: ABARES; Australian Bureau of Statistics</t>
    </r>
  </si>
  <si>
    <r>
      <rPr>
        <sz val="12"/>
        <color rgb="FF000000"/>
        <rFont val="Cambria"/>
        <family val="1"/>
      </rPr>
      <t>3.6 Indexes of prices received by farmers in Australia</t>
    </r>
    <r>
      <rPr>
        <sz val="14"/>
        <color rgb="FF000000"/>
        <rFont val="Cambria"/>
        <family val="1"/>
      </rPr>
      <t xml:space="preserve">  </t>
    </r>
    <r>
      <rPr>
        <i/>
        <sz val="8"/>
        <color rgb="FF000000"/>
        <rFont val="Cambria"/>
        <family val="1"/>
      </rPr>
      <t>continued</t>
    </r>
  </si>
  <si>
    <r>
      <rPr>
        <b/>
        <sz val="8"/>
        <color rgb="FF000000"/>
        <rFont val="Calibri"/>
        <family val="2"/>
      </rPr>
      <t>a</t>
    </r>
    <r>
      <rPr>
        <sz val="8"/>
        <color rgb="FF000000"/>
        <rFont val="Calibri"/>
        <family val="2"/>
      </rPr>
      <t xml:space="preserve"> Total for the group includes commodities not separately listed. </t>
    </r>
    <r>
      <rPr>
        <b/>
        <sz val="8"/>
        <color rgb="FF000000"/>
        <rFont val="Calibri"/>
        <family val="2"/>
      </rPr>
      <t>b</t>
    </r>
    <r>
      <rPr>
        <sz val="8"/>
        <color rgb="FF000000"/>
        <rFont val="Calibri"/>
        <family val="2"/>
      </rPr>
      <t xml:space="preserve"> Lamb saleyard indicator weight 18–22 kg.
Notes: The indexes for commodity groups are calculated on a chained weight basis using Fisher’s ideal index with a reference year of 1997–98 = 100. Indexes for most individual commodities are based on annual gross unit value of production. Prices used in these calculations exclude GST.
Source: ABARES; Australian Bureau of Statistics</t>
    </r>
  </si>
  <si>
    <r>
      <rPr>
        <sz val="12"/>
        <color rgb="FF000000"/>
        <rFont val="Cambria"/>
        <family val="1"/>
      </rPr>
      <t xml:space="preserve">3.7 </t>
    </r>
    <r>
      <rPr>
        <sz val="12"/>
        <color rgb="FF000000"/>
        <rFont val="Cambria"/>
        <family val="1"/>
      </rPr>
      <t>Major components of Australian farm costs</t>
    </r>
  </si>
  <si>
    <t>Fuel</t>
  </si>
  <si>
    <t>Seed and fodder</t>
  </si>
  <si>
    <t>Repairs and maintenance</t>
  </si>
  <si>
    <t>Other costs</t>
  </si>
  <si>
    <t>Wages</t>
  </si>
  <si>
    <t>Total cash costs</t>
  </si>
  <si>
    <t>Depreciation</t>
  </si>
  <si>
    <t xml:space="preserve">Total farm costs </t>
  </si>
  <si>
    <r>
      <rPr>
        <b/>
        <sz val="8"/>
        <color rgb="FF000000"/>
        <rFont val="Calibri"/>
        <family val="2"/>
      </rPr>
      <t>s</t>
    </r>
    <r>
      <rPr>
        <sz val="8"/>
        <color rgb="FF000000"/>
        <rFont val="Calibri"/>
        <family val="2"/>
      </rPr>
      <t xml:space="preserve"> ABARES estimate.
Sources: ABARES (compiled from various market sources); Australian Bureau of Statistics</t>
    </r>
  </si>
  <si>
    <t xml:space="preserve">         Rural employment b</t>
  </si>
  <si>
    <t>Agricultural</t>
  </si>
  <si>
    <t>Owner manager</t>
  </si>
  <si>
    <t>Contributing</t>
  </si>
  <si>
    <t>establishments a</t>
  </si>
  <si>
    <t>without employees</t>
  </si>
  <si>
    <t>with employees</t>
  </si>
  <si>
    <t>Employees</t>
  </si>
  <si>
    <t>family workers</t>
  </si>
  <si>
    <t>no.</t>
  </si>
  <si>
    <r>
      <rPr>
        <sz val="12"/>
        <color rgb="FF000000"/>
        <rFont val="Cambria"/>
        <family val="1"/>
      </rPr>
      <t xml:space="preserve">3.1 </t>
    </r>
    <r>
      <rPr>
        <sz val="12"/>
        <color rgb="FF000000"/>
        <rFont val="Cambria"/>
        <family val="1"/>
      </rPr>
      <t>Number of agricultural estalishments and rural employment in Australia</t>
    </r>
  </si>
  <si>
    <r>
      <rPr>
        <b/>
        <sz val="8"/>
        <color rgb="FF000000"/>
        <rFont val="Calibri"/>
        <family val="2"/>
      </rPr>
      <t>a</t>
    </r>
    <r>
      <rPr>
        <sz val="8"/>
        <color rgb="FF000000"/>
        <rFont val="Calibri"/>
        <family val="2"/>
      </rPr>
      <t xml:space="preserve"> Represents total establishments engaged in agricultural activities. </t>
    </r>
    <r>
      <rPr>
        <b/>
        <sz val="8"/>
        <color rgb="FF000000"/>
        <rFont val="Calibri"/>
        <family val="2"/>
      </rPr>
      <t>b</t>
    </r>
    <r>
      <rPr>
        <sz val="8"/>
        <color rgb="FF000000"/>
        <rFont val="Calibri"/>
        <family val="2"/>
      </rPr>
      <t xml:space="preserve"> Based on ANZSIC 2006. Average employment over four quarters. Data represents agriculture, forestry, fishing and hunting, and services to these industries. Caution should be used when utilising employment statistics at the ANZSIC subdivision and group levels due to estimates that may be subject to sampling variability and standard errors too high for most practical purposes. </t>
    </r>
    <r>
      <rPr>
        <sz val="8"/>
        <color rgb="FF000000"/>
        <rFont val="Calibri"/>
        <family val="2"/>
      </rPr>
      <t xml:space="preserve"> 
Note: Australian Bureau of Statistics advises caution should be used when using employment statistics at the ANZSIC subdivision and group levels due to estimates that may be subject to sampling variability and standard errors too high for most practical purposes.
Sources: ABARES; Australian Bureau of Statistics (ABS), </t>
    </r>
    <r>
      <rPr>
        <i/>
        <sz val="8"/>
        <color rgb="FF000000"/>
        <rFont val="Calibri"/>
        <family val="2"/>
      </rPr>
      <t xml:space="preserve">Agriculture, </t>
    </r>
    <r>
      <rPr>
        <sz val="8"/>
        <color rgb="FF000000"/>
        <rFont val="Calibri"/>
        <family val="2"/>
      </rPr>
      <t xml:space="preserve">cat. no. 7113.0, Canberra; ABS, </t>
    </r>
    <r>
      <rPr>
        <i/>
        <sz val="8"/>
        <color rgb="FF000000"/>
        <rFont val="Calibri"/>
        <family val="2"/>
      </rPr>
      <t>Agricultural Commodities,</t>
    </r>
    <r>
      <rPr>
        <sz val="8"/>
        <color rgb="FF000000"/>
        <rFont val="Calibri"/>
        <family val="2"/>
      </rPr>
      <t xml:space="preserve"> cat. no. 7121.0, Canberra; ABS, </t>
    </r>
    <r>
      <rPr>
        <i/>
        <sz val="8"/>
        <color rgb="FF000000"/>
        <rFont val="Calibri"/>
        <family val="2"/>
      </rPr>
      <t xml:space="preserve">Characteristics of Australian Farms, </t>
    </r>
    <r>
      <rPr>
        <sz val="8"/>
        <color rgb="FF000000"/>
        <rFont val="Calibri"/>
        <family val="2"/>
      </rPr>
      <t xml:space="preserve">cat. no. 7102.0, Canberra; ABS, </t>
    </r>
    <r>
      <rPr>
        <i/>
        <sz val="8"/>
        <color rgb="FF000000"/>
        <rFont val="Calibri"/>
        <family val="2"/>
      </rPr>
      <t xml:space="preserve">Labour Force, Australia, Detailed - Electronic Delivery, </t>
    </r>
    <r>
      <rPr>
        <sz val="8"/>
        <color rgb="FF000000"/>
        <rFont val="Calibri"/>
        <family val="2"/>
      </rPr>
      <t xml:space="preserve">cat. no. 6291.0.55.003, Canberra; ABS, </t>
    </r>
    <r>
      <rPr>
        <i/>
        <sz val="8"/>
        <color rgb="FF000000"/>
        <rFont val="Calibri"/>
        <family val="2"/>
      </rPr>
      <t>Labour Statistics, Australia,</t>
    </r>
    <r>
      <rPr>
        <sz val="8"/>
        <color rgb="FF000000"/>
        <rFont val="Calibri"/>
        <family val="2"/>
      </rPr>
      <t xml:space="preserve"> cat. no. 6101.0, Canberra; ABS, </t>
    </r>
    <r>
      <rPr>
        <i/>
        <sz val="8"/>
        <color rgb="FF000000"/>
        <rFont val="Calibri"/>
        <family val="2"/>
      </rPr>
      <t>The Labour Force, Australia,</t>
    </r>
    <r>
      <rPr>
        <sz val="8"/>
        <color rgb="FF000000"/>
        <rFont val="Calibri"/>
        <family val="2"/>
      </rPr>
      <t xml:space="preserve"> cat. no. 6203.0, Canberra; Lette, G 1979, Number of Farms and Farm Work-force in Australia, Bureau of Agricultural Economics, Quarterly Review of the Rural Economy, vol. 1, no. 2, May 1979, pp. 147–150</t>
    </r>
  </si>
  <si>
    <t>Barley</t>
  </si>
  <si>
    <t>Corn (maize)</t>
  </si>
  <si>
    <t>Grain sorghum</t>
  </si>
  <si>
    <t>Oats</t>
  </si>
  <si>
    <t>Rice</t>
  </si>
  <si>
    <t>Oilseeds</t>
  </si>
  <si>
    <t>Canola</t>
  </si>
  <si>
    <t>Cottonseed</t>
  </si>
  <si>
    <t>Pulses</t>
  </si>
  <si>
    <t>Chickpeas</t>
  </si>
  <si>
    <t>Field peas</t>
  </si>
  <si>
    <t>Lupins</t>
  </si>
  <si>
    <t>Total grains, oilseeds and pulses</t>
  </si>
  <si>
    <t>Industrial crops</t>
  </si>
  <si>
    <t>Wine</t>
  </si>
  <si>
    <t>Total industrial crops</t>
  </si>
  <si>
    <t>Horticulture</t>
  </si>
  <si>
    <t>Tree nuts</t>
  </si>
  <si>
    <t>Nursery</t>
  </si>
  <si>
    <t>Total horticulture</t>
  </si>
  <si>
    <t>Other crops and crop products</t>
  </si>
  <si>
    <t>Total crops</t>
  </si>
  <si>
    <t>Meat and live animals</t>
  </si>
  <si>
    <t xml:space="preserve">Beef and veal </t>
  </si>
  <si>
    <t>Live feeder/slaughter cattle e</t>
  </si>
  <si>
    <t>Live breeder cattle g</t>
  </si>
  <si>
    <t>Lamb</t>
  </si>
  <si>
    <t>Mutton</t>
  </si>
  <si>
    <t>Pig meat</t>
  </si>
  <si>
    <t>Chicken meat</t>
  </si>
  <si>
    <t>Goat meat</t>
  </si>
  <si>
    <t>Live goats</t>
  </si>
  <si>
    <t>Total meat and live animals</t>
  </si>
  <si>
    <t xml:space="preserve">Wool </t>
  </si>
  <si>
    <t>Greasy</t>
  </si>
  <si>
    <t>Semi-processed</t>
  </si>
  <si>
    <t>Skins</t>
  </si>
  <si>
    <t>Dairy products</t>
  </si>
  <si>
    <t>Butter</t>
  </si>
  <si>
    <t>Cheese</t>
  </si>
  <si>
    <t>Casein</t>
  </si>
  <si>
    <t>Skim milk powder</t>
  </si>
  <si>
    <t>Whole milk powder</t>
  </si>
  <si>
    <t>Other dairy products</t>
  </si>
  <si>
    <t>Total dairy</t>
  </si>
  <si>
    <t>Other livestock and livestock products</t>
  </si>
  <si>
    <t>Total livestock exports</t>
  </si>
  <si>
    <t>Total farm exports</t>
  </si>
  <si>
    <t>3.13 Value of Australian agricultural exports (fob), by country</t>
  </si>
  <si>
    <t>Africa</t>
  </si>
  <si>
    <t>Egypt</t>
  </si>
  <si>
    <t>South Africa</t>
  </si>
  <si>
    <t>Americas</t>
  </si>
  <si>
    <t>United States</t>
  </si>
  <si>
    <t>Canada</t>
  </si>
  <si>
    <t>North Asia</t>
  </si>
  <si>
    <t>China</t>
  </si>
  <si>
    <t>Japan</t>
  </si>
  <si>
    <t>Korea, Rep. of</t>
  </si>
  <si>
    <t>Taiwan</t>
  </si>
  <si>
    <t>South-East Asia</t>
  </si>
  <si>
    <t>Indonesia</t>
  </si>
  <si>
    <t>Malaysia</t>
  </si>
  <si>
    <t>Philippines</t>
  </si>
  <si>
    <t>Singapore</t>
  </si>
  <si>
    <t>Thailand</t>
  </si>
  <si>
    <t>South Asia</t>
  </si>
  <si>
    <t>Middle East</t>
  </si>
  <si>
    <t>Europe</t>
  </si>
  <si>
    <r>
      <t xml:space="preserve">European Union </t>
    </r>
    <r>
      <rPr>
        <b/>
        <sz val="8"/>
        <color rgb="FF000000"/>
        <rFont val="Calibri"/>
        <family val="2"/>
      </rPr>
      <t>a</t>
    </r>
  </si>
  <si>
    <t>Russian Federation</t>
  </si>
  <si>
    <t>Oceania</t>
  </si>
  <si>
    <t>New Zealand</t>
  </si>
  <si>
    <r>
      <t xml:space="preserve">Other </t>
    </r>
    <r>
      <rPr>
        <b/>
        <sz val="8"/>
        <color rgb="FF000000"/>
        <rFont val="Calibri"/>
        <family val="2"/>
      </rPr>
      <t>b</t>
    </r>
  </si>
  <si>
    <r>
      <rPr>
        <b/>
        <sz val="8"/>
        <color rgb="FF000000"/>
        <rFont val="Calibri"/>
        <family val="2"/>
      </rPr>
      <t>a</t>
    </r>
    <r>
      <rPr>
        <sz val="8"/>
        <color rgb="FF000000"/>
        <rFont val="Calibri"/>
        <family val="2"/>
      </rPr>
      <t xml:space="preserve"> Regarded as 28 countries. </t>
    </r>
    <r>
      <rPr>
        <b/>
        <sz val="8"/>
        <color rgb="FF000000"/>
        <rFont val="Calibri"/>
        <family val="2"/>
      </rPr>
      <t>b</t>
    </r>
    <r>
      <rPr>
        <sz val="8"/>
        <color rgb="FF000000"/>
        <rFont val="Calibri"/>
        <family val="2"/>
      </rPr>
      <t xml:space="preserve"> Includes commodities such as rice and lupins for which export data are not available by destination. </t>
    </r>
    <r>
      <rPr>
        <sz val="8"/>
        <color rgb="FF000000"/>
        <rFont val="Calibri"/>
        <family val="2"/>
      </rPr>
      <t xml:space="preserve">
Note: For some agricultural commodities (namely: wheat, sugar and barley), data are only available by volume to specific export destinations. The country export values for some of these commodities are calculated using an average export unit return.
Sources: ABARES; Australian Bureau of Statistics, </t>
    </r>
    <r>
      <rPr>
        <i/>
        <sz val="8"/>
        <color rgb="FF000000"/>
        <rFont val="Calibri"/>
        <family val="2"/>
      </rPr>
      <t>International Trade, Australia,</t>
    </r>
    <r>
      <rPr>
        <sz val="8"/>
        <color rgb="FF000000"/>
        <rFont val="Calibri"/>
        <family val="2"/>
      </rPr>
      <t xml:space="preserve"> cat. no. 5465.0, Canberra</t>
    </r>
  </si>
  <si>
    <t>3.15 Value of Australian agricultural imports, by country</t>
  </si>
  <si>
    <t>Argentina</t>
  </si>
  <si>
    <t>Mexico</t>
  </si>
  <si>
    <t>Vietnam</t>
  </si>
  <si>
    <t>India</t>
  </si>
  <si>
    <t>Denmark</t>
  </si>
  <si>
    <t>France</t>
  </si>
  <si>
    <t>Germany</t>
  </si>
  <si>
    <t>Italy</t>
  </si>
  <si>
    <t>Netherlands</t>
  </si>
  <si>
    <t>United Kingdom</t>
  </si>
  <si>
    <r>
      <t xml:space="preserve">Sources: ABARES; Australian Bureau of Statistics, </t>
    </r>
    <r>
      <rPr>
        <i/>
        <sz val="8"/>
        <color rgb="FF000000"/>
        <rFont val="Calibri"/>
        <family val="2"/>
      </rPr>
      <t>International Trade, Australia,</t>
    </r>
    <r>
      <rPr>
        <sz val="8"/>
        <color rgb="FF000000"/>
        <rFont val="Calibri"/>
        <family val="2"/>
      </rPr>
      <t xml:space="preserve"> cat. no. 5465.0, Canberra</t>
    </r>
  </si>
  <si>
    <t>3.14 Value of Australian agricultural imports</t>
  </si>
  <si>
    <t>Grains, oilseeds and pulses</t>
  </si>
  <si>
    <r>
      <t>Other grains and oilseeds</t>
    </r>
    <r>
      <rPr>
        <sz val="10"/>
        <color rgb="FF000000"/>
        <rFont val="FuturaTLig"/>
      </rPr>
      <t/>
    </r>
  </si>
  <si>
    <t>Coffee and spices</t>
  </si>
  <si>
    <t>Other horticulture</t>
  </si>
  <si>
    <t>Meat and live animals for slaughter</t>
  </si>
  <si>
    <r>
      <t>Beef and veal</t>
    </r>
    <r>
      <rPr>
        <sz val="10"/>
        <color rgb="FF000000"/>
        <rFont val="Swis721 Cn BT"/>
      </rPr>
      <t/>
    </r>
  </si>
  <si>
    <t>Sheep meat</t>
  </si>
  <si>
    <r>
      <t>Greasy</t>
    </r>
    <r>
      <rPr>
        <sz val="10"/>
        <color rgb="FF000000"/>
        <rFont val="FuturaTLig"/>
      </rPr>
      <t/>
    </r>
  </si>
  <si>
    <t>Wholemilk powder</t>
  </si>
  <si>
    <r>
      <t xml:space="preserve">Other farm imports </t>
    </r>
    <r>
      <rPr>
        <b/>
        <sz val="8"/>
        <color rgb="FF000000"/>
        <rFont val="Calibri"/>
        <family val="2"/>
      </rPr>
      <t>a</t>
    </r>
  </si>
  <si>
    <t>Total farm Imports</t>
  </si>
  <si>
    <r>
      <rPr>
        <b/>
        <sz val="8"/>
        <color rgb="FF000000"/>
        <rFont val="Calibri"/>
        <family val="2"/>
      </rPr>
      <t>a</t>
    </r>
    <r>
      <rPr>
        <sz val="8"/>
        <color rgb="FF000000"/>
        <rFont val="Calibri"/>
        <family val="2"/>
      </rPr>
      <t xml:space="preserve"> </t>
    </r>
    <r>
      <rPr>
        <sz val="8"/>
        <color rgb="FF000000"/>
        <rFont val="Calibri"/>
        <family val="2"/>
      </rPr>
      <t>Consists largely of substantially and elaborately transformed foods.
Sources: ABARES; Australian Bureau of Statistics,</t>
    </r>
    <r>
      <rPr>
        <i/>
        <sz val="8"/>
        <color rgb="FF000000"/>
        <rFont val="Calibri"/>
        <family val="2"/>
      </rPr>
      <t xml:space="preserve"> International Trade, Australia,</t>
    </r>
    <r>
      <rPr>
        <sz val="8"/>
        <color rgb="FF000000"/>
        <rFont val="Calibri"/>
        <family val="2"/>
      </rPr>
      <t xml:space="preserve"> cat. no. 5465.0, Canberra</t>
    </r>
  </si>
  <si>
    <t>and oilseeds</t>
  </si>
  <si>
    <t>slaughterings</t>
  </si>
  <si>
    <t>index</t>
  </si>
  <si>
    <t>3.8 Volume of Australian farm production index</t>
  </si>
  <si>
    <r>
      <t xml:space="preserve">Note: ABARE revised the method for calculating farm production indexes in October 1999. The indexes for the different groups of farm commodities are now calculated on a chained weight basis using Fisher’s ideal index with a reference year of 1997–98 = 100. 
Sources: ABARES; Australian Bureau of Statistics (ABS), </t>
    </r>
    <r>
      <rPr>
        <i/>
        <sz val="8"/>
        <color rgb="FF000000"/>
        <rFont val="Calibri"/>
        <family val="2"/>
      </rPr>
      <t>Agriculture, Australia,</t>
    </r>
    <r>
      <rPr>
        <sz val="8"/>
        <color rgb="FF000000"/>
        <rFont val="Calibri"/>
        <family val="2"/>
      </rPr>
      <t xml:space="preserve"> cat. no. 7113.0, Canberra; ABS, </t>
    </r>
    <r>
      <rPr>
        <i/>
        <sz val="8"/>
        <color rgb="FF000000"/>
        <rFont val="Calibri"/>
        <family val="2"/>
      </rPr>
      <t>Australian National Accounts, National Income and Expenditure,</t>
    </r>
    <r>
      <rPr>
        <sz val="8"/>
        <color rgb="FF000000"/>
        <rFont val="Calibri"/>
        <family val="2"/>
      </rPr>
      <t xml:space="preserve"> cat. no. 5206.0, Canberra; ABS, </t>
    </r>
    <r>
      <rPr>
        <i/>
        <sz val="8"/>
        <color rgb="FF000000"/>
        <rFont val="Calibri"/>
        <family val="2"/>
      </rPr>
      <t>Value of Agricultural Commodities Produced, Australia,</t>
    </r>
    <r>
      <rPr>
        <sz val="8"/>
        <color rgb="FF000000"/>
        <rFont val="Calibri"/>
        <family val="2"/>
      </rPr>
      <t xml:space="preserve"> cat. no. 7503.0, Canberra</t>
    </r>
  </si>
  <si>
    <t xml:space="preserve">New </t>
  </si>
  <si>
    <t>South</t>
  </si>
  <si>
    <t>Western</t>
  </si>
  <si>
    <t>Unit</t>
  </si>
  <si>
    <t>South Wales</t>
  </si>
  <si>
    <t>Victoria</t>
  </si>
  <si>
    <t>Queensland</t>
  </si>
  <si>
    <t>Australia</t>
  </si>
  <si>
    <t>Tasmania</t>
  </si>
  <si>
    <t>0.0</t>
  </si>
  <si>
    <r>
      <rPr>
        <sz val="12"/>
        <color rgb="FF000000"/>
        <rFont val="Cambria"/>
        <family val="1"/>
      </rPr>
      <t xml:space="preserve">3.11 </t>
    </r>
    <r>
      <rPr>
        <sz val="12"/>
        <color rgb="FF000000"/>
        <rFont val="Cambria"/>
        <family val="1"/>
      </rPr>
      <t>Australian winter and summer crop area and production, by state</t>
    </r>
  </si>
  <si>
    <r>
      <t xml:space="preserve">Winter </t>
    </r>
    <r>
      <rPr>
        <b/>
        <sz val="8"/>
        <color rgb="FF000000"/>
        <rFont val="Calibri"/>
        <family val="2"/>
      </rPr>
      <t>a</t>
    </r>
  </si>
  <si>
    <t>Area</t>
  </si>
  <si>
    <r>
      <t xml:space="preserve">Summer </t>
    </r>
    <r>
      <rPr>
        <b/>
        <sz val="8"/>
        <color rgb="FF000000"/>
        <rFont val="Calibri"/>
        <family val="2"/>
      </rPr>
      <t>b</t>
    </r>
  </si>
  <si>
    <r>
      <rPr>
        <b/>
        <sz val="8"/>
        <color rgb="FF000000"/>
        <rFont val="Calibri"/>
        <family val="2"/>
      </rPr>
      <t>a</t>
    </r>
    <r>
      <rPr>
        <sz val="8"/>
        <color rgb="FF000000"/>
        <rFont val="Calibri"/>
        <family val="2"/>
      </rPr>
      <t xml:space="preserve"> Includes  barley, canola, chickpeas, faba beans, field peas, lentils, linseed, lupins, oats, safflower, triticale and wheat. </t>
    </r>
    <r>
      <rPr>
        <b/>
        <sz val="8"/>
        <color rgb="FF000000"/>
        <rFont val="Calibri"/>
        <family val="2"/>
      </rPr>
      <t>b</t>
    </r>
    <r>
      <rPr>
        <sz val="8"/>
        <color rgb="FF000000"/>
        <rFont val="Calibri"/>
        <family val="2"/>
      </rPr>
      <t xml:space="preserve"> Includes cottonseed, grain sorghum, corn (maize), mung beans, navy beans, peanuts, rice and sunflower. Australia totals also include navy beans. </t>
    </r>
    <r>
      <rPr>
        <b/>
        <sz val="8"/>
        <color rgb="FF000000"/>
        <rFont val="Calibri"/>
        <family val="2"/>
      </rPr>
      <t>s</t>
    </r>
    <r>
      <rPr>
        <sz val="8"/>
        <color rgb="FF000000"/>
        <rFont val="Calibri"/>
        <family val="2"/>
      </rPr>
      <t xml:space="preserve"> ABARES estimate.
Note: Series break in 2015–16. Prior to 2015–16 figures are based on establishments with an estimated value of agricultural operations (EVAO) of $5,000. From 2015–16 (inclusive) figures are based on establishments with an EVAO of $40,000.
Sources: ABARES; Australian Bureau of Statistics, Canberra; Australian Oilseeds Federation, Sydney; Pulse Australia, Sydney</t>
    </r>
  </si>
  <si>
    <t>Agricultural Commoditiy Statistics</t>
  </si>
  <si>
    <t>Farm Sector</t>
  </si>
  <si>
    <t>Table3.1</t>
  </si>
  <si>
    <t>3.1 Number of agricultural estalishments and rural employment in Australia</t>
  </si>
  <si>
    <t>Table3.2</t>
  </si>
  <si>
    <t>3.2 Persons employed in agriculture, forestry and fisheries  ab</t>
  </si>
  <si>
    <t>Table3.3</t>
  </si>
  <si>
    <t>Table3.4</t>
  </si>
  <si>
    <t>3.4 Australian farm returns, costs and prices</t>
  </si>
  <si>
    <t>Table3.5A</t>
  </si>
  <si>
    <t>Table3.5B</t>
  </si>
  <si>
    <t>3.5 Indexes of prices paid by farmers in Australia    continued</t>
  </si>
  <si>
    <t>Table3.6A</t>
  </si>
  <si>
    <t>3.6 Indexes of prices received by farmers in Australia</t>
  </si>
  <si>
    <t>Table3.6B</t>
  </si>
  <si>
    <t>3.6 Indexes of prices received by farmers in Australia  continued</t>
  </si>
  <si>
    <t>Table3.7</t>
  </si>
  <si>
    <t>3.7 Major components of Australian farm costs</t>
  </si>
  <si>
    <t>Table3.8</t>
  </si>
  <si>
    <t>Table3.9</t>
  </si>
  <si>
    <t>Table3.10</t>
  </si>
  <si>
    <t>3.10 Australian winter and summer crop area and production</t>
  </si>
  <si>
    <t>Table3.11</t>
  </si>
  <si>
    <t>3.11 Australian winter and summer crop area and production, by state</t>
  </si>
  <si>
    <t>Table3.12</t>
  </si>
  <si>
    <t>Table3.13</t>
  </si>
  <si>
    <t>Table3.14</t>
  </si>
  <si>
    <t>Table3.15</t>
  </si>
  <si>
    <r>
      <rPr>
        <b/>
        <sz val="8"/>
        <rFont val="Calibri"/>
        <family val="2"/>
      </rPr>
      <t>a</t>
    </r>
    <r>
      <rPr>
        <sz val="8"/>
        <rFont val="Calibri"/>
        <family val="2"/>
      </rPr>
      <t xml:space="preserve"> Average employment over four quarters. </t>
    </r>
    <r>
      <rPr>
        <b/>
        <sz val="8"/>
        <rFont val="Calibri"/>
        <family val="2"/>
      </rPr>
      <t>b</t>
    </r>
    <r>
      <rPr>
        <sz val="8"/>
        <rFont val="Calibri"/>
        <family val="2"/>
      </rPr>
      <t xml:space="preserve"> ANZSIC 2006 </t>
    </r>
    <r>
      <rPr>
        <b/>
        <sz val="8"/>
        <rFont val="Calibri"/>
        <family val="2"/>
      </rPr>
      <t>c</t>
    </r>
    <r>
      <rPr>
        <sz val="8"/>
        <rFont val="Calibri"/>
        <family val="2"/>
      </rPr>
      <t xml:space="preserve"> Includes nursery, floriculture, vegetable, fruit and tree nut growing. </t>
    </r>
    <r>
      <rPr>
        <b/>
        <sz val="8"/>
        <rFont val="Calibri"/>
        <family val="2"/>
      </rPr>
      <t>d</t>
    </r>
    <r>
      <rPr>
        <sz val="8"/>
        <rFont val="Calibri"/>
        <family val="2"/>
      </rPr>
      <t xml:space="preserve"> Includes deer farming. </t>
    </r>
    <r>
      <rPr>
        <b/>
        <sz val="8"/>
        <rFont val="Calibri"/>
        <family val="2"/>
      </rPr>
      <t>e</t>
    </r>
    <r>
      <rPr>
        <sz val="8"/>
        <rFont val="Calibri"/>
        <family val="2"/>
      </rPr>
      <t xml:space="preserve"> Includes agriculture, forestry and fishing support services not further defined. 
Note: ABS advises caution should be used when using employment statistics at the ANZSIC subdivision and group levels due to estimates that may be subject to sampling variability and standard errors too high for most practical purposes.
Sources: Australian Bureau of Statistics (ABS), </t>
    </r>
    <r>
      <rPr>
        <i/>
        <sz val="8"/>
        <rFont val="Calibri"/>
        <family val="2"/>
      </rPr>
      <t>Labour Force, Australia, Detailed - Electronic Delivery,</t>
    </r>
    <r>
      <rPr>
        <sz val="8"/>
        <rFont val="Calibri"/>
        <family val="2"/>
      </rPr>
      <t xml:space="preserve"> cat. no. 6291.0.55.001, Canberra; ABS, </t>
    </r>
    <r>
      <rPr>
        <i/>
        <sz val="8"/>
        <rFont val="Calibri"/>
        <family val="2"/>
      </rPr>
      <t>Labour Force, Australia, Detailed Electronic Delivery</t>
    </r>
    <r>
      <rPr>
        <sz val="8"/>
        <rFont val="Calibri"/>
        <family val="2"/>
      </rPr>
      <t>, cat. no. 6291.0.55.003, Canberra</t>
    </r>
  </si>
  <si>
    <r>
      <t xml:space="preserve">3.12 Value of Australian agricultural exports (fob) </t>
    </r>
    <r>
      <rPr>
        <b/>
        <sz val="8"/>
        <color rgb="FF000000"/>
        <rFont val="Cambria"/>
        <family val="1"/>
      </rPr>
      <t>a</t>
    </r>
  </si>
  <si>
    <t>World</t>
  </si>
  <si>
    <r>
      <rPr>
        <sz val="12"/>
        <color rgb="FF000000"/>
        <rFont val="Cambria"/>
        <family val="1"/>
      </rPr>
      <t xml:space="preserve">3.5 Indexes of prices paid by farmers in Australia  </t>
    </r>
    <r>
      <rPr>
        <sz val="8"/>
        <color rgb="FF000000"/>
        <rFont val="Cambria"/>
        <family val="1"/>
      </rPr>
      <t xml:space="preserve"> </t>
    </r>
    <r>
      <rPr>
        <i/>
        <sz val="8"/>
        <color rgb="FF000000"/>
        <rFont val="Cambria"/>
        <family val="1"/>
      </rPr>
      <t>continued</t>
    </r>
  </si>
  <si>
    <r>
      <t xml:space="preserve">Other horticulture </t>
    </r>
    <r>
      <rPr>
        <b/>
        <sz val="8"/>
        <color indexed="8"/>
        <rFont val="Calibri"/>
        <family val="2"/>
        <scheme val="minor"/>
      </rPr>
      <t>d</t>
    </r>
  </si>
  <si>
    <r>
      <t xml:space="preserve">Raw cotton </t>
    </r>
    <r>
      <rPr>
        <b/>
        <sz val="8"/>
        <color indexed="8"/>
        <rFont val="Calibri"/>
        <family val="2"/>
        <scheme val="minor"/>
      </rPr>
      <t>c</t>
    </r>
  </si>
  <si>
    <r>
      <t xml:space="preserve">Other pulses </t>
    </r>
    <r>
      <rPr>
        <b/>
        <sz val="8"/>
        <color indexed="8"/>
        <rFont val="Calibri"/>
        <family val="2"/>
        <scheme val="minor"/>
      </rPr>
      <t>b</t>
    </r>
  </si>
  <si>
    <r>
      <t xml:space="preserve">Other oilseeds </t>
    </r>
    <r>
      <rPr>
        <b/>
        <sz val="8"/>
        <color indexed="8"/>
        <rFont val="Calibri"/>
        <family val="2"/>
        <scheme val="minor"/>
      </rPr>
      <t>a</t>
    </r>
  </si>
  <si>
    <r>
      <t xml:space="preserve">Live sheep </t>
    </r>
    <r>
      <rPr>
        <b/>
        <sz val="8"/>
        <color indexed="8"/>
        <rFont val="Calibri"/>
        <family val="2"/>
        <scheme val="minor"/>
      </rPr>
      <t>h</t>
    </r>
  </si>
  <si>
    <r>
      <t xml:space="preserve">Total wool </t>
    </r>
    <r>
      <rPr>
        <b/>
        <sz val="8"/>
        <color indexed="8"/>
        <rFont val="Calibri"/>
        <family val="2"/>
        <scheme val="minor"/>
      </rPr>
      <t>i</t>
    </r>
  </si>
  <si>
    <r>
      <t xml:space="preserve">a Includes soybeans, linseed, sunflower seed, safflower seed and peanuts. Excludes meals and oils. </t>
    </r>
    <r>
      <rPr>
        <b/>
        <sz val="8"/>
        <color indexed="8"/>
        <rFont val="Calibri"/>
        <family val="2"/>
      </rPr>
      <t>b</t>
    </r>
    <r>
      <rPr>
        <sz val="8"/>
        <color indexed="8"/>
        <rFont val="Calibri"/>
        <family val="2"/>
      </rPr>
      <t xml:space="preserve"> Field peas and cowpeas. </t>
    </r>
    <r>
      <rPr>
        <b/>
        <sz val="8"/>
        <color indexed="8"/>
        <rFont val="Calibri"/>
        <family val="2"/>
      </rPr>
      <t>c</t>
    </r>
    <r>
      <rPr>
        <sz val="8"/>
        <color indexed="8"/>
        <rFont val="Calibri"/>
        <family val="2"/>
      </rPr>
      <t xml:space="preserve"> Excludes cotton waste and linters. </t>
    </r>
    <r>
      <rPr>
        <b/>
        <sz val="8"/>
        <color indexed="8"/>
        <rFont val="Calibri"/>
        <family val="2"/>
      </rPr>
      <t>d</t>
    </r>
    <r>
      <rPr>
        <sz val="8"/>
        <color indexed="8"/>
        <rFont val="Calibri"/>
        <family val="2"/>
      </rPr>
      <t xml:space="preserve"> Other horticulture includes mainly coffee, tea, spices, essential oils and other miscellaneous horticultural products. </t>
    </r>
    <r>
      <rPr>
        <b/>
        <sz val="8"/>
        <color indexed="8"/>
        <rFont val="Calibri"/>
        <family val="2"/>
      </rPr>
      <t>e</t>
    </r>
    <r>
      <rPr>
        <sz val="8"/>
        <color indexed="8"/>
        <rFont val="Calibri"/>
        <family val="2"/>
      </rPr>
      <t xml:space="preserve"> Includes buffalo. </t>
    </r>
    <r>
      <rPr>
        <b/>
        <sz val="8"/>
        <color indexed="8"/>
        <rFont val="Calibri"/>
        <family val="2"/>
      </rPr>
      <t>g</t>
    </r>
    <r>
      <rPr>
        <sz val="8"/>
        <color indexed="8"/>
        <rFont val="Calibri"/>
        <family val="2"/>
      </rPr>
      <t xml:space="preserve"> Includes dairy cattle and buffalo. 
</t>
    </r>
    <r>
      <rPr>
        <b/>
        <sz val="8"/>
        <color indexed="8"/>
        <rFont val="Calibri"/>
        <family val="2"/>
      </rPr>
      <t>h</t>
    </r>
    <r>
      <rPr>
        <sz val="8"/>
        <color indexed="8"/>
        <rFont val="Calibri"/>
        <family val="2"/>
      </rPr>
      <t xml:space="preserve"> Includes breeding stock. </t>
    </r>
    <r>
      <rPr>
        <b/>
        <sz val="8"/>
        <color indexed="8"/>
        <rFont val="Calibri"/>
        <family val="2"/>
      </rPr>
      <t>i</t>
    </r>
    <r>
      <rPr>
        <sz val="8"/>
        <color indexed="8"/>
        <rFont val="Calibri"/>
        <family val="2"/>
      </rPr>
      <t xml:space="preserve"> On a balance of payments basis. Australian Bureau of Statistics recorded trade data adjusted for changes in stock levels held overseas. 
Sources: ABARES; Australian Bureau of Statistics, International Trade, Australia, cat. no. 5465.0, Canberra</t>
    </r>
  </si>
  <si>
    <t>3.12 Value of Australian agricultural exports (fob) a</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</si>
</sst>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 ##0;\–###\ ##0"/>
    <numFmt numFmtId="165" formatCode="###\ \ ##0;\–###\ \ ##0"/>
    <numFmt numFmtId="166" formatCode="#,##0.0"/>
    <numFmt numFmtId="167" formatCode="###\ \ ##0.0;\–###\ \ ##0"/>
    <numFmt numFmtId="168" formatCode="d/m/yy\ \ \ h:mm"/>
    <numFmt numFmtId="169" formatCode="0.000"/>
    <numFmt numFmtId="170" formatCode="###,##0.0;\–###,##0.0"/>
    <numFmt numFmtId="171" formatCode="0.0"/>
    <numFmt numFmtId="172" formatCode="###\ ##0.00;\–###\ ##0"/>
    <numFmt numFmtId="173" formatCode="##\ ###"/>
    <numFmt numFmtId="174" formatCode="##\ ##0.0"/>
  </numFmts>
  <fonts count="27">
    <font>
      <sz val="11"/>
      <color theme="1"/>
      <name val="Calibri"/>
      <family val="2"/>
      <scheme val="minor"/>
    </font>
    <font>
      <sz val="8"/>
      <color indexed="8"/>
      <name val="Calibri"/>
      <family val="2"/>
      <scheme val="minor"/>
    </font>
    <font>
      <b/>
      <sz val="8"/>
      <color indexed="8"/>
      <name val="Calibri"/>
      <family val="2"/>
      <scheme val="minor"/>
    </font>
    <font>
      <sz val="8"/>
      <color rgb="FF000000"/>
      <name val="Calibri"/>
      <family val="2"/>
    </font>
    <font>
      <sz val="12"/>
      <color rgb="FF000000"/>
      <name val="Cambria"/>
      <family val="1"/>
    </font>
    <font>
      <b/>
      <sz val="8"/>
      <color rgb="FF000000"/>
      <name val="Calibri"/>
      <family val="2"/>
    </font>
    <font>
      <sz val="14"/>
      <color rgb="FF000000"/>
      <name val="Cambria"/>
      <family val="1"/>
    </font>
    <font>
      <sz val="12"/>
      <color indexed="8"/>
      <name val="Calibri"/>
      <family val="2"/>
      <scheme val="minor"/>
    </font>
    <font>
      <i/>
      <sz val="8"/>
      <color rgb="FF000000"/>
      <name val="Calibri"/>
      <family val="2"/>
    </font>
    <font>
      <sz val="8"/>
      <color rgb="FF000000"/>
      <name val="Cambria"/>
      <family val="1"/>
    </font>
    <font>
      <b/>
      <sz val="8"/>
      <color rgb="FF000000"/>
      <name val="Cambria"/>
      <family val="1"/>
    </font>
    <font>
      <sz val="8"/>
      <name val="Calibri"/>
      <family val="2"/>
    </font>
    <font>
      <b/>
      <sz val="8"/>
      <name val="Calibri"/>
      <family val="2"/>
    </font>
    <font>
      <i/>
      <sz val="8"/>
      <name val="Calibri"/>
      <family val="2"/>
    </font>
    <font>
      <sz val="10"/>
      <color indexed="8"/>
      <name val="Calibri"/>
      <family val="2"/>
      <scheme val="minor"/>
    </font>
    <font>
      <sz val="10"/>
      <color indexed="0"/>
      <name val="Helv"/>
    </font>
    <font>
      <i/>
      <sz val="8"/>
      <color rgb="FF000000"/>
      <name val="Cambria"/>
      <family val="1"/>
    </font>
    <font>
      <sz val="8"/>
      <color indexed="8"/>
      <name val="Calibri"/>
      <family val="2"/>
    </font>
    <font>
      <sz val="10"/>
      <color rgb="FF000000"/>
      <name val="FuturaTLig"/>
    </font>
    <font>
      <sz val="10"/>
      <color rgb="FF000000"/>
      <name val="Swis721 Cn BT"/>
    </font>
    <font>
      <b/>
      <sz val="16"/>
      <color theme="1"/>
      <name val="Calibri"/>
      <family val="2"/>
      <scheme val="minor"/>
    </font>
    <font>
      <u/>
      <sz val="11"/>
      <color theme="10"/>
      <name val="Calibri"/>
      <family val="2"/>
      <scheme val="minor"/>
    </font>
    <font>
      <sz val="11"/>
      <color theme="1"/>
      <name val="Cambria"/>
      <family val="1"/>
    </font>
    <font>
      <b/>
      <sz val="14"/>
      <color theme="1"/>
      <name val="Cambria"/>
      <family val="1"/>
    </font>
    <font>
      <u/>
      <sz val="11"/>
      <color theme="10"/>
      <name val="Cambria"/>
      <family val="1"/>
    </font>
    <font>
      <b/>
      <sz val="8"/>
      <color indexed="8"/>
      <name val="Calibri"/>
      <family val="2"/>
    </font>
    <font>
      <sz val="11"/>
      <color rgb="FF1F497D"/>
      <name val="Calibri"/>
      <family val="2"/>
      <scheme val="minor"/>
    </font>
  </fonts>
  <fills count="3">
    <fill>
      <patternFill patternType="none"/>
    </fill>
    <fill>
      <patternFill patternType="gray125"/>
    </fill>
    <fill>
      <patternFill patternType="solid">
        <fgColor indexed="9"/>
        <bgColor indexed="64"/>
      </patternFill>
    </fill>
  </fills>
  <borders count="41">
    <border>
      <left/>
      <right/>
      <top/>
      <bottom/>
      <diagonal/>
    </border>
    <border>
      <left/>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top style="thin">
        <color indexed="64"/>
      </top>
      <bottom style="thin">
        <color indexed="64"/>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indexed="64"/>
      </top>
      <bottom/>
      <diagonal/>
    </border>
    <border>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theme="0"/>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rgb="FFFFFFFF"/>
      </left>
      <right style="thin">
        <color rgb="FFFFFFFF"/>
      </right>
      <top style="thin">
        <color rgb="FFFFFFFF"/>
      </top>
      <bottom style="thin">
        <color rgb="FFFFFFFF"/>
      </bottom>
      <diagonal/>
    </border>
    <border>
      <left style="thin">
        <color rgb="FFFFFFFF"/>
      </left>
      <right/>
      <top/>
      <bottom/>
      <diagonal/>
    </border>
    <border>
      <left/>
      <right style="thin">
        <color theme="0"/>
      </right>
      <top/>
      <bottom/>
      <diagonal/>
    </border>
    <border>
      <left style="thin">
        <color rgb="FFFFFFFF"/>
      </left>
      <right style="thin">
        <color rgb="FFFFFFFF"/>
      </right>
      <top style="thin">
        <color rgb="FFFFFFFF"/>
      </top>
      <bottom style="thin">
        <color indexed="64"/>
      </bottom>
      <diagonal/>
    </border>
    <border>
      <left style="thin">
        <color theme="0"/>
      </left>
      <right style="thin">
        <color theme="0"/>
      </right>
      <top/>
      <bottom style="thin">
        <color indexed="64"/>
      </bottom>
      <diagonal/>
    </border>
    <border>
      <left style="thin">
        <color theme="0"/>
      </left>
      <right/>
      <top/>
      <bottom style="thin">
        <color indexed="64"/>
      </bottom>
      <diagonal/>
    </border>
    <border>
      <left/>
      <right/>
      <top/>
      <bottom style="thin">
        <color indexed="64"/>
      </bottom>
      <diagonal/>
    </border>
    <border>
      <left/>
      <right style="thin">
        <color theme="0"/>
      </right>
      <top/>
      <bottom style="thin">
        <color indexed="64"/>
      </bottom>
      <diagonal/>
    </border>
    <border>
      <left/>
      <right style="thin">
        <color rgb="FFFFFFFF"/>
      </right>
      <top style="thin">
        <color indexed="64"/>
      </top>
      <bottom style="thin">
        <color indexed="64"/>
      </bottom>
      <diagonal/>
    </border>
    <border>
      <left style="thin">
        <color rgb="FFFFFFFF"/>
      </left>
      <right style="thin">
        <color rgb="FFFFFFFF"/>
      </right>
      <top style="thin">
        <color indexed="64"/>
      </top>
      <bottom style="thin">
        <color indexed="64"/>
      </bottom>
      <diagonal/>
    </border>
    <border>
      <left style="thin">
        <color rgb="FFFFFFFF"/>
      </left>
      <right/>
      <top style="thin">
        <color indexed="64"/>
      </top>
      <bottom style="thin">
        <color indexed="64"/>
      </bottom>
      <diagonal/>
    </border>
    <border>
      <left/>
      <right style="thin">
        <color rgb="FFFFFFFF"/>
      </right>
      <top style="thin">
        <color rgb="FFFFFFFF"/>
      </top>
      <bottom style="thin">
        <color indexed="64"/>
      </bottom>
      <diagonal/>
    </border>
    <border>
      <left style="thin">
        <color theme="0"/>
      </left>
      <right style="thin">
        <color theme="0"/>
      </right>
      <top style="thin">
        <color indexed="64"/>
      </top>
      <bottom style="thin">
        <color theme="0"/>
      </bottom>
      <diagonal/>
    </border>
    <border>
      <left/>
      <right style="thin">
        <color rgb="FFFFFFFF"/>
      </right>
      <top style="thin">
        <color indexed="64"/>
      </top>
      <bottom style="thin">
        <color rgb="FFFFFFFF"/>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top style="thin">
        <color indexed="64"/>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rgb="FFFFFFFF"/>
      </left>
      <right style="thin">
        <color theme="0"/>
      </right>
      <top style="thin">
        <color theme="0"/>
      </top>
      <bottom style="thin">
        <color indexed="64"/>
      </bottom>
      <diagonal/>
    </border>
  </borders>
  <cellStyleXfs count="4">
    <xf numFmtId="0" fontId="0" fillId="0" borderId="0"/>
    <xf numFmtId="0" fontId="15" fillId="0" borderId="0"/>
    <xf numFmtId="0" fontId="15" fillId="0" borderId="0"/>
    <xf numFmtId="0" fontId="21" fillId="0" borderId="0" applyNumberFormat="0" applyFill="0" applyBorder="0" applyAlignment="0" applyProtection="0"/>
  </cellStyleXfs>
  <cellXfs count="228">
    <xf numFmtId="0" fontId="0" fillId="0" borderId="0" xfId="0"/>
    <xf numFmtId="0" fontId="1" fillId="0" borderId="0" xfId="0" applyFont="1" applyFill="1"/>
    <xf numFmtId="0" fontId="0" fillId="2" borderId="0" xfId="0" applyFill="1"/>
    <xf numFmtId="0" fontId="1" fillId="2" borderId="0" xfId="0" applyFont="1" applyFill="1"/>
    <xf numFmtId="0" fontId="1" fillId="2" borderId="0" xfId="0" applyFont="1" applyFill="1" applyAlignment="1">
      <alignment horizontal="right"/>
    </xf>
    <xf numFmtId="0" fontId="1" fillId="0" borderId="0" xfId="0" applyFont="1" applyFill="1" applyBorder="1"/>
    <xf numFmtId="164" fontId="2" fillId="2" borderId="2" xfId="0" applyNumberFormat="1" applyFont="1" applyFill="1" applyBorder="1" applyAlignment="1">
      <alignment horizontal="left" vertical="center"/>
    </xf>
    <xf numFmtId="0" fontId="1" fillId="2" borderId="2" xfId="0" applyFont="1" applyFill="1" applyBorder="1"/>
    <xf numFmtId="0" fontId="1" fillId="2" borderId="3" xfId="0" applyFont="1" applyFill="1" applyBorder="1"/>
    <xf numFmtId="164" fontId="2" fillId="2" borderId="4" xfId="0" applyNumberFormat="1" applyFont="1" applyFill="1" applyBorder="1" applyAlignment="1">
      <alignment horizontal="right" vertical="center"/>
    </xf>
    <xf numFmtId="164" fontId="2" fillId="2" borderId="5" xfId="0" applyNumberFormat="1" applyFont="1" applyFill="1" applyBorder="1" applyAlignment="1">
      <alignment horizontal="right" vertical="center"/>
    </xf>
    <xf numFmtId="165" fontId="1" fillId="2" borderId="6" xfId="0" applyNumberFormat="1" applyFont="1" applyFill="1" applyBorder="1" applyAlignment="1">
      <alignment horizontal="right"/>
    </xf>
    <xf numFmtId="164" fontId="1" fillId="2" borderId="6" xfId="0" applyNumberFormat="1" applyFont="1" applyFill="1" applyBorder="1" applyAlignment="1">
      <alignment horizontal="right"/>
    </xf>
    <xf numFmtId="164" fontId="1" fillId="2" borderId="7" xfId="0" applyNumberFormat="1" applyFont="1" applyFill="1" applyBorder="1" applyAlignment="1">
      <alignment horizontal="right"/>
    </xf>
    <xf numFmtId="166" fontId="1" fillId="2" borderId="6" xfId="0" applyNumberFormat="1" applyFont="1" applyFill="1" applyBorder="1" applyAlignment="1">
      <alignment horizontal="right"/>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2" borderId="0" xfId="0" applyFont="1" applyFill="1" applyBorder="1"/>
    <xf numFmtId="0" fontId="3" fillId="2" borderId="9" xfId="0" quotePrefix="1" applyFont="1" applyFill="1" applyBorder="1" applyAlignment="1">
      <alignment horizontal="left" vertical="top"/>
    </xf>
    <xf numFmtId="0" fontId="3" fillId="2" borderId="10" xfId="0" applyFont="1" applyFill="1" applyBorder="1" applyAlignment="1">
      <alignment horizontal="left"/>
    </xf>
    <xf numFmtId="0" fontId="7" fillId="0" borderId="0" xfId="0" applyFont="1" applyFill="1" applyBorder="1"/>
    <xf numFmtId="0" fontId="1" fillId="2" borderId="4" xfId="0" applyFont="1" applyFill="1" applyBorder="1" applyAlignment="1">
      <alignment horizontal="left" vertical="top"/>
    </xf>
    <xf numFmtId="0" fontId="1" fillId="2" borderId="4" xfId="0" applyFont="1" applyFill="1" applyBorder="1"/>
    <xf numFmtId="0" fontId="2" fillId="2" borderId="4" xfId="0" applyFont="1" applyFill="1" applyBorder="1" applyAlignment="1">
      <alignment horizontal="right"/>
    </xf>
    <xf numFmtId="0" fontId="1" fillId="2" borderId="5" xfId="0" applyFont="1" applyFill="1" applyBorder="1"/>
    <xf numFmtId="0" fontId="1" fillId="2" borderId="6" xfId="0" applyFont="1" applyFill="1" applyBorder="1" applyAlignment="1">
      <alignment horizontal="right"/>
    </xf>
    <xf numFmtId="0" fontId="2" fillId="2" borderId="6" xfId="0" applyFont="1" applyFill="1" applyBorder="1" applyAlignment="1">
      <alignment horizontal="right"/>
    </xf>
    <xf numFmtId="0" fontId="1" fillId="2" borderId="7" xfId="0" applyFont="1" applyFill="1" applyBorder="1"/>
    <xf numFmtId="0" fontId="2" fillId="2" borderId="7" xfId="0" applyFont="1" applyFill="1" applyBorder="1" applyAlignment="1">
      <alignment horizontal="right"/>
    </xf>
    <xf numFmtId="0" fontId="1" fillId="2" borderId="6" xfId="0" applyFont="1" applyFill="1" applyBorder="1"/>
    <xf numFmtId="3" fontId="1" fillId="2" borderId="6" xfId="0" applyNumberFormat="1" applyFont="1" applyFill="1" applyBorder="1" applyAlignment="1">
      <alignment horizontal="right"/>
    </xf>
    <xf numFmtId="166" fontId="1" fillId="2" borderId="7" xfId="0" applyNumberFormat="1" applyFont="1" applyFill="1" applyBorder="1" applyAlignment="1">
      <alignment horizontal="right"/>
    </xf>
    <xf numFmtId="0" fontId="7" fillId="0" borderId="0" xfId="0" applyFont="1" applyFill="1"/>
    <xf numFmtId="3" fontId="1" fillId="2" borderId="12" xfId="0" applyNumberFormat="1" applyFont="1" applyFill="1" applyBorder="1" applyAlignment="1">
      <alignment horizontal="right"/>
    </xf>
    <xf numFmtId="166" fontId="1" fillId="2" borderId="12" xfId="0" applyNumberFormat="1" applyFont="1" applyFill="1" applyBorder="1" applyAlignment="1">
      <alignment horizontal="right"/>
    </xf>
    <xf numFmtId="166" fontId="1" fillId="2" borderId="13" xfId="0" applyNumberFormat="1" applyFont="1" applyFill="1" applyBorder="1" applyAlignment="1">
      <alignment horizontal="right"/>
    </xf>
    <xf numFmtId="0" fontId="3" fillId="0" borderId="10" xfId="0" quotePrefix="1" applyFont="1" applyFill="1" applyBorder="1" applyAlignment="1">
      <alignment horizontal="left" vertical="top"/>
    </xf>
    <xf numFmtId="0" fontId="3" fillId="0" borderId="10" xfId="0" applyFont="1" applyFill="1" applyBorder="1" applyAlignment="1">
      <alignment horizontal="left"/>
    </xf>
    <xf numFmtId="0" fontId="3" fillId="0" borderId="10" xfId="0" applyFont="1" applyFill="1" applyBorder="1"/>
    <xf numFmtId="0" fontId="3" fillId="2" borderId="10" xfId="0" quotePrefix="1" applyFont="1" applyFill="1" applyBorder="1" applyAlignment="1">
      <alignment horizontal="left" vertical="top"/>
    </xf>
    <xf numFmtId="0" fontId="2" fillId="2" borderId="5" xfId="0" applyFont="1" applyFill="1" applyBorder="1" applyAlignment="1">
      <alignment horizontal="right"/>
    </xf>
    <xf numFmtId="0" fontId="1" fillId="2" borderId="7" xfId="0" applyFont="1" applyFill="1" applyBorder="1" applyAlignment="1">
      <alignment horizontal="right"/>
    </xf>
    <xf numFmtId="167" fontId="1" fillId="0" borderId="0" xfId="0" applyNumberFormat="1" applyFont="1" applyFill="1" applyBorder="1"/>
    <xf numFmtId="1" fontId="3" fillId="0" borderId="0" xfId="0" applyNumberFormat="1" applyFont="1" applyFill="1" applyBorder="1" applyAlignment="1"/>
    <xf numFmtId="1" fontId="3" fillId="0" borderId="14" xfId="0" applyNumberFormat="1" applyFont="1" applyFill="1" applyBorder="1" applyAlignment="1" applyProtection="1">
      <alignment horizontal="left"/>
      <protection locked="0"/>
    </xf>
    <xf numFmtId="169" fontId="3" fillId="0" borderId="14" xfId="0" applyNumberFormat="1" applyFont="1" applyFill="1" applyBorder="1" applyAlignment="1" applyProtection="1">
      <alignment horizontal="left"/>
      <protection locked="0"/>
    </xf>
    <xf numFmtId="1" fontId="3" fillId="0" borderId="14" xfId="0" applyNumberFormat="1" applyFont="1" applyFill="1" applyBorder="1" applyAlignment="1" applyProtection="1">
      <alignment horizontal="left" indent="1"/>
      <protection locked="0"/>
    </xf>
    <xf numFmtId="1" fontId="3" fillId="0" borderId="17" xfId="0" applyNumberFormat="1" applyFont="1" applyFill="1" applyBorder="1" applyAlignment="1" applyProtection="1">
      <alignment horizontal="left"/>
      <protection locked="0"/>
    </xf>
    <xf numFmtId="168" fontId="3" fillId="2" borderId="0" xfId="0" applyNumberFormat="1" applyFont="1" applyFill="1" applyBorder="1" applyAlignment="1"/>
    <xf numFmtId="0" fontId="3" fillId="2" borderId="9" xfId="0" applyFont="1" applyFill="1" applyBorder="1"/>
    <xf numFmtId="0" fontId="3" fillId="2" borderId="10" xfId="0" applyFont="1" applyFill="1" applyBorder="1"/>
    <xf numFmtId="0" fontId="1" fillId="2" borderId="5" xfId="0" applyFont="1" applyFill="1" applyBorder="1" applyAlignment="1">
      <alignment horizontal="right"/>
    </xf>
    <xf numFmtId="0" fontId="3" fillId="0" borderId="10" xfId="0" applyFont="1" applyFill="1" applyBorder="1" applyAlignment="1">
      <alignment vertical="center"/>
    </xf>
    <xf numFmtId="0" fontId="1" fillId="2" borderId="5" xfId="0" applyFont="1" applyFill="1" applyBorder="1" applyAlignment="1">
      <alignment vertical="center"/>
    </xf>
    <xf numFmtId="0" fontId="3" fillId="0" borderId="11" xfId="0" applyFont="1" applyFill="1" applyBorder="1"/>
    <xf numFmtId="0" fontId="1" fillId="2" borderId="0" xfId="0" applyFont="1" applyFill="1" applyAlignment="1">
      <alignment horizontal="left"/>
    </xf>
    <xf numFmtId="0" fontId="14" fillId="2" borderId="0" xfId="0" applyFont="1" applyFill="1" applyAlignment="1">
      <alignment horizontal="right"/>
    </xf>
    <xf numFmtId="170" fontId="1" fillId="2" borderId="6" xfId="0" applyNumberFormat="1" applyFont="1" applyFill="1" applyBorder="1" applyAlignment="1" applyProtection="1">
      <alignment horizontal="right" vertical="center"/>
      <protection locked="0"/>
    </xf>
    <xf numFmtId="170" fontId="1" fillId="2" borderId="7" xfId="0" applyNumberFormat="1" applyFont="1" applyFill="1" applyBorder="1" applyAlignment="1" applyProtection="1">
      <alignment horizontal="right" vertical="center"/>
      <protection locked="0"/>
    </xf>
    <xf numFmtId="170" fontId="1" fillId="2" borderId="12" xfId="0" applyNumberFormat="1" applyFont="1" applyFill="1" applyBorder="1" applyAlignment="1" applyProtection="1">
      <alignment horizontal="right" vertical="center"/>
      <protection locked="0"/>
    </xf>
    <xf numFmtId="170" fontId="1" fillId="2" borderId="13" xfId="0" applyNumberFormat="1" applyFont="1" applyFill="1" applyBorder="1" applyAlignment="1" applyProtection="1">
      <alignment horizontal="right" vertical="center"/>
      <protection locked="0"/>
    </xf>
    <xf numFmtId="0" fontId="5" fillId="0" borderId="10" xfId="0" applyFont="1" applyFill="1" applyBorder="1" applyAlignment="1">
      <alignment horizontal="left" vertical="center"/>
    </xf>
    <xf numFmtId="0" fontId="3" fillId="0" borderId="14" xfId="0" applyFont="1" applyFill="1" applyBorder="1" applyAlignment="1">
      <alignment horizontal="left" vertical="center" indent="1"/>
    </xf>
    <xf numFmtId="0" fontId="3" fillId="0" borderId="17" xfId="0" applyFont="1" applyFill="1" applyBorder="1" applyAlignment="1">
      <alignment horizontal="left" vertical="center" indent="1"/>
    </xf>
    <xf numFmtId="0" fontId="3" fillId="2" borderId="9" xfId="0" applyFont="1" applyFill="1" applyBorder="1" applyAlignment="1">
      <alignment vertical="center"/>
    </xf>
    <xf numFmtId="0" fontId="5" fillId="2" borderId="10" xfId="0" applyFont="1" applyFill="1" applyBorder="1" applyAlignment="1">
      <alignment horizontal="left" vertical="center"/>
    </xf>
    <xf numFmtId="0" fontId="1" fillId="0" borderId="0" xfId="0" applyFont="1" applyFill="1" applyAlignment="1">
      <alignment horizontal="right"/>
    </xf>
    <xf numFmtId="171" fontId="1" fillId="2" borderId="6" xfId="0" applyNumberFormat="1" applyFont="1" applyFill="1" applyBorder="1" applyAlignment="1">
      <alignment horizontal="right" vertical="center"/>
    </xf>
    <xf numFmtId="171" fontId="1" fillId="2" borderId="12" xfId="0" applyNumberFormat="1" applyFont="1" applyFill="1" applyBorder="1" applyAlignment="1">
      <alignment horizontal="right" vertical="center"/>
    </xf>
    <xf numFmtId="2" fontId="3" fillId="0" borderId="14" xfId="0" applyNumberFormat="1" applyFont="1" applyFill="1" applyBorder="1" applyAlignment="1">
      <alignment horizontal="left" vertical="center" indent="1"/>
    </xf>
    <xf numFmtId="0" fontId="3" fillId="0" borderId="14" xfId="0" applyFont="1" applyFill="1" applyBorder="1" applyAlignment="1" applyProtection="1">
      <alignment horizontal="left" vertical="center" indent="1"/>
      <protection locked="0"/>
    </xf>
    <xf numFmtId="0" fontId="3" fillId="0" borderId="10" xfId="0" applyFont="1" applyFill="1" applyBorder="1" applyAlignment="1" applyProtection="1">
      <alignment horizontal="left" vertical="center"/>
      <protection locked="0"/>
    </xf>
    <xf numFmtId="0" fontId="5" fillId="0" borderId="25" xfId="0" applyFont="1" applyFill="1" applyBorder="1" applyAlignment="1" applyProtection="1">
      <alignment horizontal="left" vertical="center"/>
      <protection locked="0"/>
    </xf>
    <xf numFmtId="0" fontId="1" fillId="0" borderId="0" xfId="1" applyFont="1" applyFill="1"/>
    <xf numFmtId="0" fontId="1" fillId="2" borderId="0" xfId="1" applyFont="1" applyFill="1"/>
    <xf numFmtId="0" fontId="1" fillId="2" borderId="0" xfId="1" applyFont="1" applyFill="1" applyAlignment="1">
      <alignment horizontal="left"/>
    </xf>
    <xf numFmtId="0" fontId="2" fillId="2" borderId="26" xfId="1" applyFont="1" applyFill="1" applyBorder="1" applyAlignment="1">
      <alignment horizontal="right"/>
    </xf>
    <xf numFmtId="170" fontId="1" fillId="2" borderId="6" xfId="1" applyNumberFormat="1" applyFont="1" applyFill="1" applyBorder="1" applyAlignment="1" applyProtection="1">
      <alignment horizontal="right" vertical="center"/>
      <protection locked="0"/>
    </xf>
    <xf numFmtId="170" fontId="1" fillId="2" borderId="7" xfId="1" applyNumberFormat="1" applyFont="1" applyFill="1" applyBorder="1" applyAlignment="1" applyProtection="1">
      <alignment horizontal="right" vertical="center"/>
      <protection locked="0"/>
    </xf>
    <xf numFmtId="170" fontId="1" fillId="2" borderId="12" xfId="1" applyNumberFormat="1" applyFont="1" applyFill="1" applyBorder="1" applyAlignment="1" applyProtection="1">
      <alignment horizontal="right" vertical="center"/>
      <protection locked="0"/>
    </xf>
    <xf numFmtId="170" fontId="1" fillId="2" borderId="13" xfId="1" applyNumberFormat="1" applyFont="1" applyFill="1" applyBorder="1" applyAlignment="1" applyProtection="1">
      <alignment horizontal="right" vertical="center"/>
      <protection locked="0"/>
    </xf>
    <xf numFmtId="0" fontId="5" fillId="0" borderId="10" xfId="1" applyFont="1" applyFill="1" applyBorder="1" applyAlignment="1">
      <alignment horizontal="left" vertical="center"/>
    </xf>
    <xf numFmtId="0" fontId="3" fillId="0" borderId="10" xfId="1" applyFont="1" applyFill="1" applyBorder="1" applyAlignment="1">
      <alignment horizontal="left" vertical="center"/>
    </xf>
    <xf numFmtId="0" fontId="3" fillId="0" borderId="14" xfId="1" applyFont="1" applyFill="1" applyBorder="1" applyAlignment="1">
      <alignment horizontal="left" vertical="center" indent="1"/>
    </xf>
    <xf numFmtId="0" fontId="3" fillId="0" borderId="17" xfId="1" applyFont="1" applyFill="1" applyBorder="1" applyAlignment="1">
      <alignment horizontal="left" vertical="center" indent="1"/>
    </xf>
    <xf numFmtId="0" fontId="3" fillId="2" borderId="0" xfId="1" applyFont="1" applyFill="1" applyBorder="1"/>
    <xf numFmtId="0" fontId="3" fillId="2" borderId="27" xfId="1" applyFont="1" applyFill="1" applyBorder="1" applyAlignment="1">
      <alignment vertical="center"/>
    </xf>
    <xf numFmtId="0" fontId="5" fillId="2" borderId="10" xfId="1" applyFont="1" applyFill="1" applyBorder="1" applyAlignment="1">
      <alignment horizontal="left" vertical="center"/>
    </xf>
    <xf numFmtId="171" fontId="1" fillId="2" borderId="7" xfId="0" applyNumberFormat="1" applyFont="1" applyFill="1" applyBorder="1" applyAlignment="1">
      <alignment horizontal="right" vertical="center"/>
    </xf>
    <xf numFmtId="171" fontId="1" fillId="2" borderId="28" xfId="0" applyNumberFormat="1" applyFont="1" applyFill="1" applyBorder="1" applyAlignment="1">
      <alignment horizontal="right" vertical="center"/>
    </xf>
    <xf numFmtId="171" fontId="1" fillId="2" borderId="29" xfId="0" applyNumberFormat="1" applyFont="1" applyFill="1" applyBorder="1" applyAlignment="1">
      <alignment horizontal="right" vertical="center"/>
    </xf>
    <xf numFmtId="0" fontId="3" fillId="0" borderId="10" xfId="0" applyFont="1" applyFill="1" applyBorder="1" applyAlignment="1" applyProtection="1">
      <alignment horizontal="left" vertical="center" indent="1"/>
      <protection locked="0"/>
    </xf>
    <xf numFmtId="0" fontId="5" fillId="0" borderId="11" xfId="0" applyFont="1" applyFill="1" applyBorder="1" applyAlignment="1" applyProtection="1">
      <alignment horizontal="left" vertical="center"/>
      <protection locked="0"/>
    </xf>
    <xf numFmtId="172" fontId="1" fillId="2" borderId="0" xfId="0" applyNumberFormat="1" applyFont="1" applyFill="1"/>
    <xf numFmtId="164" fontId="1" fillId="2" borderId="0" xfId="0" applyNumberFormat="1" applyFont="1" applyFill="1"/>
    <xf numFmtId="164" fontId="2" fillId="2" borderId="26" xfId="0" applyNumberFormat="1" applyFont="1" applyFill="1" applyBorder="1" applyAlignment="1">
      <alignment horizontal="right"/>
    </xf>
    <xf numFmtId="164" fontId="2" fillId="2" borderId="30" xfId="0" applyNumberFormat="1" applyFont="1" applyFill="1" applyBorder="1" applyAlignment="1">
      <alignment horizontal="right"/>
    </xf>
    <xf numFmtId="0" fontId="1" fillId="0" borderId="0" xfId="0" applyFont="1" applyFill="1" applyBorder="1" applyAlignment="1">
      <alignment horizontal="right"/>
    </xf>
    <xf numFmtId="164" fontId="2" fillId="2" borderId="6" xfId="0" applyNumberFormat="1" applyFont="1" applyFill="1" applyBorder="1" applyAlignment="1">
      <alignment horizontal="right"/>
    </xf>
    <xf numFmtId="164" fontId="2" fillId="2" borderId="7" xfId="0" applyNumberFormat="1" applyFont="1" applyFill="1" applyBorder="1" applyAlignment="1">
      <alignment horizontal="right"/>
    </xf>
    <xf numFmtId="0" fontId="5" fillId="0" borderId="10" xfId="0" applyFont="1" applyFill="1" applyBorder="1" applyAlignment="1">
      <alignment horizontal="left"/>
    </xf>
    <xf numFmtId="0" fontId="5" fillId="0" borderId="10" xfId="0" applyFont="1" applyFill="1" applyBorder="1"/>
    <xf numFmtId="0" fontId="5" fillId="0" borderId="25" xfId="0" applyFont="1" applyFill="1" applyBorder="1" applyAlignment="1">
      <alignment horizontal="left"/>
    </xf>
    <xf numFmtId="0" fontId="3" fillId="2" borderId="0" xfId="0" applyFont="1" applyFill="1" applyBorder="1" applyAlignment="1"/>
    <xf numFmtId="0" fontId="3" fillId="2" borderId="27" xfId="0" applyFont="1" applyFill="1" applyBorder="1"/>
    <xf numFmtId="0" fontId="1" fillId="2" borderId="4" xfId="0" applyFont="1" applyFill="1" applyBorder="1" applyAlignment="1">
      <alignment horizontal="centerContinuous" vertical="center"/>
    </xf>
    <xf numFmtId="0" fontId="2" fillId="2" borderId="2" xfId="0" applyFont="1" applyFill="1" applyBorder="1" applyAlignment="1">
      <alignment horizontal="centerContinuous" vertical="center"/>
    </xf>
    <xf numFmtId="0" fontId="1" fillId="2" borderId="2" xfId="0" applyFont="1" applyFill="1" applyBorder="1" applyAlignment="1">
      <alignment horizontal="centerContinuous" vertical="center"/>
    </xf>
    <xf numFmtId="0" fontId="1" fillId="2" borderId="3" xfId="0" applyFont="1" applyFill="1" applyBorder="1" applyAlignment="1">
      <alignment horizontal="centerContinuous" vertical="center"/>
    </xf>
    <xf numFmtId="0" fontId="2" fillId="2" borderId="6" xfId="0" applyFont="1" applyFill="1" applyBorder="1" applyAlignment="1">
      <alignment horizontal="right" vertical="center"/>
    </xf>
    <xf numFmtId="0" fontId="2" fillId="2" borderId="4" xfId="0" applyFont="1" applyFill="1" applyBorder="1" applyAlignment="1">
      <alignment horizontal="right" vertical="center"/>
    </xf>
    <xf numFmtId="0" fontId="1" fillId="2" borderId="5" xfId="0" applyFont="1" applyFill="1" applyBorder="1" applyAlignment="1">
      <alignment horizontal="right" vertical="center"/>
    </xf>
    <xf numFmtId="0" fontId="2" fillId="2" borderId="7" xfId="0" applyFont="1" applyFill="1" applyBorder="1" applyAlignment="1">
      <alignment horizontal="right" vertical="center"/>
    </xf>
    <xf numFmtId="0" fontId="1" fillId="2" borderId="6" xfId="0" applyFont="1" applyFill="1" applyBorder="1" applyAlignment="1">
      <alignment horizontal="right" vertical="center"/>
    </xf>
    <xf numFmtId="0" fontId="1" fillId="2" borderId="28" xfId="0" applyFont="1" applyFill="1" applyBorder="1" applyAlignment="1">
      <alignment horizontal="right"/>
    </xf>
    <xf numFmtId="0" fontId="1" fillId="2" borderId="7" xfId="0" applyFont="1" applyFill="1" applyBorder="1" applyAlignment="1">
      <alignment horizontal="right" vertical="center"/>
    </xf>
    <xf numFmtId="0" fontId="3" fillId="0" borderId="10" xfId="0" quotePrefix="1" applyFont="1" applyFill="1" applyBorder="1" applyAlignment="1">
      <alignment horizontal="left" vertical="center"/>
    </xf>
    <xf numFmtId="0" fontId="3" fillId="0" borderId="11" xfId="0" applyFont="1" applyFill="1" applyBorder="1" applyAlignment="1">
      <alignment horizontal="left"/>
    </xf>
    <xf numFmtId="0" fontId="3" fillId="2" borderId="9" xfId="0" quotePrefix="1" applyFont="1" applyFill="1" applyBorder="1" applyAlignment="1">
      <alignment horizontal="left" vertical="center"/>
    </xf>
    <xf numFmtId="0" fontId="3" fillId="2" borderId="10" xfId="0" quotePrefix="1" applyFont="1" applyFill="1" applyBorder="1" applyAlignment="1">
      <alignment horizontal="left" vertical="center"/>
    </xf>
    <xf numFmtId="0" fontId="14" fillId="0" borderId="0" xfId="0" applyFont="1" applyFill="1" applyAlignment="1">
      <alignment horizontal="right"/>
    </xf>
    <xf numFmtId="22" fontId="1" fillId="2" borderId="0" xfId="0" applyNumberFormat="1" applyFont="1" applyFill="1" applyAlignment="1">
      <alignment horizontal="left" vertical="center"/>
    </xf>
    <xf numFmtId="0" fontId="2" fillId="0" borderId="0" xfId="0" applyFont="1" applyFill="1" applyBorder="1" applyAlignment="1">
      <alignment horizontal="right"/>
    </xf>
    <xf numFmtId="2" fontId="1" fillId="0" borderId="0" xfId="0" applyNumberFormat="1" applyFont="1" applyFill="1" applyBorder="1" applyAlignment="1" applyProtection="1">
      <alignment horizontal="right" vertical="center"/>
      <protection locked="0"/>
    </xf>
    <xf numFmtId="2" fontId="1" fillId="2" borderId="6" xfId="0" applyNumberFormat="1" applyFont="1" applyFill="1" applyBorder="1" applyAlignment="1" applyProtection="1">
      <alignment horizontal="right" vertical="center"/>
      <protection locked="0"/>
    </xf>
    <xf numFmtId="2" fontId="1" fillId="2" borderId="7" xfId="0" applyNumberFormat="1" applyFont="1" applyFill="1" applyBorder="1" applyAlignment="1" applyProtection="1">
      <alignment horizontal="right" vertical="center"/>
      <protection locked="0"/>
    </xf>
    <xf numFmtId="173" fontId="1" fillId="0" borderId="0" xfId="0" applyNumberFormat="1" applyFont="1" applyFill="1" applyBorder="1" applyAlignment="1">
      <alignment horizontal="right"/>
    </xf>
    <xf numFmtId="0" fontId="2" fillId="2" borderId="31" xfId="0" applyFont="1" applyFill="1" applyBorder="1" applyAlignment="1" applyProtection="1">
      <protection locked="0"/>
    </xf>
    <xf numFmtId="0" fontId="1" fillId="2" borderId="31" xfId="0" applyFont="1" applyFill="1" applyBorder="1" applyAlignment="1" applyProtection="1">
      <protection locked="0"/>
    </xf>
    <xf numFmtId="173" fontId="1" fillId="0" borderId="0" xfId="0" applyNumberFormat="1" applyFont="1" applyFill="1" applyBorder="1" applyAlignment="1"/>
    <xf numFmtId="2" fontId="1" fillId="2" borderId="6" xfId="0" applyNumberFormat="1" applyFont="1" applyFill="1" applyBorder="1" applyAlignment="1" applyProtection="1">
      <alignment horizontal="left" indent="1"/>
      <protection locked="0"/>
    </xf>
    <xf numFmtId="0" fontId="2" fillId="0" borderId="31" xfId="0" applyFont="1" applyFill="1" applyBorder="1" applyAlignment="1" applyProtection="1">
      <protection locked="0"/>
    </xf>
    <xf numFmtId="2" fontId="1" fillId="2" borderId="6" xfId="0" applyNumberFormat="1" applyFont="1" applyFill="1" applyBorder="1" applyAlignment="1">
      <alignment horizontal="left" indent="1"/>
    </xf>
    <xf numFmtId="2" fontId="1" fillId="2" borderId="32" xfId="0" applyNumberFormat="1" applyFont="1" applyFill="1" applyBorder="1" applyAlignment="1" applyProtection="1">
      <alignment horizontal="left" indent="1"/>
      <protection locked="0"/>
    </xf>
    <xf numFmtId="0" fontId="1" fillId="2" borderId="32" xfId="0" applyFont="1" applyFill="1" applyBorder="1" applyAlignment="1" applyProtection="1">
      <alignment horizontal="left" vertical="center"/>
      <protection locked="0"/>
    </xf>
    <xf numFmtId="2" fontId="1" fillId="2" borderId="32" xfId="0" applyNumberFormat="1" applyFont="1" applyFill="1" applyBorder="1" applyAlignment="1">
      <alignment horizontal="left" indent="1"/>
    </xf>
    <xf numFmtId="0" fontId="1" fillId="2" borderId="32" xfId="2" applyFont="1" applyFill="1" applyBorder="1" applyAlignment="1">
      <alignment horizontal="left" indent="1"/>
    </xf>
    <xf numFmtId="2" fontId="1" fillId="2" borderId="32" xfId="0" applyNumberFormat="1" applyFont="1" applyFill="1" applyBorder="1" applyAlignment="1" applyProtection="1">
      <alignment horizontal="left"/>
      <protection locked="0"/>
    </xf>
    <xf numFmtId="0" fontId="1" fillId="0" borderId="0" xfId="0" applyFont="1" applyFill="1" applyAlignment="1">
      <alignment vertical="center"/>
    </xf>
    <xf numFmtId="2" fontId="1" fillId="2" borderId="6" xfId="0" applyNumberFormat="1" applyFont="1" applyFill="1" applyBorder="1" applyAlignment="1" applyProtection="1">
      <alignment horizontal="left" vertical="center" indent="1"/>
      <protection locked="0"/>
    </xf>
    <xf numFmtId="2" fontId="1" fillId="2" borderId="32" xfId="0" applyNumberFormat="1" applyFont="1" applyFill="1" applyBorder="1" applyAlignment="1" applyProtection="1">
      <alignment horizontal="left" vertical="center" indent="1"/>
      <protection locked="0"/>
    </xf>
    <xf numFmtId="2" fontId="1" fillId="2" borderId="32" xfId="0" applyNumberFormat="1" applyFont="1" applyFill="1" applyBorder="1" applyAlignment="1" applyProtection="1">
      <alignment horizontal="left" vertical="center"/>
      <protection locked="0"/>
    </xf>
    <xf numFmtId="2" fontId="2" fillId="2" borderId="33" xfId="0" applyNumberFormat="1" applyFont="1" applyFill="1" applyBorder="1" applyAlignment="1" applyProtection="1">
      <alignment horizontal="left" vertical="center"/>
      <protection locked="0"/>
    </xf>
    <xf numFmtId="0" fontId="1" fillId="0" borderId="0" xfId="2" applyFont="1" applyFill="1" applyBorder="1" applyAlignment="1">
      <alignment vertical="top"/>
    </xf>
    <xf numFmtId="0" fontId="3" fillId="0" borderId="0" xfId="0" applyFont="1" applyFill="1" applyBorder="1"/>
    <xf numFmtId="164" fontId="1" fillId="2" borderId="6" xfId="0" applyNumberFormat="1" applyFont="1" applyFill="1" applyBorder="1" applyAlignment="1">
      <alignment horizontal="right" vertical="center"/>
    </xf>
    <xf numFmtId="164" fontId="1" fillId="2" borderId="7" xfId="0" applyNumberFormat="1" applyFont="1" applyFill="1" applyBorder="1" applyAlignment="1">
      <alignment horizontal="right" vertical="center"/>
    </xf>
    <xf numFmtId="0" fontId="1" fillId="0" borderId="0" xfId="0" applyFont="1" applyFill="1" applyBorder="1" applyAlignment="1">
      <alignment vertical="top"/>
    </xf>
    <xf numFmtId="0" fontId="3" fillId="0" borderId="10" xfId="0" applyFont="1" applyFill="1" applyBorder="1" applyAlignment="1">
      <alignment horizontal="left" vertical="center" indent="1"/>
    </xf>
    <xf numFmtId="0" fontId="3" fillId="0" borderId="0" xfId="0" applyFont="1" applyFill="1" applyBorder="1" applyAlignment="1">
      <alignment horizontal="left" indent="1"/>
    </xf>
    <xf numFmtId="0" fontId="3" fillId="0" borderId="10" xfId="0" applyFont="1" applyFill="1" applyBorder="1" applyAlignment="1">
      <alignment horizontal="left" vertical="top"/>
    </xf>
    <xf numFmtId="0" fontId="3" fillId="0" borderId="10" xfId="0" applyFont="1" applyFill="1" applyBorder="1" applyAlignment="1">
      <alignment horizontal="left" indent="1"/>
    </xf>
    <xf numFmtId="0" fontId="3" fillId="0" borderId="25" xfId="0" applyFont="1" applyFill="1" applyBorder="1" applyAlignment="1">
      <alignment horizontal="left" vertical="center"/>
    </xf>
    <xf numFmtId="0" fontId="1" fillId="0" borderId="0" xfId="0" applyFont="1" applyFill="1" applyBorder="1" applyAlignment="1"/>
    <xf numFmtId="174" fontId="1" fillId="0" borderId="0" xfId="0" applyNumberFormat="1" applyFont="1" applyFill="1" applyBorder="1" applyAlignment="1"/>
    <xf numFmtId="2" fontId="3" fillId="0" borderId="10" xfId="0" applyNumberFormat="1" applyFont="1" applyFill="1" applyBorder="1" applyAlignment="1" applyProtection="1">
      <alignment horizontal="left" vertical="center"/>
      <protection locked="0"/>
    </xf>
    <xf numFmtId="2" fontId="3" fillId="0" borderId="10" xfId="0" applyNumberFormat="1" applyFont="1" applyFill="1" applyBorder="1" applyAlignment="1">
      <alignment horizontal="left" vertical="center"/>
    </xf>
    <xf numFmtId="0" fontId="3" fillId="0" borderId="10" xfId="0" applyFont="1" applyFill="1" applyBorder="1" applyAlignment="1"/>
    <xf numFmtId="2" fontId="3" fillId="0" borderId="11" xfId="0" applyNumberFormat="1" applyFont="1" applyFill="1" applyBorder="1" applyAlignment="1" applyProtection="1">
      <alignment horizontal="left" vertical="center"/>
      <protection locked="0"/>
    </xf>
    <xf numFmtId="0" fontId="1" fillId="0" borderId="0" xfId="0" applyFont="1" applyFill="1" applyBorder="1" applyAlignment="1">
      <alignment horizontal="center" vertical="center"/>
    </xf>
    <xf numFmtId="0" fontId="2" fillId="2" borderId="5" xfId="0" applyFont="1" applyFill="1" applyBorder="1" applyAlignment="1">
      <alignment horizontal="right" vertical="center"/>
    </xf>
    <xf numFmtId="167" fontId="1" fillId="2" borderId="6" xfId="0" applyNumberFormat="1" applyFont="1" applyFill="1" applyBorder="1" applyAlignment="1">
      <alignment horizontal="right"/>
    </xf>
    <xf numFmtId="167" fontId="1" fillId="2" borderId="28" xfId="0" applyNumberFormat="1" applyFont="1" applyFill="1" applyBorder="1" applyAlignment="1">
      <alignment horizontal="right"/>
    </xf>
    <xf numFmtId="164" fontId="1" fillId="0" borderId="0" xfId="0" applyNumberFormat="1" applyFont="1" applyFill="1" applyBorder="1"/>
    <xf numFmtId="0" fontId="3" fillId="0" borderId="10" xfId="0" applyFont="1" applyFill="1" applyBorder="1" applyAlignment="1">
      <alignment vertical="top"/>
    </xf>
    <xf numFmtId="0" fontId="3" fillId="0" borderId="11" xfId="0" applyFont="1" applyFill="1" applyBorder="1" applyAlignment="1">
      <alignment vertical="top"/>
    </xf>
    <xf numFmtId="0" fontId="1" fillId="2" borderId="4" xfId="0" applyFont="1" applyFill="1" applyBorder="1" applyAlignment="1">
      <alignment horizontal="right" vertical="center"/>
    </xf>
    <xf numFmtId="0" fontId="1" fillId="2" borderId="4" xfId="0" applyFont="1" applyFill="1" applyBorder="1" applyAlignment="1">
      <alignment vertical="center"/>
    </xf>
    <xf numFmtId="0" fontId="1" fillId="2" borderId="5" xfId="0" applyFont="1" applyFill="1" applyBorder="1" applyAlignment="1">
      <alignment horizontal="left" vertical="center"/>
    </xf>
    <xf numFmtId="0" fontId="20" fillId="0" borderId="0" xfId="0" applyFont="1"/>
    <xf numFmtId="0" fontId="22" fillId="2" borderId="0" xfId="0" applyFont="1" applyFill="1" applyBorder="1"/>
    <xf numFmtId="0" fontId="24" fillId="2" borderId="0" xfId="3" applyFont="1" applyFill="1" applyBorder="1"/>
    <xf numFmtId="0" fontId="22" fillId="2" borderId="34" xfId="0" applyFont="1" applyFill="1" applyBorder="1"/>
    <xf numFmtId="0" fontId="22" fillId="2" borderId="35" xfId="0" applyFont="1" applyFill="1" applyBorder="1"/>
    <xf numFmtId="0" fontId="22" fillId="2" borderId="8" xfId="0" applyFont="1" applyFill="1" applyBorder="1"/>
    <xf numFmtId="0" fontId="22" fillId="2" borderId="36" xfId="0" applyFont="1" applyFill="1" applyBorder="1"/>
    <xf numFmtId="0" fontId="22" fillId="2" borderId="20" xfId="0" applyFont="1" applyFill="1" applyBorder="1"/>
    <xf numFmtId="0" fontId="22" fillId="2" borderId="37" xfId="0" applyFont="1" applyFill="1" applyBorder="1"/>
    <xf numFmtId="0" fontId="22" fillId="2" borderId="38" xfId="0" applyFont="1" applyFill="1" applyBorder="1"/>
    <xf numFmtId="0" fontId="22" fillId="2" borderId="39" xfId="0" applyFont="1" applyFill="1" applyBorder="1"/>
    <xf numFmtId="0" fontId="23" fillId="2" borderId="0" xfId="0" applyFont="1" applyFill="1" applyBorder="1"/>
    <xf numFmtId="3" fontId="1" fillId="2" borderId="40" xfId="0" applyNumberFormat="1" applyFont="1" applyFill="1" applyBorder="1" applyAlignment="1">
      <alignment horizontal="right"/>
    </xf>
    <xf numFmtId="0" fontId="9" fillId="0" borderId="0" xfId="0" applyFont="1" applyFill="1" applyBorder="1" applyAlignment="1">
      <alignment vertical="center"/>
    </xf>
    <xf numFmtId="0" fontId="26" fillId="0" borderId="0" xfId="0" applyFont="1"/>
    <xf numFmtId="0" fontId="4" fillId="2" borderId="1" xfId="0" applyFont="1" applyFill="1" applyBorder="1" applyAlignment="1">
      <alignment vertical="center"/>
    </xf>
    <xf numFmtId="0" fontId="6" fillId="0" borderId="1" xfId="0" applyFont="1" applyFill="1" applyBorder="1" applyAlignment="1">
      <alignment vertical="center"/>
    </xf>
    <xf numFmtId="0" fontId="3" fillId="0" borderId="8" xfId="0" applyFont="1" applyFill="1" applyBorder="1" applyAlignment="1">
      <alignment vertical="top" wrapText="1"/>
    </xf>
    <xf numFmtId="0" fontId="3" fillId="0" borderId="8" xfId="0" applyFont="1" applyFill="1" applyBorder="1" applyAlignment="1">
      <alignment vertical="top"/>
    </xf>
    <xf numFmtId="0" fontId="11" fillId="0" borderId="0" xfId="0" applyFont="1" applyFill="1" applyBorder="1" applyAlignment="1">
      <alignment vertical="top" wrapText="1"/>
    </xf>
    <xf numFmtId="0" fontId="6" fillId="2" borderId="1" xfId="0" applyFont="1" applyFill="1" applyBorder="1" applyAlignment="1">
      <alignment vertical="center"/>
    </xf>
    <xf numFmtId="1" fontId="3" fillId="2" borderId="15" xfId="0" applyNumberFormat="1" applyFont="1" applyFill="1" applyBorder="1" applyAlignment="1" applyProtection="1">
      <alignment horizontal="left"/>
      <protection locked="0"/>
    </xf>
    <xf numFmtId="1" fontId="3" fillId="2" borderId="0" xfId="0" applyNumberFormat="1" applyFont="1" applyFill="1" applyBorder="1" applyAlignment="1" applyProtection="1">
      <alignment horizontal="left"/>
      <protection locked="0"/>
    </xf>
    <xf numFmtId="1" fontId="3" fillId="2" borderId="16" xfId="0" applyNumberFormat="1" applyFont="1" applyFill="1" applyBorder="1" applyAlignment="1" applyProtection="1">
      <alignment horizontal="left"/>
      <protection locked="0"/>
    </xf>
    <xf numFmtId="0" fontId="2" fillId="2" borderId="18" xfId="0" applyFont="1" applyFill="1" applyBorder="1" applyAlignment="1">
      <alignment horizontal="center"/>
    </xf>
    <xf numFmtId="0" fontId="2" fillId="2" borderId="19" xfId="0" applyFont="1" applyFill="1" applyBorder="1" applyAlignment="1">
      <alignment horizontal="center"/>
    </xf>
    <xf numFmtId="0" fontId="4" fillId="2" borderId="1" xfId="0" applyFont="1" applyFill="1" applyBorder="1" applyAlignment="1">
      <alignment horizontal="left" vertical="center"/>
    </xf>
    <xf numFmtId="0" fontId="4" fillId="0" borderId="1" xfId="0" applyFont="1" applyFill="1" applyBorder="1" applyAlignment="1">
      <alignment horizontal="left" vertical="center"/>
    </xf>
    <xf numFmtId="0" fontId="3" fillId="0" borderId="8" xfId="0" applyFont="1" applyFill="1" applyBorder="1" applyAlignment="1">
      <alignment horizontal="left" vertical="top" wrapText="1"/>
    </xf>
    <xf numFmtId="0" fontId="4" fillId="0" borderId="1" xfId="0" applyFont="1" applyFill="1" applyBorder="1" applyAlignment="1">
      <alignment vertical="center"/>
    </xf>
    <xf numFmtId="170" fontId="3" fillId="0" borderId="8" xfId="0" applyNumberFormat="1" applyFont="1" applyFill="1" applyBorder="1" applyAlignment="1" applyProtection="1">
      <alignment horizontal="right"/>
      <protection locked="0"/>
    </xf>
    <xf numFmtId="0" fontId="9" fillId="0" borderId="1" xfId="0" applyFont="1" applyFill="1" applyBorder="1" applyAlignment="1">
      <alignment vertical="center"/>
    </xf>
    <xf numFmtId="0" fontId="3" fillId="2" borderId="0" xfId="0" applyFont="1" applyFill="1" applyBorder="1" applyAlignment="1">
      <alignment horizontal="left" vertical="center"/>
    </xf>
    <xf numFmtId="0" fontId="5" fillId="2" borderId="0" xfId="0" applyFont="1" applyFill="1" applyBorder="1" applyAlignment="1">
      <alignment horizontal="left" vertical="center"/>
    </xf>
    <xf numFmtId="170" fontId="8" fillId="0" borderId="8" xfId="1" applyNumberFormat="1" applyFont="1" applyFill="1" applyBorder="1" applyAlignment="1" applyProtection="1">
      <alignment vertical="top" wrapText="1"/>
      <protection locked="0"/>
    </xf>
    <xf numFmtId="170" fontId="8" fillId="0" borderId="8" xfId="1" applyNumberFormat="1" applyFont="1" applyFill="1" applyBorder="1" applyAlignment="1" applyProtection="1">
      <alignment vertical="top"/>
      <protection locked="0"/>
    </xf>
    <xf numFmtId="0" fontId="9" fillId="2" borderId="1" xfId="1" applyFont="1" applyFill="1" applyBorder="1" applyAlignment="1">
      <alignment vertical="center"/>
    </xf>
    <xf numFmtId="0" fontId="9" fillId="0" borderId="1" xfId="1" applyFont="1" applyFill="1" applyBorder="1" applyAlignment="1">
      <alignment vertical="center"/>
    </xf>
    <xf numFmtId="0" fontId="3" fillId="2" borderId="0" xfId="1" applyFont="1" applyFill="1" applyBorder="1" applyAlignment="1">
      <alignment horizontal="left" vertical="center"/>
    </xf>
    <xf numFmtId="0" fontId="5" fillId="2" borderId="0" xfId="1" applyFont="1" applyFill="1" applyBorder="1" applyAlignment="1">
      <alignment horizontal="left" vertical="center"/>
    </xf>
    <xf numFmtId="2" fontId="3" fillId="2" borderId="0" xfId="0" applyNumberFormat="1" applyFont="1" applyFill="1" applyBorder="1" applyAlignment="1">
      <alignment horizontal="left" vertical="center"/>
    </xf>
    <xf numFmtId="0" fontId="3" fillId="0" borderId="8" xfId="0" applyFont="1" applyFill="1" applyBorder="1" applyAlignment="1">
      <alignment horizontal="right"/>
    </xf>
    <xf numFmtId="0" fontId="9" fillId="2" borderId="22" xfId="0" applyFont="1" applyFill="1" applyBorder="1" applyAlignment="1">
      <alignment vertical="center"/>
    </xf>
    <xf numFmtId="0" fontId="9" fillId="0" borderId="23" xfId="0" applyFont="1" applyFill="1" applyBorder="1" applyAlignment="1">
      <alignment vertical="center"/>
    </xf>
    <xf numFmtId="0" fontId="9" fillId="0" borderId="24" xfId="0" applyFont="1" applyFill="1" applyBorder="1" applyAlignment="1">
      <alignment vertical="center"/>
    </xf>
    <xf numFmtId="0" fontId="5" fillId="2" borderId="0" xfId="0" applyFont="1" applyFill="1" applyBorder="1" applyAlignment="1" applyProtection="1">
      <alignment horizontal="left" vertical="center"/>
      <protection locked="0"/>
    </xf>
    <xf numFmtId="0" fontId="4" fillId="2" borderId="8" xfId="0" applyFont="1" applyFill="1" applyBorder="1" applyAlignment="1">
      <alignment vertical="center"/>
    </xf>
    <xf numFmtId="0" fontId="6" fillId="0" borderId="8" xfId="0" applyFont="1" applyFill="1" applyBorder="1" applyAlignment="1">
      <alignment vertical="center"/>
    </xf>
    <xf numFmtId="0" fontId="5" fillId="2" borderId="0" xfId="0" applyFont="1" applyFill="1" applyBorder="1" applyAlignment="1">
      <alignment horizontal="left"/>
    </xf>
    <xf numFmtId="0" fontId="2" fillId="2" borderId="20" xfId="0" applyFont="1" applyFill="1" applyBorder="1" applyAlignment="1">
      <alignment horizontal="center"/>
    </xf>
    <xf numFmtId="0" fontId="2" fillId="2" borderId="21" xfId="0" applyFont="1" applyFill="1" applyBorder="1" applyAlignment="1">
      <alignment horizontal="center"/>
    </xf>
    <xf numFmtId="0" fontId="4" fillId="2" borderId="22" xfId="0" applyFont="1" applyFill="1" applyBorder="1" applyAlignment="1">
      <alignment vertical="center"/>
    </xf>
    <xf numFmtId="0" fontId="4" fillId="0" borderId="23" xfId="0" applyFont="1" applyFill="1" applyBorder="1" applyAlignment="1">
      <alignment vertical="center"/>
    </xf>
    <xf numFmtId="0" fontId="4" fillId="0" borderId="24" xfId="0" applyFont="1" applyFill="1" applyBorder="1" applyAlignment="1">
      <alignment vertical="center"/>
    </xf>
    <xf numFmtId="0" fontId="5" fillId="2" borderId="0" xfId="0" applyFont="1" applyFill="1" applyBorder="1" applyAlignment="1"/>
    <xf numFmtId="0" fontId="17" fillId="2" borderId="8" xfId="2" applyFont="1" applyFill="1" applyBorder="1" applyAlignment="1">
      <alignment horizontal="left" vertical="top" wrapText="1"/>
    </xf>
    <xf numFmtId="2" fontId="5" fillId="2" borderId="0" xfId="0" applyNumberFormat="1" applyFont="1" applyFill="1" applyBorder="1" applyAlignment="1" applyProtection="1">
      <alignment horizontal="left" vertical="center"/>
      <protection locked="0"/>
    </xf>
    <xf numFmtId="2" fontId="3" fillId="0" borderId="8" xfId="0" applyNumberFormat="1" applyFont="1" applyFill="1" applyBorder="1" applyAlignment="1" applyProtection="1">
      <alignment vertical="top" wrapText="1"/>
      <protection locked="0"/>
    </xf>
    <xf numFmtId="2" fontId="3" fillId="0" borderId="8" xfId="0" applyNumberFormat="1" applyFont="1" applyFill="1" applyBorder="1" applyAlignment="1" applyProtection="1">
      <alignment vertical="top"/>
      <protection locked="0"/>
    </xf>
  </cellXfs>
  <cellStyles count="4">
    <cellStyle name="Hyperlink" xfId="3" builtinId="8"/>
    <cellStyle name="Normal" xfId="0" builtinId="0"/>
    <cellStyle name="Normal 2" xfId="1"/>
    <cellStyle name="Normal_austexp" xfId="2"/>
  </cellStyles>
  <dxfs count="1124">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6</xdr:col>
      <xdr:colOff>47625</xdr:colOff>
      <xdr:row>4</xdr:row>
      <xdr:rowOff>85725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9200" y="45720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438150</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228600</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257175</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361950</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381000</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438150</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647700</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514350</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619125</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19050</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247650</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476250</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762000</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66675</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200025</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476250</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542925</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50"/>
  <sheetViews>
    <sheetView tabSelected="1" workbookViewId="0"/>
  </sheetViews>
  <sheetFormatPr defaultRowHeight="14.4"/>
  <cols>
    <col min="3" max="3" width="10.6640625" customWidth="1"/>
    <col min="4" max="4" width="2.6640625" customWidth="1"/>
  </cols>
  <sheetData>
    <row r="1" spans="2:15" ht="21">
      <c r="B1" s="169" t="s">
        <v>332</v>
      </c>
    </row>
    <row r="2" spans="2:15">
      <c r="B2" s="173"/>
      <c r="C2" s="174"/>
      <c r="D2" s="174"/>
      <c r="E2" s="174"/>
      <c r="F2" s="174"/>
      <c r="G2" s="174"/>
      <c r="H2" s="174"/>
      <c r="I2" s="174"/>
      <c r="J2" s="174"/>
      <c r="K2" s="174"/>
      <c r="L2" s="174"/>
      <c r="M2" s="174"/>
      <c r="N2" s="174"/>
      <c r="O2" s="177"/>
    </row>
    <row r="3" spans="2:15">
      <c r="B3" s="172"/>
      <c r="C3" s="170"/>
      <c r="D3" s="170"/>
      <c r="E3" s="170"/>
      <c r="F3" s="170"/>
      <c r="G3" s="170"/>
      <c r="H3" s="170"/>
      <c r="I3" s="170"/>
      <c r="J3" s="170"/>
      <c r="K3" s="170"/>
      <c r="L3" s="170"/>
      <c r="M3" s="170"/>
      <c r="N3" s="170"/>
      <c r="O3" s="178"/>
    </row>
    <row r="4" spans="2:15">
      <c r="B4" s="172"/>
      <c r="C4" s="170"/>
      <c r="D4" s="170"/>
      <c r="E4" s="170"/>
      <c r="F4" s="170"/>
      <c r="G4" s="170"/>
      <c r="H4" s="170"/>
      <c r="I4" s="170"/>
      <c r="J4" s="170"/>
      <c r="K4" s="170"/>
      <c r="L4" s="170"/>
      <c r="M4" s="170"/>
      <c r="N4" s="170"/>
      <c r="O4" s="178"/>
    </row>
    <row r="5" spans="2:15">
      <c r="B5" s="172"/>
      <c r="C5" s="170"/>
      <c r="D5" s="170"/>
      <c r="E5" s="170"/>
      <c r="F5" s="170"/>
      <c r="G5" s="170"/>
      <c r="H5" s="170"/>
      <c r="I5" s="170"/>
      <c r="J5" s="170"/>
      <c r="K5" s="170"/>
      <c r="L5" s="170"/>
      <c r="M5" s="170"/>
      <c r="N5" s="170"/>
      <c r="O5" s="178"/>
    </row>
    <row r="6" spans="2:15">
      <c r="B6" s="172"/>
      <c r="C6" s="170"/>
      <c r="D6" s="170"/>
      <c r="E6" s="170"/>
      <c r="F6" s="170"/>
      <c r="G6" s="170"/>
      <c r="H6" s="170"/>
      <c r="I6" s="170"/>
      <c r="J6" s="170"/>
      <c r="K6" s="170"/>
      <c r="L6" s="170"/>
      <c r="M6" s="170"/>
      <c r="N6" s="170"/>
      <c r="O6" s="178"/>
    </row>
    <row r="7" spans="2:15" ht="17.399999999999999">
      <c r="B7" s="172"/>
      <c r="C7" s="180" t="s">
        <v>333</v>
      </c>
      <c r="D7" s="170"/>
      <c r="E7" s="170"/>
      <c r="F7" s="170"/>
      <c r="G7" s="170"/>
      <c r="H7" s="170"/>
      <c r="I7" s="170"/>
      <c r="J7" s="170"/>
      <c r="K7" s="170"/>
      <c r="L7" s="170"/>
      <c r="M7" s="170"/>
      <c r="N7" s="170"/>
      <c r="O7" s="178"/>
    </row>
    <row r="8" spans="2:15">
      <c r="B8" s="172"/>
      <c r="C8" s="170"/>
      <c r="D8" s="170"/>
      <c r="E8" s="170"/>
      <c r="F8" s="170"/>
      <c r="G8" s="170"/>
      <c r="H8" s="170"/>
      <c r="I8" s="170"/>
      <c r="J8" s="170"/>
      <c r="K8" s="170"/>
      <c r="L8" s="170"/>
      <c r="M8" s="170"/>
      <c r="N8" s="170"/>
      <c r="O8" s="178"/>
    </row>
    <row r="9" spans="2:15" ht="18" customHeight="1">
      <c r="B9" s="172"/>
      <c r="C9" s="171" t="s">
        <v>334</v>
      </c>
      <c r="D9" s="170"/>
      <c r="E9" s="170" t="s">
        <v>335</v>
      </c>
      <c r="F9" s="170"/>
      <c r="G9" s="170"/>
      <c r="H9" s="170"/>
      <c r="I9" s="170"/>
      <c r="J9" s="170"/>
      <c r="K9" s="170"/>
      <c r="L9" s="170"/>
      <c r="M9" s="170"/>
      <c r="N9" s="170"/>
      <c r="O9" s="178"/>
    </row>
    <row r="10" spans="2:15" ht="18" customHeight="1">
      <c r="B10" s="172"/>
      <c r="C10" s="171" t="s">
        <v>336</v>
      </c>
      <c r="D10" s="170"/>
      <c r="E10" s="170" t="s">
        <v>337</v>
      </c>
      <c r="F10" s="170"/>
      <c r="G10" s="170"/>
      <c r="H10" s="170"/>
      <c r="I10" s="170"/>
      <c r="J10" s="170"/>
      <c r="K10" s="170"/>
      <c r="L10" s="170"/>
      <c r="M10" s="170"/>
      <c r="N10" s="170"/>
      <c r="O10" s="178"/>
    </row>
    <row r="11" spans="2:15" ht="18" customHeight="1">
      <c r="B11" s="172"/>
      <c r="C11" s="171" t="s">
        <v>338</v>
      </c>
      <c r="D11" s="170"/>
      <c r="E11" s="170" t="s">
        <v>113</v>
      </c>
      <c r="F11" s="170"/>
      <c r="G11" s="170"/>
      <c r="H11" s="170"/>
      <c r="I11" s="170"/>
      <c r="J11" s="170"/>
      <c r="K11" s="170"/>
      <c r="L11" s="170"/>
      <c r="M11" s="170"/>
      <c r="N11" s="170"/>
      <c r="O11" s="178"/>
    </row>
    <row r="12" spans="2:15" ht="18" customHeight="1">
      <c r="B12" s="172"/>
      <c r="C12" s="171" t="s">
        <v>339</v>
      </c>
      <c r="D12" s="170"/>
      <c r="E12" s="170" t="s">
        <v>340</v>
      </c>
      <c r="F12" s="170"/>
      <c r="G12" s="170"/>
      <c r="H12" s="170"/>
      <c r="I12" s="170"/>
      <c r="J12" s="170"/>
      <c r="K12" s="170"/>
      <c r="L12" s="170"/>
      <c r="M12" s="170"/>
      <c r="N12" s="170"/>
      <c r="O12" s="178"/>
    </row>
    <row r="13" spans="2:15" ht="18" customHeight="1">
      <c r="B13" s="172"/>
      <c r="C13" s="171" t="s">
        <v>341</v>
      </c>
      <c r="D13" s="170"/>
      <c r="E13" s="170" t="s">
        <v>128</v>
      </c>
      <c r="F13" s="170"/>
      <c r="G13" s="170"/>
      <c r="H13" s="170"/>
      <c r="I13" s="170"/>
      <c r="J13" s="170"/>
      <c r="K13" s="170"/>
      <c r="L13" s="170"/>
      <c r="M13" s="170"/>
      <c r="N13" s="170"/>
      <c r="O13" s="178"/>
    </row>
    <row r="14" spans="2:15" ht="18" customHeight="1">
      <c r="B14" s="172"/>
      <c r="C14" s="171" t="s">
        <v>342</v>
      </c>
      <c r="D14" s="170"/>
      <c r="E14" s="170" t="s">
        <v>343</v>
      </c>
      <c r="F14" s="170"/>
      <c r="G14" s="170"/>
      <c r="H14" s="170"/>
      <c r="I14" s="170"/>
      <c r="J14" s="170"/>
      <c r="K14" s="170"/>
      <c r="L14" s="170"/>
      <c r="M14" s="170"/>
      <c r="N14" s="170"/>
      <c r="O14" s="178"/>
    </row>
    <row r="15" spans="2:15" ht="18" customHeight="1">
      <c r="B15" s="172"/>
      <c r="C15" s="171" t="s">
        <v>344</v>
      </c>
      <c r="D15" s="170"/>
      <c r="E15" s="170" t="s">
        <v>345</v>
      </c>
      <c r="F15" s="170"/>
      <c r="G15" s="170"/>
      <c r="H15" s="170"/>
      <c r="I15" s="170"/>
      <c r="J15" s="170"/>
      <c r="K15" s="170"/>
      <c r="L15" s="170"/>
      <c r="M15" s="170"/>
      <c r="N15" s="170"/>
      <c r="O15" s="178"/>
    </row>
    <row r="16" spans="2:15" ht="18" customHeight="1">
      <c r="B16" s="172"/>
      <c r="C16" s="171" t="s">
        <v>346</v>
      </c>
      <c r="D16" s="170"/>
      <c r="E16" s="170" t="s">
        <v>347</v>
      </c>
      <c r="F16" s="170"/>
      <c r="G16" s="170"/>
      <c r="H16" s="170"/>
      <c r="I16" s="170"/>
      <c r="J16" s="170"/>
      <c r="K16" s="170"/>
      <c r="L16" s="170"/>
      <c r="M16" s="170"/>
      <c r="N16" s="170"/>
      <c r="O16" s="178"/>
    </row>
    <row r="17" spans="2:15" ht="18" customHeight="1">
      <c r="B17" s="172"/>
      <c r="C17" s="171" t="s">
        <v>348</v>
      </c>
      <c r="D17" s="170"/>
      <c r="E17" s="170" t="s">
        <v>349</v>
      </c>
      <c r="F17" s="170"/>
      <c r="G17" s="170"/>
      <c r="H17" s="170"/>
      <c r="I17" s="170"/>
      <c r="J17" s="170"/>
      <c r="K17" s="170"/>
      <c r="L17" s="170"/>
      <c r="M17" s="170"/>
      <c r="N17" s="170"/>
      <c r="O17" s="178"/>
    </row>
    <row r="18" spans="2:15" ht="18" customHeight="1">
      <c r="B18" s="172"/>
      <c r="C18" s="171" t="s">
        <v>350</v>
      </c>
      <c r="D18" s="170"/>
      <c r="E18" s="170" t="s">
        <v>315</v>
      </c>
      <c r="F18" s="170"/>
      <c r="G18" s="170"/>
      <c r="H18" s="170"/>
      <c r="I18" s="170"/>
      <c r="J18" s="170"/>
      <c r="K18" s="170"/>
      <c r="L18" s="170"/>
      <c r="M18" s="170"/>
      <c r="N18" s="170"/>
      <c r="O18" s="178"/>
    </row>
    <row r="19" spans="2:15" ht="18" customHeight="1">
      <c r="B19" s="172"/>
      <c r="C19" s="171" t="s">
        <v>351</v>
      </c>
      <c r="D19" s="170"/>
      <c r="E19" s="170" t="s">
        <v>124</v>
      </c>
      <c r="F19" s="170"/>
      <c r="G19" s="170"/>
      <c r="H19" s="170"/>
      <c r="I19" s="170"/>
      <c r="J19" s="170"/>
      <c r="K19" s="170"/>
      <c r="L19" s="170"/>
      <c r="M19" s="170"/>
      <c r="N19" s="170"/>
      <c r="O19" s="178"/>
    </row>
    <row r="20" spans="2:15" ht="18" customHeight="1">
      <c r="B20" s="172"/>
      <c r="C20" s="171" t="s">
        <v>352</v>
      </c>
      <c r="D20" s="170"/>
      <c r="E20" s="170" t="s">
        <v>353</v>
      </c>
      <c r="F20" s="170"/>
      <c r="G20" s="170"/>
      <c r="H20" s="170"/>
      <c r="I20" s="170"/>
      <c r="J20" s="170"/>
      <c r="K20" s="170"/>
      <c r="L20" s="170"/>
      <c r="M20" s="170"/>
      <c r="N20" s="170"/>
      <c r="O20" s="178"/>
    </row>
    <row r="21" spans="2:15" ht="18" customHeight="1">
      <c r="B21" s="172"/>
      <c r="C21" s="171" t="s">
        <v>354</v>
      </c>
      <c r="D21" s="170"/>
      <c r="E21" s="170" t="s">
        <v>355</v>
      </c>
      <c r="F21" s="170"/>
      <c r="G21" s="170"/>
      <c r="H21" s="170"/>
      <c r="I21" s="170"/>
      <c r="J21" s="170"/>
      <c r="K21" s="170"/>
      <c r="L21" s="170"/>
      <c r="M21" s="170"/>
      <c r="N21" s="170"/>
      <c r="O21" s="178"/>
    </row>
    <row r="22" spans="2:15" ht="18" customHeight="1">
      <c r="B22" s="172"/>
      <c r="C22" s="171" t="s">
        <v>356</v>
      </c>
      <c r="D22" s="170"/>
      <c r="E22" s="170" t="s">
        <v>371</v>
      </c>
      <c r="F22" s="170"/>
      <c r="G22" s="170"/>
      <c r="H22" s="170"/>
      <c r="I22" s="170"/>
      <c r="J22" s="170"/>
      <c r="K22" s="170"/>
      <c r="L22" s="170"/>
      <c r="M22" s="170"/>
      <c r="N22" s="170"/>
      <c r="O22" s="178"/>
    </row>
    <row r="23" spans="2:15" ht="18" customHeight="1">
      <c r="B23" s="172"/>
      <c r="C23" s="171" t="s">
        <v>357</v>
      </c>
      <c r="D23" s="170"/>
      <c r="E23" s="170" t="s">
        <v>260</v>
      </c>
      <c r="F23" s="170"/>
      <c r="G23" s="170"/>
      <c r="H23" s="170"/>
      <c r="I23" s="170"/>
      <c r="J23" s="170"/>
      <c r="K23" s="170"/>
      <c r="L23" s="170"/>
      <c r="M23" s="170"/>
      <c r="N23" s="170"/>
      <c r="O23" s="178"/>
    </row>
    <row r="24" spans="2:15" ht="18" customHeight="1">
      <c r="B24" s="172"/>
      <c r="C24" s="171" t="s">
        <v>358</v>
      </c>
      <c r="D24" s="170"/>
      <c r="E24" s="170" t="s">
        <v>299</v>
      </c>
      <c r="F24" s="170"/>
      <c r="G24" s="170"/>
      <c r="H24" s="170"/>
      <c r="I24" s="170"/>
      <c r="J24" s="170"/>
      <c r="K24" s="170"/>
      <c r="L24" s="170"/>
      <c r="M24" s="170"/>
      <c r="N24" s="170"/>
      <c r="O24" s="178"/>
    </row>
    <row r="25" spans="2:15" ht="18" customHeight="1">
      <c r="B25" s="172"/>
      <c r="C25" s="171" t="s">
        <v>359</v>
      </c>
      <c r="D25" s="170"/>
      <c r="E25" s="170" t="s">
        <v>287</v>
      </c>
      <c r="F25" s="170"/>
      <c r="G25" s="170"/>
      <c r="H25" s="170"/>
      <c r="I25" s="170"/>
      <c r="J25" s="170"/>
      <c r="K25" s="170"/>
      <c r="L25" s="170"/>
      <c r="M25" s="170"/>
      <c r="N25" s="170"/>
      <c r="O25" s="178"/>
    </row>
    <row r="26" spans="2:15" ht="18" customHeight="1">
      <c r="B26" s="172"/>
      <c r="C26" s="170"/>
      <c r="D26" s="170"/>
      <c r="E26" s="170"/>
      <c r="F26" s="170"/>
      <c r="G26" s="170"/>
      <c r="H26" s="170"/>
      <c r="I26" s="170"/>
      <c r="J26" s="170"/>
      <c r="K26" s="170"/>
      <c r="L26" s="170"/>
      <c r="M26" s="170"/>
      <c r="N26" s="170"/>
      <c r="O26" s="178"/>
    </row>
    <row r="27" spans="2:15" ht="18" customHeight="1">
      <c r="B27" s="175"/>
      <c r="C27" s="176"/>
      <c r="D27" s="176"/>
      <c r="E27" s="176"/>
      <c r="F27" s="176"/>
      <c r="G27" s="176"/>
      <c r="H27" s="176"/>
      <c r="I27" s="176"/>
      <c r="J27" s="176"/>
      <c r="K27" s="176"/>
      <c r="L27" s="176"/>
      <c r="M27" s="176"/>
      <c r="N27" s="176"/>
      <c r="O27" s="179"/>
    </row>
    <row r="28" spans="2:15" ht="18" customHeight="1"/>
    <row r="29" spans="2:15" ht="18" customHeight="1"/>
    <row r="30" spans="2:15" ht="18" customHeight="1"/>
    <row r="31" spans="2:15" ht="18" customHeight="1"/>
    <row r="32" spans="2:15"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sheetData>
  <hyperlinks>
    <hyperlink ref="C9" location="'Table3.1'!A1" display="Table3.1"/>
    <hyperlink ref="C10" location="'Table3.2'!A1" display="Table3.2"/>
    <hyperlink ref="C11" location="'Table3.3'!A1" display="Table3.3"/>
    <hyperlink ref="C12" location="'Table3.4'!A1" display="Table3.4"/>
    <hyperlink ref="C13" location="'Table3.5A'!A1" display="Table3.5A"/>
    <hyperlink ref="C14" location="'Table3.5B'!A1" display="Table3.5B"/>
    <hyperlink ref="C15" location="'Table3.6A'!A1" display="Table3.6A"/>
    <hyperlink ref="C16" location="'Table3.6B'!A1" display="Table3.6B"/>
    <hyperlink ref="C17" location="'Table3.7'!A1" display="Table3.7"/>
    <hyperlink ref="C18" location="'Table3.8'!A1" display="Table3.8"/>
    <hyperlink ref="C19" location="'Table3.9'!A1" display="Table3.9"/>
    <hyperlink ref="C20" location="'Table3.10'!A1" display="Table3.10"/>
    <hyperlink ref="C21" location="'Table3.11'!A1" display="Table3.11"/>
    <hyperlink ref="C22" location="'Table3.12'!A1" display="Table3.12"/>
    <hyperlink ref="C23" location="'Table3.13'!A1" display="Table3.13"/>
    <hyperlink ref="C24" location="'Table3.14'!A1" display="Table3.14"/>
    <hyperlink ref="C25" location="'Table3.15'!A1" display="Table3.15"/>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
  <sheetViews>
    <sheetView topLeftCell="A25" workbookViewId="0"/>
  </sheetViews>
  <sheetFormatPr defaultRowHeight="14.4"/>
  <cols>
    <col min="2" max="2" width="18.6640625" customWidth="1"/>
    <col min="3" max="3" width="7.109375" customWidth="1"/>
    <col min="4" max="13" width="11.6640625" customWidth="1"/>
  </cols>
  <sheetData>
    <row r="1" spans="1:10" ht="11.1" customHeight="1">
      <c r="A1" s="2"/>
      <c r="B1" s="2"/>
      <c r="C1" s="2"/>
      <c r="D1" s="2"/>
      <c r="E1" s="2"/>
      <c r="F1" s="2"/>
      <c r="G1" s="2"/>
      <c r="H1" s="2"/>
      <c r="I1" s="2"/>
    </row>
    <row r="2" spans="1:10" ht="11.1" customHeight="1">
      <c r="A2" s="2"/>
      <c r="B2" s="2"/>
      <c r="C2" s="2"/>
      <c r="D2" s="2"/>
      <c r="E2" s="2"/>
      <c r="F2" s="2"/>
      <c r="G2" s="2"/>
      <c r="H2" s="2"/>
      <c r="I2" s="2"/>
    </row>
    <row r="3" spans="1:10" ht="11.1" customHeight="1">
      <c r="A3" s="2"/>
      <c r="B3" s="2"/>
      <c r="C3" s="2"/>
      <c r="D3" s="2"/>
      <c r="E3" s="2"/>
      <c r="F3" s="2"/>
      <c r="G3" s="2"/>
      <c r="H3" s="2"/>
      <c r="I3" s="2"/>
    </row>
    <row r="4" spans="1:10" ht="11.1" customHeight="1">
      <c r="A4" s="2"/>
      <c r="B4" s="2"/>
      <c r="C4" s="2"/>
      <c r="D4" s="2"/>
      <c r="E4" s="2"/>
      <c r="F4" s="2"/>
      <c r="G4" s="2"/>
      <c r="H4" s="2"/>
      <c r="I4" s="2"/>
    </row>
    <row r="5" spans="1:10" ht="11.1" customHeight="1">
      <c r="A5" s="2"/>
      <c r="B5" s="2"/>
      <c r="C5" s="2"/>
      <c r="D5" s="2"/>
      <c r="E5" s="2"/>
      <c r="F5" s="2"/>
      <c r="G5" s="2"/>
      <c r="H5" s="2"/>
      <c r="I5" s="2"/>
    </row>
    <row r="6" spans="1:10">
      <c r="A6" s="2"/>
      <c r="B6" s="103"/>
      <c r="C6" s="93"/>
      <c r="D6" s="93"/>
      <c r="E6" s="4"/>
      <c r="F6" s="94"/>
      <c r="G6" s="94"/>
      <c r="H6" s="94"/>
      <c r="I6" s="4" t="s">
        <v>0</v>
      </c>
      <c r="J6" s="1"/>
    </row>
    <row r="7" spans="1:10" ht="27" customHeight="1">
      <c r="A7" s="2"/>
      <c r="B7" s="215" t="s">
        <v>190</v>
      </c>
      <c r="C7" s="216"/>
      <c r="D7" s="216"/>
      <c r="E7" s="216"/>
      <c r="F7" s="216"/>
      <c r="G7" s="216"/>
      <c r="H7" s="216"/>
      <c r="I7" s="216"/>
      <c r="J7" s="5"/>
    </row>
    <row r="8" spans="1:10">
      <c r="A8" s="2"/>
      <c r="B8" s="104"/>
      <c r="C8" s="95" t="s">
        <v>25</v>
      </c>
      <c r="D8" s="95" t="s">
        <v>26</v>
      </c>
      <c r="E8" s="95" t="s">
        <v>27</v>
      </c>
      <c r="F8" s="96" t="s">
        <v>28</v>
      </c>
      <c r="G8" s="96" t="s">
        <v>29</v>
      </c>
      <c r="H8" s="96" t="s">
        <v>30</v>
      </c>
      <c r="I8" s="96" t="s">
        <v>31</v>
      </c>
      <c r="J8" s="5"/>
    </row>
    <row r="9" spans="1:10">
      <c r="A9" s="2"/>
      <c r="B9" s="50"/>
      <c r="C9" s="25" t="s">
        <v>60</v>
      </c>
      <c r="D9" s="25" t="s">
        <v>60</v>
      </c>
      <c r="E9" s="25" t="s">
        <v>60</v>
      </c>
      <c r="F9" s="25" t="s">
        <v>60</v>
      </c>
      <c r="G9" s="25" t="s">
        <v>60</v>
      </c>
      <c r="H9" s="25" t="s">
        <v>60</v>
      </c>
      <c r="I9" s="41" t="s">
        <v>60</v>
      </c>
      <c r="J9" s="97"/>
    </row>
    <row r="10" spans="1:10">
      <c r="A10" s="2"/>
      <c r="B10" s="217" t="s">
        <v>130</v>
      </c>
      <c r="C10" s="217"/>
      <c r="D10" s="217"/>
      <c r="E10" s="217"/>
      <c r="F10" s="217"/>
      <c r="G10" s="217"/>
      <c r="H10" s="217"/>
      <c r="I10" s="217"/>
      <c r="J10" s="5"/>
    </row>
    <row r="11" spans="1:10">
      <c r="A11" s="2"/>
      <c r="B11" s="37" t="s">
        <v>191</v>
      </c>
      <c r="C11" s="14">
        <v>1626</v>
      </c>
      <c r="D11" s="14">
        <v>1765</v>
      </c>
      <c r="E11" s="14">
        <v>2223.2620000000002</v>
      </c>
      <c r="F11" s="14">
        <v>2198.8919999999998</v>
      </c>
      <c r="G11" s="14">
        <v>2595.8209999999999</v>
      </c>
      <c r="H11" s="14">
        <v>2234.7170000000001</v>
      </c>
      <c r="I11" s="14">
        <v>1964.03</v>
      </c>
      <c r="J11" s="5"/>
    </row>
    <row r="12" spans="1:10">
      <c r="A12" s="2"/>
      <c r="B12" s="37" t="s">
        <v>138</v>
      </c>
      <c r="C12" s="14">
        <v>1827</v>
      </c>
      <c r="D12" s="14">
        <v>1851</v>
      </c>
      <c r="E12" s="14">
        <v>1842.7819999999999</v>
      </c>
      <c r="F12" s="14">
        <v>1658.5039999999999</v>
      </c>
      <c r="G12" s="14">
        <v>3100.0239999999999</v>
      </c>
      <c r="H12" s="14">
        <v>3366.569</v>
      </c>
      <c r="I12" s="14">
        <v>2142.6019999999999</v>
      </c>
      <c r="J12" s="5"/>
    </row>
    <row r="13" spans="1:10">
      <c r="A13" s="2"/>
      <c r="B13" s="37" t="s">
        <v>136</v>
      </c>
      <c r="C13" s="14">
        <v>1649</v>
      </c>
      <c r="D13" s="14">
        <v>1691</v>
      </c>
      <c r="E13" s="14">
        <v>1748.8789999999999</v>
      </c>
      <c r="F13" s="14">
        <v>1544.249</v>
      </c>
      <c r="G13" s="14">
        <v>1954.19</v>
      </c>
      <c r="H13" s="14">
        <v>1780.4269999999999</v>
      </c>
      <c r="I13" s="14">
        <v>1494.2059999999999</v>
      </c>
      <c r="J13" s="5"/>
    </row>
    <row r="14" spans="1:10">
      <c r="A14" s="2"/>
      <c r="B14" s="37" t="s">
        <v>192</v>
      </c>
      <c r="C14" s="14">
        <v>4317.0039999999999</v>
      </c>
      <c r="D14" s="14">
        <v>4214.9750000000004</v>
      </c>
      <c r="E14" s="14">
        <v>3827.259</v>
      </c>
      <c r="F14" s="14">
        <v>4954.866</v>
      </c>
      <c r="G14" s="14">
        <v>6193.7640000000001</v>
      </c>
      <c r="H14" s="14">
        <v>5258.2790000000005</v>
      </c>
      <c r="I14" s="14">
        <v>4548.7969999999996</v>
      </c>
      <c r="J14" s="5"/>
    </row>
    <row r="15" spans="1:10">
      <c r="A15" s="2"/>
      <c r="B15" s="37" t="s">
        <v>141</v>
      </c>
      <c r="C15" s="14">
        <v>3565.5479999999998</v>
      </c>
      <c r="D15" s="14">
        <v>3433.0729999999999</v>
      </c>
      <c r="E15" s="14">
        <v>3674.7930000000001</v>
      </c>
      <c r="F15" s="14">
        <v>2744.2069999999999</v>
      </c>
      <c r="G15" s="14">
        <v>3180.4380000000001</v>
      </c>
      <c r="H15" s="14">
        <v>3729.4580000000001</v>
      </c>
      <c r="I15" s="14">
        <v>3828.174</v>
      </c>
      <c r="J15" s="5"/>
    </row>
    <row r="16" spans="1:10">
      <c r="A16" s="2"/>
      <c r="B16" s="37" t="s">
        <v>193</v>
      </c>
      <c r="C16" s="14">
        <v>2453</v>
      </c>
      <c r="D16" s="14">
        <v>2442.3069999999998</v>
      </c>
      <c r="E16" s="14">
        <v>2601.788</v>
      </c>
      <c r="F16" s="14">
        <v>2465.473</v>
      </c>
      <c r="G16" s="14">
        <v>3073.0279999999998</v>
      </c>
      <c r="H16" s="14">
        <v>3069.3220000000001</v>
      </c>
      <c r="I16" s="14">
        <v>3013.9090000000001</v>
      </c>
      <c r="J16" s="5"/>
    </row>
    <row r="17" spans="1:10">
      <c r="A17" s="2"/>
      <c r="B17" s="38" t="s">
        <v>103</v>
      </c>
      <c r="C17" s="14">
        <v>3376.4639999999999</v>
      </c>
      <c r="D17" s="14">
        <v>3472.6640000000002</v>
      </c>
      <c r="E17" s="14">
        <v>3691.2310000000002</v>
      </c>
      <c r="F17" s="14">
        <v>3543.1109999999999</v>
      </c>
      <c r="G17" s="14">
        <v>3659.1860000000001</v>
      </c>
      <c r="H17" s="14">
        <v>3828.2739999999999</v>
      </c>
      <c r="I17" s="14">
        <v>3977.52</v>
      </c>
      <c r="J17" s="5"/>
    </row>
    <row r="18" spans="1:10">
      <c r="A18" s="2"/>
      <c r="B18" s="37" t="s">
        <v>99</v>
      </c>
      <c r="C18" s="14">
        <v>18814.016</v>
      </c>
      <c r="D18" s="14">
        <v>18870.019</v>
      </c>
      <c r="E18" s="14">
        <v>19609.994999999999</v>
      </c>
      <c r="F18" s="14">
        <v>19109.303</v>
      </c>
      <c r="G18" s="14">
        <v>23756.45</v>
      </c>
      <c r="H18" s="14">
        <v>23267.046999999999</v>
      </c>
      <c r="I18" s="14">
        <v>20969.239000000001</v>
      </c>
      <c r="J18" s="5"/>
    </row>
    <row r="19" spans="1:10">
      <c r="A19" s="2"/>
      <c r="B19" s="217" t="s">
        <v>194</v>
      </c>
      <c r="C19" s="217"/>
      <c r="D19" s="217"/>
      <c r="E19" s="217"/>
      <c r="F19" s="217"/>
      <c r="G19" s="217"/>
      <c r="H19" s="217"/>
      <c r="I19" s="217"/>
      <c r="J19" s="5"/>
    </row>
    <row r="20" spans="1:10">
      <c r="A20" s="2"/>
      <c r="B20" s="37" t="s">
        <v>195</v>
      </c>
      <c r="C20" s="14">
        <v>3588</v>
      </c>
      <c r="D20" s="14">
        <v>3661</v>
      </c>
      <c r="E20" s="14">
        <v>3778.0920000000001</v>
      </c>
      <c r="F20" s="14">
        <v>3655.0329999999999</v>
      </c>
      <c r="G20" s="14">
        <v>3633.1669999999999</v>
      </c>
      <c r="H20" s="14">
        <v>3763.895</v>
      </c>
      <c r="I20" s="14">
        <v>3725.3580000000002</v>
      </c>
      <c r="J20" s="5"/>
    </row>
    <row r="21" spans="1:10">
      <c r="A21" s="2"/>
      <c r="B21" s="37" t="s">
        <v>144</v>
      </c>
      <c r="C21" s="14">
        <v>2238.3829999999998</v>
      </c>
      <c r="D21" s="14">
        <v>2305.5340000000001</v>
      </c>
      <c r="E21" s="14">
        <v>3249</v>
      </c>
      <c r="F21" s="14">
        <v>3848</v>
      </c>
      <c r="G21" s="14">
        <v>4901.1980000000003</v>
      </c>
      <c r="H21" s="14">
        <v>4330.8770000000004</v>
      </c>
      <c r="I21" s="14">
        <v>4454.616</v>
      </c>
      <c r="J21" s="5"/>
    </row>
    <row r="22" spans="1:10">
      <c r="A22" s="2"/>
      <c r="B22" s="37" t="s">
        <v>146</v>
      </c>
      <c r="C22" s="14">
        <v>421.76900000000001</v>
      </c>
      <c r="D22" s="14">
        <v>432.05900000000003</v>
      </c>
      <c r="E22" s="14">
        <v>445.87799999999999</v>
      </c>
      <c r="F22" s="14">
        <v>447.13799999999998</v>
      </c>
      <c r="G22" s="14">
        <v>462.32100000000003</v>
      </c>
      <c r="H22" s="14">
        <v>476.81799999999998</v>
      </c>
      <c r="I22" s="14">
        <v>494.45400000000001</v>
      </c>
      <c r="J22" s="5"/>
    </row>
    <row r="23" spans="1:10">
      <c r="A23" s="2"/>
      <c r="B23" s="37" t="s">
        <v>99</v>
      </c>
      <c r="C23" s="14">
        <v>6248.1509999999998</v>
      </c>
      <c r="D23" s="14">
        <v>6398.5929999999998</v>
      </c>
      <c r="E23" s="14">
        <v>7472.97</v>
      </c>
      <c r="F23" s="14">
        <v>7950.1710000000003</v>
      </c>
      <c r="G23" s="14">
        <v>8996.6869999999999</v>
      </c>
      <c r="H23" s="14">
        <v>8571.59</v>
      </c>
      <c r="I23" s="14">
        <v>8674.4290000000001</v>
      </c>
      <c r="J23" s="5"/>
    </row>
    <row r="24" spans="1:10">
      <c r="A24" s="2"/>
      <c r="B24" s="100" t="s">
        <v>196</v>
      </c>
      <c r="C24" s="14">
        <v>25062.167000000001</v>
      </c>
      <c r="D24" s="14">
        <v>25268.612000000001</v>
      </c>
      <c r="E24" s="14">
        <v>27082.965</v>
      </c>
      <c r="F24" s="14">
        <v>27059.473000000002</v>
      </c>
      <c r="G24" s="14">
        <v>32753.136999999999</v>
      </c>
      <c r="H24" s="14">
        <v>31838.636999999999</v>
      </c>
      <c r="I24" s="14">
        <v>29643.667000000001</v>
      </c>
      <c r="J24" s="5"/>
    </row>
    <row r="25" spans="1:10">
      <c r="A25" s="2"/>
      <c r="B25" s="101" t="s">
        <v>197</v>
      </c>
      <c r="C25" s="14">
        <v>4014.0410000000002</v>
      </c>
      <c r="D25" s="14">
        <v>4119.6859999999997</v>
      </c>
      <c r="E25" s="14">
        <v>4253.1099999999997</v>
      </c>
      <c r="F25" s="14">
        <v>4381.3130000000001</v>
      </c>
      <c r="G25" s="14">
        <v>4530.13</v>
      </c>
      <c r="H25" s="14">
        <v>4674.5709999999999</v>
      </c>
      <c r="I25" s="14">
        <v>4793.1509999999998</v>
      </c>
      <c r="J25" s="5"/>
    </row>
    <row r="26" spans="1:10">
      <c r="A26" s="2"/>
      <c r="B26" s="100" t="s">
        <v>198</v>
      </c>
      <c r="C26" s="14">
        <v>29076.207999999999</v>
      </c>
      <c r="D26" s="14">
        <v>29388.297999999999</v>
      </c>
      <c r="E26" s="14">
        <v>31336.075000000001</v>
      </c>
      <c r="F26" s="14">
        <v>31440.786</v>
      </c>
      <c r="G26" s="14">
        <v>37283.267</v>
      </c>
      <c r="H26" s="14">
        <v>36513.207999999999</v>
      </c>
      <c r="I26" s="14">
        <v>34436.817999999999</v>
      </c>
      <c r="J26" s="5"/>
    </row>
    <row r="27" spans="1:10">
      <c r="A27" s="2"/>
      <c r="B27" s="38"/>
      <c r="C27" s="98" t="s">
        <v>32</v>
      </c>
      <c r="D27" s="98" t="s">
        <v>33</v>
      </c>
      <c r="E27" s="98" t="s">
        <v>34</v>
      </c>
      <c r="F27" s="98" t="s">
        <v>35</v>
      </c>
      <c r="G27" s="99" t="s">
        <v>36</v>
      </c>
      <c r="H27" s="99" t="s">
        <v>37</v>
      </c>
      <c r="I27" s="99" t="s">
        <v>186</v>
      </c>
      <c r="J27" s="5"/>
    </row>
    <row r="28" spans="1:10">
      <c r="A28" s="2"/>
      <c r="B28" s="38"/>
      <c r="C28" s="12" t="s">
        <v>60</v>
      </c>
      <c r="D28" s="12" t="s">
        <v>60</v>
      </c>
      <c r="E28" s="12" t="s">
        <v>60</v>
      </c>
      <c r="F28" s="12" t="s">
        <v>60</v>
      </c>
      <c r="G28" s="12" t="s">
        <v>60</v>
      </c>
      <c r="H28" s="12" t="s">
        <v>60</v>
      </c>
      <c r="I28" s="13" t="s">
        <v>60</v>
      </c>
      <c r="J28" s="5"/>
    </row>
    <row r="29" spans="1:10">
      <c r="A29" s="2"/>
      <c r="B29" s="217" t="s">
        <v>130</v>
      </c>
      <c r="C29" s="217"/>
      <c r="D29" s="217"/>
      <c r="E29" s="217"/>
      <c r="F29" s="217"/>
      <c r="G29" s="217"/>
      <c r="H29" s="217"/>
      <c r="I29" s="217"/>
      <c r="J29" s="5"/>
    </row>
    <row r="30" spans="1:10">
      <c r="A30" s="2"/>
      <c r="B30" s="37" t="s">
        <v>191</v>
      </c>
      <c r="C30" s="14">
        <v>2254.3249999999998</v>
      </c>
      <c r="D30" s="14">
        <v>2406.5279999999998</v>
      </c>
      <c r="E30" s="14">
        <v>2231.5889999999999</v>
      </c>
      <c r="F30" s="14">
        <v>2247.5030000000002</v>
      </c>
      <c r="G30" s="14">
        <v>1978.123</v>
      </c>
      <c r="H30" s="14">
        <v>1659</v>
      </c>
      <c r="I30" s="14">
        <v>1738.2470000000001</v>
      </c>
      <c r="J30" s="5"/>
    </row>
    <row r="31" spans="1:10">
      <c r="A31" s="2"/>
      <c r="B31" s="37" t="s">
        <v>138</v>
      </c>
      <c r="C31" s="14">
        <v>2248.1030000000001</v>
      </c>
      <c r="D31" s="14">
        <v>2343.5259999999998</v>
      </c>
      <c r="E31" s="14">
        <v>2168.3049999999998</v>
      </c>
      <c r="F31" s="14">
        <v>2090.5709999999999</v>
      </c>
      <c r="G31" s="14">
        <v>2120.7139999999999</v>
      </c>
      <c r="H31" s="14">
        <v>2169</v>
      </c>
      <c r="I31" s="14">
        <v>1845.0909999999999</v>
      </c>
      <c r="J31" s="5"/>
    </row>
    <row r="32" spans="1:10">
      <c r="A32" s="2"/>
      <c r="B32" s="37" t="s">
        <v>136</v>
      </c>
      <c r="C32" s="14">
        <v>1462.1369999999999</v>
      </c>
      <c r="D32" s="14">
        <v>1470.8119999999999</v>
      </c>
      <c r="E32" s="14">
        <v>1369.4690000000001</v>
      </c>
      <c r="F32" s="14">
        <v>1405.8630000000001</v>
      </c>
      <c r="G32" s="14">
        <v>1455.06</v>
      </c>
      <c r="H32" s="14">
        <v>1510</v>
      </c>
      <c r="I32" s="14">
        <v>1515.991</v>
      </c>
      <c r="J32" s="5"/>
    </row>
    <row r="33" spans="1:10">
      <c r="A33" s="2"/>
      <c r="B33" s="37" t="s">
        <v>192</v>
      </c>
      <c r="C33" s="14">
        <v>4212.96</v>
      </c>
      <c r="D33" s="14">
        <v>4132.9679999999998</v>
      </c>
      <c r="E33" s="14">
        <v>4619.0739999999996</v>
      </c>
      <c r="F33" s="14">
        <v>4649.7489999999998</v>
      </c>
      <c r="G33" s="14">
        <v>4938.4350000000004</v>
      </c>
      <c r="H33" s="14">
        <v>5026</v>
      </c>
      <c r="I33" s="14">
        <v>4871.1530000000002</v>
      </c>
      <c r="J33" s="5"/>
    </row>
    <row r="34" spans="1:10">
      <c r="A34" s="2"/>
      <c r="B34" s="37" t="s">
        <v>141</v>
      </c>
      <c r="C34" s="14">
        <v>3839.3470000000002</v>
      </c>
      <c r="D34" s="14">
        <v>4007.0039999999999</v>
      </c>
      <c r="E34" s="14">
        <v>3849.0509999999999</v>
      </c>
      <c r="F34" s="14">
        <v>4107.768</v>
      </c>
      <c r="G34" s="14">
        <v>4117.7910000000002</v>
      </c>
      <c r="H34" s="14">
        <v>4079</v>
      </c>
      <c r="I34" s="14">
        <v>4978.5039999999999</v>
      </c>
      <c r="J34" s="5"/>
    </row>
    <row r="35" spans="1:10">
      <c r="A35" s="2"/>
      <c r="B35" s="37" t="s">
        <v>193</v>
      </c>
      <c r="C35" s="14">
        <v>3659.933</v>
      </c>
      <c r="D35" s="14">
        <v>3903.7310000000002</v>
      </c>
      <c r="E35" s="14">
        <v>4121.3119999999999</v>
      </c>
      <c r="F35" s="14">
        <v>4528.5749999999998</v>
      </c>
      <c r="G35" s="14">
        <v>4921.9340000000002</v>
      </c>
      <c r="H35" s="14">
        <v>5267</v>
      </c>
      <c r="I35" s="14">
        <v>6041.0360000000001</v>
      </c>
      <c r="J35" s="5"/>
    </row>
    <row r="36" spans="1:10">
      <c r="A36" s="2"/>
      <c r="B36" s="38" t="s">
        <v>103</v>
      </c>
      <c r="C36" s="14">
        <v>4271.9849999999997</v>
      </c>
      <c r="D36" s="14">
        <v>4417.3130000000001</v>
      </c>
      <c r="E36" s="14">
        <v>4544.5990000000002</v>
      </c>
      <c r="F36" s="14">
        <v>4710.8339999999998</v>
      </c>
      <c r="G36" s="14">
        <v>4726.9520000000002</v>
      </c>
      <c r="H36" s="14">
        <v>4738</v>
      </c>
      <c r="I36" s="14">
        <v>5044.3190000000004</v>
      </c>
      <c r="J36" s="5"/>
    </row>
    <row r="37" spans="1:10">
      <c r="A37" s="2"/>
      <c r="B37" s="37" t="s">
        <v>99</v>
      </c>
      <c r="C37" s="14">
        <v>21948.791000000001</v>
      </c>
      <c r="D37" s="14">
        <v>22681.882000000001</v>
      </c>
      <c r="E37" s="14">
        <v>22903.398000000001</v>
      </c>
      <c r="F37" s="14">
        <v>23740.863000000001</v>
      </c>
      <c r="G37" s="14">
        <v>24259.008999999998</v>
      </c>
      <c r="H37" s="14">
        <v>24448</v>
      </c>
      <c r="I37" s="14">
        <v>26034.342000000001</v>
      </c>
      <c r="J37" s="5"/>
    </row>
    <row r="38" spans="1:10">
      <c r="A38" s="2"/>
      <c r="B38" s="217" t="s">
        <v>194</v>
      </c>
      <c r="C38" s="217"/>
      <c r="D38" s="217"/>
      <c r="E38" s="217"/>
      <c r="F38" s="217"/>
      <c r="G38" s="217"/>
      <c r="H38" s="217"/>
      <c r="I38" s="217"/>
      <c r="J38" s="5"/>
    </row>
    <row r="39" spans="1:10">
      <c r="A39" s="2"/>
      <c r="B39" s="37" t="s">
        <v>195</v>
      </c>
      <c r="C39" s="14">
        <v>4075.9650000000001</v>
      </c>
      <c r="D39" s="14">
        <v>4171.62</v>
      </c>
      <c r="E39" s="14">
        <v>4298.0749999999998</v>
      </c>
      <c r="F39" s="14">
        <v>4364.1570000000002</v>
      </c>
      <c r="G39" s="14">
        <v>4303.3850000000002</v>
      </c>
      <c r="H39" s="14">
        <v>4145</v>
      </c>
      <c r="I39" s="14">
        <v>4304.2219999999998</v>
      </c>
      <c r="J39" s="5"/>
    </row>
    <row r="40" spans="1:10">
      <c r="A40" s="2"/>
      <c r="B40" s="37" t="s">
        <v>144</v>
      </c>
      <c r="C40" s="14">
        <v>5022.58</v>
      </c>
      <c r="D40" s="14">
        <v>4836.1350000000002</v>
      </c>
      <c r="E40" s="14">
        <v>4258.9189999999999</v>
      </c>
      <c r="F40" s="14">
        <v>3955.8809999999999</v>
      </c>
      <c r="G40" s="14">
        <v>3873.7530000000002</v>
      </c>
      <c r="H40" s="14">
        <v>3828.04</v>
      </c>
      <c r="I40" s="14">
        <v>3605.5680000000002</v>
      </c>
      <c r="J40" s="5"/>
    </row>
    <row r="41" spans="1:10">
      <c r="A41" s="2"/>
      <c r="B41" s="37" t="s">
        <v>146</v>
      </c>
      <c r="C41" s="14">
        <v>512.97900000000004</v>
      </c>
      <c r="D41" s="14">
        <v>524.84199999999998</v>
      </c>
      <c r="E41" s="14">
        <v>536.78399999999999</v>
      </c>
      <c r="F41" s="14">
        <v>551.346</v>
      </c>
      <c r="G41" s="14">
        <v>560.80700000000002</v>
      </c>
      <c r="H41" s="14">
        <v>568.55600000000004</v>
      </c>
      <c r="I41" s="14">
        <v>578.36</v>
      </c>
      <c r="J41" s="5"/>
    </row>
    <row r="42" spans="1:10">
      <c r="A42" s="2"/>
      <c r="B42" s="37" t="s">
        <v>99</v>
      </c>
      <c r="C42" s="14">
        <v>9611.5239999999994</v>
      </c>
      <c r="D42" s="14">
        <v>9532.5969999999998</v>
      </c>
      <c r="E42" s="14">
        <v>9093.777</v>
      </c>
      <c r="F42" s="14">
        <v>8871.384</v>
      </c>
      <c r="G42" s="14">
        <v>8737.9459999999999</v>
      </c>
      <c r="H42" s="14">
        <v>8541.5959999999995</v>
      </c>
      <c r="I42" s="14">
        <v>8488.15</v>
      </c>
      <c r="J42" s="5"/>
    </row>
    <row r="43" spans="1:10">
      <c r="A43" s="2"/>
      <c r="B43" s="100" t="s">
        <v>196</v>
      </c>
      <c r="C43" s="14">
        <v>31560.314999999999</v>
      </c>
      <c r="D43" s="14">
        <v>32214.478999999999</v>
      </c>
      <c r="E43" s="14">
        <v>31997.175999999999</v>
      </c>
      <c r="F43" s="14">
        <v>32612.246999999999</v>
      </c>
      <c r="G43" s="14">
        <v>32996.955000000002</v>
      </c>
      <c r="H43" s="14">
        <v>32989.595999999998</v>
      </c>
      <c r="I43" s="14">
        <v>34522.491999999998</v>
      </c>
      <c r="J43" s="5"/>
    </row>
    <row r="44" spans="1:10">
      <c r="A44" s="2"/>
      <c r="B44" s="100" t="s">
        <v>197</v>
      </c>
      <c r="C44" s="14">
        <v>4945.0069999999996</v>
      </c>
      <c r="D44" s="14">
        <v>5070.1139999999996</v>
      </c>
      <c r="E44" s="14">
        <v>5196.88</v>
      </c>
      <c r="F44" s="14">
        <v>5345.0069999999996</v>
      </c>
      <c r="G44" s="14">
        <v>5444.0429999999997</v>
      </c>
      <c r="H44" s="14">
        <v>5525.991</v>
      </c>
      <c r="I44" s="14">
        <v>5622.1220000000003</v>
      </c>
      <c r="J44" s="5"/>
    </row>
    <row r="45" spans="1:10">
      <c r="A45" s="2"/>
      <c r="B45" s="102" t="s">
        <v>198</v>
      </c>
      <c r="C45" s="14">
        <v>36505.322</v>
      </c>
      <c r="D45" s="14">
        <v>37284.593000000001</v>
      </c>
      <c r="E45" s="14">
        <v>37194.055999999997</v>
      </c>
      <c r="F45" s="14">
        <v>37957.252999999997</v>
      </c>
      <c r="G45" s="14">
        <v>38440.998</v>
      </c>
      <c r="H45" s="14">
        <v>38515.587</v>
      </c>
      <c r="I45" s="14">
        <v>40144.614000000001</v>
      </c>
      <c r="J45" s="5"/>
    </row>
    <row r="46" spans="1:10" ht="29.25" customHeight="1">
      <c r="A46" s="2"/>
      <c r="B46" s="186" t="s">
        <v>199</v>
      </c>
      <c r="C46" s="187"/>
      <c r="D46" s="187"/>
      <c r="E46" s="187"/>
      <c r="F46" s="187"/>
      <c r="G46" s="187"/>
      <c r="H46" s="187"/>
      <c r="I46" s="187"/>
      <c r="J46" s="5"/>
    </row>
  </sheetData>
  <mergeCells count="6">
    <mergeCell ref="B46:I46"/>
    <mergeCell ref="B7:I7"/>
    <mergeCell ref="B10:I10"/>
    <mergeCell ref="B19:I19"/>
    <mergeCell ref="B29:I29"/>
    <mergeCell ref="B38:I38"/>
  </mergeCells>
  <conditionalFormatting sqref="C11:I11">
    <cfRule type="cellIs" dxfId="617" priority="59" operator="lessThan">
      <formula>100</formula>
    </cfRule>
    <cfRule type="cellIs" dxfId="616" priority="60" operator="greaterThan">
      <formula>100</formula>
    </cfRule>
  </conditionalFormatting>
  <conditionalFormatting sqref="C12:I12">
    <cfRule type="cellIs" dxfId="615" priority="57" operator="lessThan">
      <formula>100</formula>
    </cfRule>
    <cfRule type="cellIs" dxfId="614" priority="58" operator="greaterThan">
      <formula>100</formula>
    </cfRule>
  </conditionalFormatting>
  <conditionalFormatting sqref="C13:I13">
    <cfRule type="cellIs" dxfId="613" priority="55" operator="lessThan">
      <formula>100</formula>
    </cfRule>
    <cfRule type="cellIs" dxfId="612" priority="56" operator="greaterThan">
      <formula>100</formula>
    </cfRule>
  </conditionalFormatting>
  <conditionalFormatting sqref="C14:I14">
    <cfRule type="cellIs" dxfId="611" priority="53" operator="lessThan">
      <formula>100</formula>
    </cfRule>
    <cfRule type="cellIs" dxfId="610" priority="54" operator="greaterThan">
      <formula>100</formula>
    </cfRule>
  </conditionalFormatting>
  <conditionalFormatting sqref="C15:I15">
    <cfRule type="cellIs" dxfId="609" priority="51" operator="lessThan">
      <formula>100</formula>
    </cfRule>
    <cfRule type="cellIs" dxfId="608" priority="52" operator="greaterThan">
      <formula>100</formula>
    </cfRule>
  </conditionalFormatting>
  <conditionalFormatting sqref="C16:I16">
    <cfRule type="cellIs" dxfId="607" priority="49" operator="lessThan">
      <formula>100</formula>
    </cfRule>
    <cfRule type="cellIs" dxfId="606" priority="50" operator="greaterThan">
      <formula>100</formula>
    </cfRule>
  </conditionalFormatting>
  <conditionalFormatting sqref="C17:I17">
    <cfRule type="cellIs" dxfId="605" priority="47" operator="lessThan">
      <formula>100</formula>
    </cfRule>
    <cfRule type="cellIs" dxfId="604" priority="48" operator="greaterThan">
      <formula>100</formula>
    </cfRule>
  </conditionalFormatting>
  <conditionalFormatting sqref="C18:I18">
    <cfRule type="cellIs" dxfId="603" priority="45" operator="lessThan">
      <formula>100</formula>
    </cfRule>
    <cfRule type="cellIs" dxfId="602" priority="46" operator="greaterThan">
      <formula>100</formula>
    </cfRule>
  </conditionalFormatting>
  <conditionalFormatting sqref="C20:I20">
    <cfRule type="cellIs" dxfId="601" priority="43" operator="lessThan">
      <formula>100</formula>
    </cfRule>
    <cfRule type="cellIs" dxfId="600" priority="44" operator="greaterThan">
      <formula>100</formula>
    </cfRule>
  </conditionalFormatting>
  <conditionalFormatting sqref="C21:I21">
    <cfRule type="cellIs" dxfId="599" priority="41" operator="lessThan">
      <formula>100</formula>
    </cfRule>
    <cfRule type="cellIs" dxfId="598" priority="42" operator="greaterThan">
      <formula>100</formula>
    </cfRule>
  </conditionalFormatting>
  <conditionalFormatting sqref="C22:I22">
    <cfRule type="cellIs" dxfId="597" priority="39" operator="lessThan">
      <formula>100</formula>
    </cfRule>
    <cfRule type="cellIs" dxfId="596" priority="40" operator="greaterThan">
      <formula>100</formula>
    </cfRule>
  </conditionalFormatting>
  <conditionalFormatting sqref="C23:I23">
    <cfRule type="cellIs" dxfId="595" priority="37" operator="lessThan">
      <formula>100</formula>
    </cfRule>
    <cfRule type="cellIs" dxfId="594" priority="38" operator="greaterThan">
      <formula>100</formula>
    </cfRule>
  </conditionalFormatting>
  <conditionalFormatting sqref="C24:I24">
    <cfRule type="cellIs" dxfId="593" priority="35" operator="lessThan">
      <formula>100</formula>
    </cfRule>
    <cfRule type="cellIs" dxfId="592" priority="36" operator="greaterThan">
      <formula>100</formula>
    </cfRule>
  </conditionalFormatting>
  <conditionalFormatting sqref="C25:I25">
    <cfRule type="cellIs" dxfId="591" priority="33" operator="lessThan">
      <formula>100</formula>
    </cfRule>
    <cfRule type="cellIs" dxfId="590" priority="34" operator="greaterThan">
      <formula>100</formula>
    </cfRule>
  </conditionalFormatting>
  <conditionalFormatting sqref="C26:I26">
    <cfRule type="cellIs" dxfId="589" priority="31" operator="lessThan">
      <formula>100</formula>
    </cfRule>
    <cfRule type="cellIs" dxfId="588" priority="32" operator="greaterThan">
      <formula>100</formula>
    </cfRule>
  </conditionalFormatting>
  <conditionalFormatting sqref="C30:I30">
    <cfRule type="cellIs" dxfId="587" priority="29" operator="lessThan">
      <formula>100</formula>
    </cfRule>
    <cfRule type="cellIs" dxfId="586" priority="30" operator="greaterThan">
      <formula>100</formula>
    </cfRule>
  </conditionalFormatting>
  <conditionalFormatting sqref="C31:I31">
    <cfRule type="cellIs" dxfId="585" priority="27" operator="lessThan">
      <formula>100</formula>
    </cfRule>
    <cfRule type="cellIs" dxfId="584" priority="28" operator="greaterThan">
      <formula>100</formula>
    </cfRule>
  </conditionalFormatting>
  <conditionalFormatting sqref="C32:I32">
    <cfRule type="cellIs" dxfId="583" priority="25" operator="lessThan">
      <formula>100</formula>
    </cfRule>
    <cfRule type="cellIs" dxfId="582" priority="26" operator="greaterThan">
      <formula>100</formula>
    </cfRule>
  </conditionalFormatting>
  <conditionalFormatting sqref="C33:I33">
    <cfRule type="cellIs" dxfId="581" priority="23" operator="lessThan">
      <formula>100</formula>
    </cfRule>
    <cfRule type="cellIs" dxfId="580" priority="24" operator="greaterThan">
      <formula>100</formula>
    </cfRule>
  </conditionalFormatting>
  <conditionalFormatting sqref="C34:I34">
    <cfRule type="cellIs" dxfId="579" priority="21" operator="lessThan">
      <formula>100</formula>
    </cfRule>
    <cfRule type="cellIs" dxfId="578" priority="22" operator="greaterThan">
      <formula>100</formula>
    </cfRule>
  </conditionalFormatting>
  <conditionalFormatting sqref="C35:I35">
    <cfRule type="cellIs" dxfId="577" priority="19" operator="lessThan">
      <formula>100</formula>
    </cfRule>
    <cfRule type="cellIs" dxfId="576" priority="20" operator="greaterThan">
      <formula>100</formula>
    </cfRule>
  </conditionalFormatting>
  <conditionalFormatting sqref="C36:I36">
    <cfRule type="cellIs" dxfId="575" priority="17" operator="lessThan">
      <formula>100</formula>
    </cfRule>
    <cfRule type="cellIs" dxfId="574" priority="18" operator="greaterThan">
      <formula>100</formula>
    </cfRule>
  </conditionalFormatting>
  <conditionalFormatting sqref="C37:I37">
    <cfRule type="cellIs" dxfId="573" priority="15" operator="lessThan">
      <formula>100</formula>
    </cfRule>
    <cfRule type="cellIs" dxfId="572" priority="16" operator="greaterThan">
      <formula>100</formula>
    </cfRule>
  </conditionalFormatting>
  <conditionalFormatting sqref="C39:I39">
    <cfRule type="cellIs" dxfId="571" priority="13" operator="lessThan">
      <formula>100</formula>
    </cfRule>
    <cfRule type="cellIs" dxfId="570" priority="14" operator="greaterThan">
      <formula>100</formula>
    </cfRule>
  </conditionalFormatting>
  <conditionalFormatting sqref="C40:I40">
    <cfRule type="cellIs" dxfId="569" priority="11" operator="lessThan">
      <formula>100</formula>
    </cfRule>
    <cfRule type="cellIs" dxfId="568" priority="12" operator="greaterThan">
      <formula>100</formula>
    </cfRule>
  </conditionalFormatting>
  <conditionalFormatting sqref="C41:I41">
    <cfRule type="cellIs" dxfId="567" priority="9" operator="lessThan">
      <formula>100</formula>
    </cfRule>
    <cfRule type="cellIs" dxfId="566" priority="10" operator="greaterThan">
      <formula>100</formula>
    </cfRule>
  </conditionalFormatting>
  <conditionalFormatting sqref="C42:I42">
    <cfRule type="cellIs" dxfId="565" priority="7" operator="lessThan">
      <formula>100</formula>
    </cfRule>
    <cfRule type="cellIs" dxfId="564" priority="8" operator="greaterThan">
      <formula>100</formula>
    </cfRule>
  </conditionalFormatting>
  <conditionalFormatting sqref="C43:I43">
    <cfRule type="cellIs" dxfId="563" priority="5" operator="lessThan">
      <formula>100</formula>
    </cfRule>
    <cfRule type="cellIs" dxfId="562" priority="6" operator="greaterThan">
      <formula>100</formula>
    </cfRule>
  </conditionalFormatting>
  <conditionalFormatting sqref="C44:I44">
    <cfRule type="cellIs" dxfId="561" priority="3" operator="lessThan">
      <formula>100</formula>
    </cfRule>
    <cfRule type="cellIs" dxfId="560" priority="4" operator="greaterThan">
      <formula>100</formula>
    </cfRule>
  </conditionalFormatting>
  <conditionalFormatting sqref="C45:I45">
    <cfRule type="cellIs" dxfId="559" priority="1" operator="lessThan">
      <formula>100</formula>
    </cfRule>
    <cfRule type="cellIs" dxfId="558" priority="2" operator="greaterThan">
      <formula>100</formula>
    </cfRule>
  </conditionalFormatting>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6"/>
  <sheetViews>
    <sheetView topLeftCell="A37" workbookViewId="0"/>
  </sheetViews>
  <sheetFormatPr defaultRowHeight="14.4"/>
  <cols>
    <col min="2" max="2" width="8.6640625" customWidth="1"/>
    <col min="3" max="3" width="8.5546875" customWidth="1"/>
    <col min="4" max="13" width="11.6640625" customWidth="1"/>
  </cols>
  <sheetData>
    <row r="1" spans="1:10" ht="11.1" customHeight="1">
      <c r="A1" s="2"/>
      <c r="B1" s="2"/>
      <c r="C1" s="2"/>
      <c r="D1" s="2"/>
      <c r="E1" s="2"/>
      <c r="F1" s="2"/>
      <c r="G1" s="2"/>
      <c r="H1" s="2"/>
      <c r="I1" s="2"/>
    </row>
    <row r="2" spans="1:10" ht="11.1" customHeight="1">
      <c r="A2" s="2"/>
      <c r="B2" s="2"/>
      <c r="C2" s="2"/>
      <c r="D2" s="2"/>
      <c r="E2" s="2"/>
      <c r="F2" s="2"/>
      <c r="G2" s="2"/>
      <c r="H2" s="2"/>
      <c r="I2" s="2"/>
    </row>
    <row r="3" spans="1:10" ht="11.1" customHeight="1">
      <c r="A3" s="2"/>
      <c r="B3" s="2"/>
      <c r="C3" s="2"/>
      <c r="D3" s="2"/>
      <c r="E3" s="2"/>
      <c r="F3" s="2"/>
      <c r="G3" s="2"/>
      <c r="H3" s="2"/>
      <c r="I3" s="2"/>
    </row>
    <row r="4" spans="1:10" ht="11.1" customHeight="1">
      <c r="A4" s="2"/>
      <c r="B4" s="2"/>
      <c r="C4" s="2"/>
      <c r="D4" s="2"/>
      <c r="E4" s="2"/>
      <c r="F4" s="2"/>
      <c r="G4" s="2"/>
      <c r="H4" s="2"/>
      <c r="I4" s="2"/>
    </row>
    <row r="5" spans="1:10" ht="11.1" customHeight="1">
      <c r="A5" s="2"/>
      <c r="B5" s="2"/>
      <c r="C5" s="2"/>
      <c r="D5" s="2"/>
      <c r="E5" s="2"/>
      <c r="F5" s="2"/>
      <c r="G5" s="2"/>
      <c r="H5" s="2"/>
      <c r="I5" s="2"/>
    </row>
    <row r="6" spans="1:10">
      <c r="A6" s="2"/>
      <c r="B6" s="48"/>
      <c r="C6" s="3"/>
      <c r="D6" s="3"/>
      <c r="E6" s="3"/>
      <c r="F6" s="3"/>
      <c r="G6" s="3"/>
      <c r="H6" s="3"/>
      <c r="I6" s="4" t="s">
        <v>0</v>
      </c>
      <c r="J6" s="1"/>
    </row>
    <row r="7" spans="1:10" ht="27" customHeight="1">
      <c r="A7" s="2"/>
      <c r="B7" s="184" t="s">
        <v>315</v>
      </c>
      <c r="C7" s="198"/>
      <c r="D7" s="198"/>
      <c r="E7" s="198"/>
      <c r="F7" s="198"/>
      <c r="G7" s="198"/>
      <c r="H7" s="198"/>
      <c r="I7" s="198"/>
      <c r="J7" s="5"/>
    </row>
    <row r="8" spans="1:10">
      <c r="A8" s="2"/>
      <c r="B8" s="18"/>
      <c r="C8" s="193" t="s">
        <v>115</v>
      </c>
      <c r="D8" s="193"/>
      <c r="E8" s="193"/>
      <c r="F8" s="193" t="s">
        <v>116</v>
      </c>
      <c r="G8" s="193"/>
      <c r="H8" s="193"/>
      <c r="I8" s="194"/>
      <c r="J8" s="159"/>
    </row>
    <row r="9" spans="1:10">
      <c r="A9" s="2"/>
      <c r="B9" s="39"/>
      <c r="C9" s="110" t="s">
        <v>155</v>
      </c>
      <c r="D9" s="110" t="s">
        <v>103</v>
      </c>
      <c r="E9" s="110" t="s">
        <v>99</v>
      </c>
      <c r="F9" s="110" t="s">
        <v>116</v>
      </c>
      <c r="G9" s="110" t="s">
        <v>116</v>
      </c>
      <c r="H9" s="110" t="s">
        <v>99</v>
      </c>
      <c r="I9" s="160" t="s">
        <v>99</v>
      </c>
      <c r="J9" s="5"/>
    </row>
    <row r="10" spans="1:10">
      <c r="A10" s="2"/>
      <c r="B10" s="37"/>
      <c r="C10" s="109" t="s">
        <v>312</v>
      </c>
      <c r="D10" s="109" t="s">
        <v>119</v>
      </c>
      <c r="E10" s="109" t="s">
        <v>119</v>
      </c>
      <c r="F10" s="109" t="s">
        <v>313</v>
      </c>
      <c r="G10" s="109" t="s">
        <v>121</v>
      </c>
      <c r="H10" s="109" t="s">
        <v>122</v>
      </c>
      <c r="I10" s="112" t="s">
        <v>123</v>
      </c>
      <c r="J10" s="97"/>
    </row>
    <row r="11" spans="1:10">
      <c r="A11" s="2"/>
      <c r="B11" s="37"/>
      <c r="C11" s="113" t="s">
        <v>314</v>
      </c>
      <c r="D11" s="113" t="s">
        <v>314</v>
      </c>
      <c r="E11" s="113" t="s">
        <v>314</v>
      </c>
      <c r="F11" s="113" t="s">
        <v>314</v>
      </c>
      <c r="G11" s="113" t="s">
        <v>314</v>
      </c>
      <c r="H11" s="113" t="s">
        <v>314</v>
      </c>
      <c r="I11" s="115" t="s">
        <v>314</v>
      </c>
      <c r="J11" s="97"/>
    </row>
    <row r="12" spans="1:10">
      <c r="A12" s="2"/>
      <c r="B12" s="37" t="s">
        <v>63</v>
      </c>
      <c r="C12" s="161">
        <v>46.006</v>
      </c>
      <c r="D12" s="161">
        <v>34.75</v>
      </c>
      <c r="E12" s="161">
        <v>39.462000000000003</v>
      </c>
      <c r="F12" s="161">
        <v>65.489000000000004</v>
      </c>
      <c r="G12" s="161">
        <v>80.373000000000005</v>
      </c>
      <c r="H12" s="161">
        <v>74.497</v>
      </c>
      <c r="I12" s="161">
        <v>53.222000000000001</v>
      </c>
      <c r="J12" s="5"/>
    </row>
    <row r="13" spans="1:10">
      <c r="A13" s="2"/>
      <c r="B13" s="37" t="s">
        <v>64</v>
      </c>
      <c r="C13" s="161">
        <v>44.311999999999998</v>
      </c>
      <c r="D13" s="161">
        <v>35.753</v>
      </c>
      <c r="E13" s="161">
        <v>39.069000000000003</v>
      </c>
      <c r="F13" s="161">
        <v>61.406999999999996</v>
      </c>
      <c r="G13" s="161">
        <v>86.031999999999996</v>
      </c>
      <c r="H13" s="161">
        <v>75.286000000000001</v>
      </c>
      <c r="I13" s="161">
        <v>53.252000000000002</v>
      </c>
      <c r="J13" s="5"/>
    </row>
    <row r="14" spans="1:10">
      <c r="A14" s="2"/>
      <c r="B14" s="37" t="s">
        <v>65</v>
      </c>
      <c r="C14" s="161">
        <v>48.426000000000002</v>
      </c>
      <c r="D14" s="161">
        <v>34.942</v>
      </c>
      <c r="E14" s="161">
        <v>40.646000000000001</v>
      </c>
      <c r="F14" s="161">
        <v>74.043999999999997</v>
      </c>
      <c r="G14" s="161">
        <v>82.626000000000005</v>
      </c>
      <c r="H14" s="161">
        <v>79.366</v>
      </c>
      <c r="I14" s="161">
        <v>55.801000000000002</v>
      </c>
      <c r="J14" s="5"/>
    </row>
    <row r="15" spans="1:10">
      <c r="A15" s="2"/>
      <c r="B15" s="37" t="s">
        <v>66</v>
      </c>
      <c r="C15" s="161">
        <v>46.588999999999999</v>
      </c>
      <c r="D15" s="161">
        <v>37.424999999999997</v>
      </c>
      <c r="E15" s="161">
        <v>41.076000000000001</v>
      </c>
      <c r="F15" s="161">
        <v>79.236999999999995</v>
      </c>
      <c r="G15" s="161">
        <v>76.331999999999994</v>
      </c>
      <c r="H15" s="161">
        <v>78.39</v>
      </c>
      <c r="I15" s="161">
        <v>55.973999999999997</v>
      </c>
      <c r="J15" s="5"/>
    </row>
    <row r="16" spans="1:10">
      <c r="A16" s="2"/>
      <c r="B16" s="37" t="s">
        <v>67</v>
      </c>
      <c r="C16" s="161">
        <v>39.207000000000001</v>
      </c>
      <c r="D16" s="161">
        <v>40.823999999999998</v>
      </c>
      <c r="E16" s="161">
        <v>39.406999999999996</v>
      </c>
      <c r="F16" s="161">
        <v>86.763999999999996</v>
      </c>
      <c r="G16" s="161">
        <v>74.507000000000005</v>
      </c>
      <c r="H16" s="161">
        <v>80.965999999999994</v>
      </c>
      <c r="I16" s="161">
        <v>55.790999999999997</v>
      </c>
      <c r="J16" s="5"/>
    </row>
    <row r="17" spans="1:10">
      <c r="A17" s="2"/>
      <c r="B17" s="37" t="s">
        <v>68</v>
      </c>
      <c r="C17" s="161">
        <v>71.22</v>
      </c>
      <c r="D17" s="161">
        <v>41.07</v>
      </c>
      <c r="E17" s="161">
        <v>54.908999999999999</v>
      </c>
      <c r="F17" s="161">
        <v>82.915999999999997</v>
      </c>
      <c r="G17" s="161">
        <v>76.471999999999994</v>
      </c>
      <c r="H17" s="161">
        <v>79.873000000000005</v>
      </c>
      <c r="I17" s="161">
        <v>64.763999999999996</v>
      </c>
      <c r="J17" s="5"/>
    </row>
    <row r="18" spans="1:10">
      <c r="A18" s="2"/>
      <c r="B18" s="37" t="s">
        <v>69</v>
      </c>
      <c r="C18" s="161">
        <v>65.188000000000002</v>
      </c>
      <c r="D18" s="161">
        <v>41.122</v>
      </c>
      <c r="E18" s="161">
        <v>51.527999999999999</v>
      </c>
      <c r="F18" s="161">
        <v>72.061000000000007</v>
      </c>
      <c r="G18" s="161">
        <v>76.447999999999993</v>
      </c>
      <c r="H18" s="161">
        <v>73.484999999999999</v>
      </c>
      <c r="I18" s="161">
        <v>60.427</v>
      </c>
      <c r="J18" s="5"/>
    </row>
    <row r="19" spans="1:10">
      <c r="A19" s="2"/>
      <c r="B19" s="37" t="s">
        <v>70</v>
      </c>
      <c r="C19" s="161">
        <v>47.552999999999997</v>
      </c>
      <c r="D19" s="161">
        <v>43.234000000000002</v>
      </c>
      <c r="E19" s="161">
        <v>44.207000000000001</v>
      </c>
      <c r="F19" s="161">
        <v>69.831000000000003</v>
      </c>
      <c r="G19" s="161">
        <v>73.379000000000005</v>
      </c>
      <c r="H19" s="161">
        <v>70.918000000000006</v>
      </c>
      <c r="I19" s="161">
        <v>55.228999999999999</v>
      </c>
      <c r="J19" s="5"/>
    </row>
    <row r="20" spans="1:10">
      <c r="A20" s="2"/>
      <c r="B20" s="37" t="s">
        <v>71</v>
      </c>
      <c r="C20" s="161">
        <v>67.468000000000004</v>
      </c>
      <c r="D20" s="161">
        <v>48.058999999999997</v>
      </c>
      <c r="E20" s="161">
        <v>56.076999999999998</v>
      </c>
      <c r="F20" s="161">
        <v>73.106999999999999</v>
      </c>
      <c r="G20" s="161">
        <v>74.59</v>
      </c>
      <c r="H20" s="161">
        <v>73.247</v>
      </c>
      <c r="I20" s="161">
        <v>62.884999999999998</v>
      </c>
      <c r="J20" s="5"/>
    </row>
    <row r="21" spans="1:10">
      <c r="A21" s="2"/>
      <c r="B21" s="37" t="s">
        <v>72</v>
      </c>
      <c r="C21" s="161">
        <v>37.962000000000003</v>
      </c>
      <c r="D21" s="161">
        <v>48.316000000000003</v>
      </c>
      <c r="E21" s="161">
        <v>41.601999999999997</v>
      </c>
      <c r="F21" s="161">
        <v>73.8</v>
      </c>
      <c r="G21" s="161">
        <v>75.046000000000006</v>
      </c>
      <c r="H21" s="161">
        <v>73.822999999999993</v>
      </c>
      <c r="I21" s="161">
        <v>55.015999999999998</v>
      </c>
      <c r="J21" s="5"/>
    </row>
    <row r="22" spans="1:10">
      <c r="A22" s="2"/>
      <c r="B22" s="37" t="s">
        <v>73</v>
      </c>
      <c r="C22" s="161">
        <v>90.846999999999994</v>
      </c>
      <c r="D22" s="161">
        <v>53.261000000000003</v>
      </c>
      <c r="E22" s="161">
        <v>69.863</v>
      </c>
      <c r="F22" s="161">
        <v>68.59</v>
      </c>
      <c r="G22" s="161">
        <v>79.072999999999993</v>
      </c>
      <c r="H22" s="161">
        <v>72.936000000000007</v>
      </c>
      <c r="I22" s="161">
        <v>70.337000000000003</v>
      </c>
      <c r="J22" s="5"/>
    </row>
    <row r="23" spans="1:10">
      <c r="A23" s="2"/>
      <c r="B23" s="37" t="s">
        <v>74</v>
      </c>
      <c r="C23" s="161">
        <v>82.216999999999999</v>
      </c>
      <c r="D23" s="161">
        <v>55.356000000000002</v>
      </c>
      <c r="E23" s="161">
        <v>66.713999999999999</v>
      </c>
      <c r="F23" s="161">
        <v>68.53</v>
      </c>
      <c r="G23" s="161">
        <v>85.213999999999999</v>
      </c>
      <c r="H23" s="161">
        <v>75.662999999999997</v>
      </c>
      <c r="I23" s="161">
        <v>69.867000000000004</v>
      </c>
      <c r="J23" s="5"/>
    </row>
    <row r="24" spans="1:10">
      <c r="A24" s="2"/>
      <c r="B24" s="37" t="s">
        <v>75</v>
      </c>
      <c r="C24" s="161">
        <v>73.076999999999998</v>
      </c>
      <c r="D24" s="161">
        <v>59.372</v>
      </c>
      <c r="E24" s="161">
        <v>64.2</v>
      </c>
      <c r="F24" s="161">
        <v>71.992000000000004</v>
      </c>
      <c r="G24" s="161">
        <v>86.578000000000003</v>
      </c>
      <c r="H24" s="161">
        <v>78.156000000000006</v>
      </c>
      <c r="I24" s="161">
        <v>69.700999999999993</v>
      </c>
      <c r="J24" s="5"/>
    </row>
    <row r="25" spans="1:10">
      <c r="A25" s="2"/>
      <c r="B25" s="37" t="s">
        <v>8</v>
      </c>
      <c r="C25" s="161">
        <v>71.614999999999995</v>
      </c>
      <c r="D25" s="161">
        <v>58.698</v>
      </c>
      <c r="E25" s="161">
        <v>63.182000000000002</v>
      </c>
      <c r="F25" s="161">
        <v>76.614999999999995</v>
      </c>
      <c r="G25" s="161">
        <v>91.802999999999997</v>
      </c>
      <c r="H25" s="161">
        <v>83.02</v>
      </c>
      <c r="I25" s="161">
        <v>71.494</v>
      </c>
      <c r="J25" s="5"/>
    </row>
    <row r="26" spans="1:10">
      <c r="A26" s="2"/>
      <c r="B26" s="37" t="s">
        <v>9</v>
      </c>
      <c r="C26" s="161">
        <v>61.453000000000003</v>
      </c>
      <c r="D26" s="161">
        <v>63.710999999999999</v>
      </c>
      <c r="E26" s="161">
        <v>61.372999999999998</v>
      </c>
      <c r="F26" s="161">
        <v>79.212000000000003</v>
      </c>
      <c r="G26" s="161">
        <v>93.527000000000001</v>
      </c>
      <c r="H26" s="161">
        <v>85.141000000000005</v>
      </c>
      <c r="I26" s="161">
        <v>71.698999999999998</v>
      </c>
      <c r="J26" s="5"/>
    </row>
    <row r="27" spans="1:10">
      <c r="A27" s="2"/>
      <c r="B27" s="37" t="s">
        <v>10</v>
      </c>
      <c r="C27" s="161">
        <v>66.344999999999999</v>
      </c>
      <c r="D27" s="161">
        <v>59.929000000000002</v>
      </c>
      <c r="E27" s="161">
        <v>61.588999999999999</v>
      </c>
      <c r="F27" s="161">
        <v>76.144000000000005</v>
      </c>
      <c r="G27" s="161">
        <v>97.186000000000007</v>
      </c>
      <c r="H27" s="161">
        <v>85.721999999999994</v>
      </c>
      <c r="I27" s="161">
        <v>72.091999999999999</v>
      </c>
      <c r="J27" s="5"/>
    </row>
    <row r="28" spans="1:10">
      <c r="A28" s="2"/>
      <c r="B28" s="37" t="s">
        <v>11</v>
      </c>
      <c r="C28" s="161">
        <v>66.536000000000001</v>
      </c>
      <c r="D28" s="161">
        <v>63.128</v>
      </c>
      <c r="E28" s="161">
        <v>63.408000000000001</v>
      </c>
      <c r="F28" s="161">
        <v>81.921999999999997</v>
      </c>
      <c r="G28" s="161">
        <v>107.82599999999999</v>
      </c>
      <c r="H28" s="161">
        <v>93.908000000000001</v>
      </c>
      <c r="I28" s="161">
        <v>76.947999999999993</v>
      </c>
      <c r="J28" s="5"/>
    </row>
    <row r="29" spans="1:10">
      <c r="A29" s="2"/>
      <c r="B29" s="37" t="s">
        <v>12</v>
      </c>
      <c r="C29" s="161">
        <v>68.632000000000005</v>
      </c>
      <c r="D29" s="161">
        <v>75.106999999999999</v>
      </c>
      <c r="E29" s="161">
        <v>71.201999999999998</v>
      </c>
      <c r="F29" s="161">
        <v>84.325000000000003</v>
      </c>
      <c r="G29" s="161">
        <v>106.172</v>
      </c>
      <c r="H29" s="161">
        <v>94.331999999999994</v>
      </c>
      <c r="I29" s="161">
        <v>81.051000000000002</v>
      </c>
      <c r="J29" s="5"/>
    </row>
    <row r="30" spans="1:10">
      <c r="A30" s="2"/>
      <c r="B30" s="164" t="s">
        <v>13</v>
      </c>
      <c r="C30" s="161">
        <v>61.688000000000002</v>
      </c>
      <c r="D30" s="161">
        <v>80.067999999999998</v>
      </c>
      <c r="E30" s="161">
        <v>71.114999999999995</v>
      </c>
      <c r="F30" s="161">
        <v>87.144000000000005</v>
      </c>
      <c r="G30" s="161">
        <v>95.718000000000004</v>
      </c>
      <c r="H30" s="161">
        <v>91.004999999999995</v>
      </c>
      <c r="I30" s="161">
        <v>79.409000000000006</v>
      </c>
      <c r="J30" s="5"/>
    </row>
    <row r="31" spans="1:10">
      <c r="A31" s="2"/>
      <c r="B31" s="164" t="s">
        <v>14</v>
      </c>
      <c r="C31" s="161">
        <v>78.558999999999997</v>
      </c>
      <c r="D31" s="161">
        <v>80.736000000000004</v>
      </c>
      <c r="E31" s="161">
        <v>78.882000000000005</v>
      </c>
      <c r="F31" s="161">
        <v>89.022000000000006</v>
      </c>
      <c r="G31" s="161">
        <v>98.75</v>
      </c>
      <c r="H31" s="161">
        <v>93.399000000000001</v>
      </c>
      <c r="I31" s="161">
        <v>84.634</v>
      </c>
      <c r="J31" s="5"/>
    </row>
    <row r="32" spans="1:10">
      <c r="A32" s="2"/>
      <c r="B32" s="164" t="s">
        <v>15</v>
      </c>
      <c r="C32" s="161">
        <v>87.260999999999996</v>
      </c>
      <c r="D32" s="161">
        <v>81.093999999999994</v>
      </c>
      <c r="E32" s="161">
        <v>82.778999999999996</v>
      </c>
      <c r="F32" s="161">
        <v>90.858000000000004</v>
      </c>
      <c r="G32" s="161">
        <v>100.289</v>
      </c>
      <c r="H32" s="161">
        <v>95.113</v>
      </c>
      <c r="I32" s="161">
        <v>87.468999999999994</v>
      </c>
      <c r="J32" s="5"/>
    </row>
    <row r="33" spans="1:10">
      <c r="A33" s="2"/>
      <c r="B33" s="164" t="s">
        <v>16</v>
      </c>
      <c r="C33" s="161">
        <v>50.57</v>
      </c>
      <c r="D33" s="161">
        <v>75.177999999999997</v>
      </c>
      <c r="E33" s="161">
        <v>63.665999999999997</v>
      </c>
      <c r="F33" s="161">
        <v>91.503</v>
      </c>
      <c r="G33" s="161">
        <v>94.570999999999998</v>
      </c>
      <c r="H33" s="161">
        <v>92.933000000000007</v>
      </c>
      <c r="I33" s="161">
        <v>76.144999999999996</v>
      </c>
      <c r="J33" s="5"/>
    </row>
    <row r="34" spans="1:10">
      <c r="A34" s="2"/>
      <c r="B34" s="164" t="s">
        <v>17</v>
      </c>
      <c r="C34" s="161">
        <v>89.971999999999994</v>
      </c>
      <c r="D34" s="161">
        <v>83.215999999999994</v>
      </c>
      <c r="E34" s="161">
        <v>85.87</v>
      </c>
      <c r="F34" s="161">
        <v>91.287000000000006</v>
      </c>
      <c r="G34" s="161">
        <v>94.875</v>
      </c>
      <c r="H34" s="161">
        <v>92.957999999999998</v>
      </c>
      <c r="I34" s="161">
        <v>88.835999999999999</v>
      </c>
      <c r="J34" s="5"/>
    </row>
    <row r="35" spans="1:10">
      <c r="A35" s="2"/>
      <c r="B35" s="164" t="s">
        <v>18</v>
      </c>
      <c r="C35" s="161">
        <v>115.88800000000001</v>
      </c>
      <c r="D35" s="161">
        <v>90.150999999999996</v>
      </c>
      <c r="E35" s="161">
        <v>101.277</v>
      </c>
      <c r="F35" s="161">
        <v>94.655000000000001</v>
      </c>
      <c r="G35" s="161">
        <v>98.39</v>
      </c>
      <c r="H35" s="161">
        <v>96.394999999999996</v>
      </c>
      <c r="I35" s="161">
        <v>99.084999999999994</v>
      </c>
      <c r="J35" s="5"/>
    </row>
    <row r="36" spans="1:10">
      <c r="A36" s="2"/>
      <c r="B36" s="164" t="s">
        <v>19</v>
      </c>
      <c r="C36" s="161">
        <v>100</v>
      </c>
      <c r="D36" s="161">
        <v>100</v>
      </c>
      <c r="E36" s="161">
        <v>100</v>
      </c>
      <c r="F36" s="161">
        <v>100</v>
      </c>
      <c r="G36" s="161">
        <v>100</v>
      </c>
      <c r="H36" s="161">
        <v>100</v>
      </c>
      <c r="I36" s="161">
        <v>100</v>
      </c>
      <c r="J36" s="5"/>
    </row>
    <row r="37" spans="1:10">
      <c r="A37" s="2"/>
      <c r="B37" s="164" t="s">
        <v>20</v>
      </c>
      <c r="C37" s="161">
        <v>115.60299999999999</v>
      </c>
      <c r="D37" s="161">
        <v>103.711</v>
      </c>
      <c r="E37" s="161">
        <v>108.675</v>
      </c>
      <c r="F37" s="161">
        <v>102.884</v>
      </c>
      <c r="G37" s="161">
        <v>103.776</v>
      </c>
      <c r="H37" s="161">
        <v>103.277</v>
      </c>
      <c r="I37" s="161">
        <v>106.22</v>
      </c>
      <c r="J37" s="5"/>
    </row>
    <row r="38" spans="1:10">
      <c r="A38" s="2"/>
      <c r="B38" s="164" t="s">
        <v>21</v>
      </c>
      <c r="C38" s="161">
        <v>126.843</v>
      </c>
      <c r="D38" s="161">
        <v>98.765000000000001</v>
      </c>
      <c r="E38" s="161">
        <v>110.562</v>
      </c>
      <c r="F38" s="161">
        <v>104.85</v>
      </c>
      <c r="G38" s="161">
        <v>106.26900000000001</v>
      </c>
      <c r="H38" s="161">
        <v>105.461</v>
      </c>
      <c r="I38" s="161">
        <v>108.245</v>
      </c>
      <c r="J38" s="5"/>
    </row>
    <row r="39" spans="1:10">
      <c r="A39" s="2"/>
      <c r="B39" s="164" t="s">
        <v>22</v>
      </c>
      <c r="C39" s="161">
        <v>118.023</v>
      </c>
      <c r="D39" s="161">
        <v>104.964</v>
      </c>
      <c r="E39" s="161">
        <v>110.054</v>
      </c>
      <c r="F39" s="161">
        <v>110.643</v>
      </c>
      <c r="G39" s="161">
        <v>104.53100000000001</v>
      </c>
      <c r="H39" s="161">
        <v>108.26</v>
      </c>
      <c r="I39" s="161">
        <v>109.304</v>
      </c>
      <c r="J39" s="5"/>
    </row>
    <row r="40" spans="1:10">
      <c r="A40" s="2"/>
      <c r="B40" s="164" t="s">
        <v>23</v>
      </c>
      <c r="C40" s="161">
        <v>130.46799999999999</v>
      </c>
      <c r="D40" s="161">
        <v>103.398</v>
      </c>
      <c r="E40" s="161">
        <v>114.98099999999999</v>
      </c>
      <c r="F40" s="161">
        <v>107.985</v>
      </c>
      <c r="G40" s="161">
        <v>103.889</v>
      </c>
      <c r="H40" s="161">
        <v>106.387</v>
      </c>
      <c r="I40" s="161">
        <v>110.901</v>
      </c>
      <c r="J40" s="5"/>
    </row>
    <row r="41" spans="1:10">
      <c r="A41" s="2"/>
      <c r="B41" s="164" t="s">
        <v>24</v>
      </c>
      <c r="C41" s="161">
        <v>59.295999999999999</v>
      </c>
      <c r="D41" s="161">
        <v>95.647000000000006</v>
      </c>
      <c r="E41" s="161">
        <v>77.274000000000001</v>
      </c>
      <c r="F41" s="161">
        <v>109.764</v>
      </c>
      <c r="G41" s="161">
        <v>96.034999999999997</v>
      </c>
      <c r="H41" s="161">
        <v>104.327</v>
      </c>
      <c r="I41" s="161">
        <v>90.450999999999993</v>
      </c>
      <c r="J41" s="5"/>
    </row>
    <row r="42" spans="1:10">
      <c r="A42" s="2"/>
      <c r="B42" s="164" t="s">
        <v>25</v>
      </c>
      <c r="C42" s="161">
        <v>138.732</v>
      </c>
      <c r="D42" s="161">
        <v>102.96899999999999</v>
      </c>
      <c r="E42" s="161">
        <v>116.52</v>
      </c>
      <c r="F42" s="161">
        <v>104.288</v>
      </c>
      <c r="G42" s="161">
        <v>91.866</v>
      </c>
      <c r="H42" s="161">
        <v>99.364999999999995</v>
      </c>
      <c r="I42" s="161">
        <v>108.414</v>
      </c>
      <c r="J42" s="5"/>
    </row>
    <row r="43" spans="1:10">
      <c r="A43" s="2"/>
      <c r="B43" s="164" t="s">
        <v>26</v>
      </c>
      <c r="C43" s="161">
        <v>113.214</v>
      </c>
      <c r="D43" s="161">
        <v>109.577</v>
      </c>
      <c r="E43" s="161">
        <v>109.79</v>
      </c>
      <c r="F43" s="161">
        <v>109.172</v>
      </c>
      <c r="G43" s="161">
        <v>93.054000000000002</v>
      </c>
      <c r="H43" s="161">
        <v>102.877</v>
      </c>
      <c r="I43" s="161">
        <v>106.94199999999999</v>
      </c>
      <c r="J43" s="5"/>
    </row>
    <row r="44" spans="1:10">
      <c r="A44" s="2"/>
      <c r="B44" s="164" t="s">
        <v>27</v>
      </c>
      <c r="C44" s="161">
        <v>133.21100000000001</v>
      </c>
      <c r="D44" s="161">
        <v>109.93</v>
      </c>
      <c r="E44" s="161">
        <v>118.038</v>
      </c>
      <c r="F44" s="161">
        <v>108.354</v>
      </c>
      <c r="G44" s="161">
        <v>93.102999999999994</v>
      </c>
      <c r="H44" s="161">
        <v>102.377</v>
      </c>
      <c r="I44" s="161">
        <v>110.639</v>
      </c>
      <c r="J44" s="5"/>
    </row>
    <row r="45" spans="1:10">
      <c r="A45" s="2"/>
      <c r="B45" s="164" t="s">
        <v>28</v>
      </c>
      <c r="C45" s="161">
        <v>58.210999999999999</v>
      </c>
      <c r="D45" s="161">
        <v>104.586</v>
      </c>
      <c r="E45" s="161">
        <v>84.069000000000003</v>
      </c>
      <c r="F45" s="161">
        <v>115.367</v>
      </c>
      <c r="G45" s="161">
        <v>88.941999999999993</v>
      </c>
      <c r="H45" s="161">
        <v>105.179</v>
      </c>
      <c r="I45" s="161">
        <v>94.733000000000004</v>
      </c>
      <c r="J45" s="5"/>
    </row>
    <row r="46" spans="1:10">
      <c r="A46" s="2"/>
      <c r="B46" s="164" t="s">
        <v>29</v>
      </c>
      <c r="C46" s="161">
        <v>88.025999999999996</v>
      </c>
      <c r="D46" s="161">
        <v>114.616</v>
      </c>
      <c r="E46" s="161">
        <v>104.15600000000001</v>
      </c>
      <c r="F46" s="161">
        <v>112.456</v>
      </c>
      <c r="G46" s="161">
        <v>84.789000000000001</v>
      </c>
      <c r="H46" s="161">
        <v>101.718</v>
      </c>
      <c r="I46" s="161">
        <v>103.777</v>
      </c>
      <c r="J46" s="5"/>
    </row>
    <row r="47" spans="1:10">
      <c r="A47" s="2"/>
      <c r="B47" s="164" t="s">
        <v>30</v>
      </c>
      <c r="C47" s="161">
        <v>116.03700000000001</v>
      </c>
      <c r="D47" s="161">
        <v>104.163</v>
      </c>
      <c r="E47" s="161">
        <v>113.43</v>
      </c>
      <c r="F47" s="161">
        <v>111.485</v>
      </c>
      <c r="G47" s="161">
        <v>83.570999999999998</v>
      </c>
      <c r="H47" s="161">
        <v>100.626</v>
      </c>
      <c r="I47" s="161">
        <v>108.05</v>
      </c>
      <c r="J47" s="5"/>
    </row>
    <row r="48" spans="1:10">
      <c r="A48" s="2"/>
      <c r="B48" s="164" t="s">
        <v>31</v>
      </c>
      <c r="C48" s="161">
        <v>116.518</v>
      </c>
      <c r="D48" s="161">
        <v>106.99299999999999</v>
      </c>
      <c r="E48" s="161">
        <v>115.291</v>
      </c>
      <c r="F48" s="161">
        <v>109.41200000000001</v>
      </c>
      <c r="G48" s="161">
        <v>82.299000000000007</v>
      </c>
      <c r="H48" s="161">
        <v>98.861999999999995</v>
      </c>
      <c r="I48" s="161">
        <v>108.038</v>
      </c>
      <c r="J48" s="5"/>
    </row>
    <row r="49" spans="1:10">
      <c r="A49" s="2"/>
      <c r="B49" s="164" t="s">
        <v>32</v>
      </c>
      <c r="C49" s="161">
        <v>139.77600000000001</v>
      </c>
      <c r="D49" s="161">
        <v>103.465</v>
      </c>
      <c r="E49" s="161">
        <v>123.29</v>
      </c>
      <c r="F49" s="161">
        <v>110.432</v>
      </c>
      <c r="G49" s="161">
        <v>85.474999999999994</v>
      </c>
      <c r="H49" s="161">
        <v>100.748</v>
      </c>
      <c r="I49" s="161">
        <v>112.889</v>
      </c>
      <c r="J49" s="5"/>
    </row>
    <row r="50" spans="1:10">
      <c r="A50" s="2"/>
      <c r="B50" s="164" t="s">
        <v>33</v>
      </c>
      <c r="C50" s="161">
        <v>158.398</v>
      </c>
      <c r="D50" s="161">
        <v>109.54300000000001</v>
      </c>
      <c r="E50" s="161">
        <v>135.01</v>
      </c>
      <c r="F50" s="161">
        <v>110.248</v>
      </c>
      <c r="G50" s="161">
        <v>86.180999999999997</v>
      </c>
      <c r="H50" s="161">
        <v>100.934</v>
      </c>
      <c r="I50" s="161">
        <v>118.59</v>
      </c>
      <c r="J50" s="5"/>
    </row>
    <row r="51" spans="1:10">
      <c r="A51" s="2"/>
      <c r="B51" s="164" t="s">
        <v>34</v>
      </c>
      <c r="C51" s="161">
        <v>138.363</v>
      </c>
      <c r="D51" s="161">
        <v>122.223</v>
      </c>
      <c r="E51" s="161">
        <v>133.238</v>
      </c>
      <c r="F51" s="161">
        <v>116.08199999999999</v>
      </c>
      <c r="G51" s="161">
        <v>87.36</v>
      </c>
      <c r="H51" s="161">
        <v>104.85299999999999</v>
      </c>
      <c r="I51" s="161">
        <v>119.682</v>
      </c>
      <c r="J51" s="5"/>
    </row>
    <row r="52" spans="1:10">
      <c r="A52" s="2"/>
      <c r="B52" s="164" t="s">
        <v>35</v>
      </c>
      <c r="C52" s="161">
        <v>144.87299999999999</v>
      </c>
      <c r="D52" s="161">
        <v>113.86199999999999</v>
      </c>
      <c r="E52" s="161">
        <v>131.917</v>
      </c>
      <c r="F52" s="161">
        <v>127.655</v>
      </c>
      <c r="G52" s="161">
        <v>87.066999999999993</v>
      </c>
      <c r="H52" s="161">
        <v>111.31</v>
      </c>
      <c r="I52" s="161">
        <v>122.20699999999999</v>
      </c>
      <c r="J52" s="5"/>
    </row>
    <row r="53" spans="1:10">
      <c r="A53" s="2"/>
      <c r="B53" s="164" t="s">
        <v>36</v>
      </c>
      <c r="C53" s="161">
        <v>138.75800000000001</v>
      </c>
      <c r="D53" s="161">
        <v>106.499</v>
      </c>
      <c r="E53" s="161">
        <v>124.953</v>
      </c>
      <c r="F53" s="161">
        <v>137.03399999999999</v>
      </c>
      <c r="G53" s="161">
        <v>90.22</v>
      </c>
      <c r="H53" s="161">
        <v>118.069</v>
      </c>
      <c r="I53" s="161">
        <v>122.292</v>
      </c>
      <c r="J53" s="5"/>
    </row>
    <row r="54" spans="1:10">
      <c r="A54" s="2"/>
      <c r="B54" s="165" t="s">
        <v>37</v>
      </c>
      <c r="C54" s="161">
        <v>130.17599999999999</v>
      </c>
      <c r="D54" s="161">
        <v>123.179</v>
      </c>
      <c r="E54" s="161">
        <v>130.18199999999999</v>
      </c>
      <c r="F54" s="161">
        <v>127.346</v>
      </c>
      <c r="G54" s="161">
        <v>87.373999999999995</v>
      </c>
      <c r="H54" s="161">
        <v>111.087</v>
      </c>
      <c r="I54" s="161">
        <v>120.836</v>
      </c>
      <c r="J54" s="1"/>
    </row>
    <row r="55" spans="1:10">
      <c r="A55" s="2"/>
      <c r="B55" s="165" t="s">
        <v>38</v>
      </c>
      <c r="C55" s="162">
        <v>203.13900000000001</v>
      </c>
      <c r="D55" s="162">
        <v>130.33500000000001</v>
      </c>
      <c r="E55" s="162">
        <v>167.08199999999999</v>
      </c>
      <c r="F55" s="162">
        <v>116.58799999999999</v>
      </c>
      <c r="G55" s="162">
        <v>85.66</v>
      </c>
      <c r="H55" s="162">
        <v>103.723</v>
      </c>
      <c r="I55" s="162">
        <v>132.57900000000001</v>
      </c>
      <c r="J55" s="5"/>
    </row>
    <row r="56" spans="1:10" ht="79.5" customHeight="1">
      <c r="A56" s="2"/>
      <c r="B56" s="186" t="s">
        <v>316</v>
      </c>
      <c r="C56" s="187"/>
      <c r="D56" s="187"/>
      <c r="E56" s="187"/>
      <c r="F56" s="187"/>
      <c r="G56" s="187"/>
      <c r="H56" s="187"/>
      <c r="I56" s="187"/>
      <c r="J56" s="163"/>
    </row>
  </sheetData>
  <mergeCells count="4">
    <mergeCell ref="C8:E8"/>
    <mergeCell ref="F8:I8"/>
    <mergeCell ref="B7:I7"/>
    <mergeCell ref="B56:I56"/>
  </mergeCells>
  <conditionalFormatting sqref="C11:I11">
    <cfRule type="cellIs" dxfId="557" priority="59" operator="lessThan">
      <formula>100</formula>
    </cfRule>
    <cfRule type="cellIs" dxfId="556" priority="60" operator="greaterThan">
      <formula>100</formula>
    </cfRule>
  </conditionalFormatting>
  <conditionalFormatting sqref="C12:I12">
    <cfRule type="cellIs" dxfId="555" priority="57" operator="lessThan">
      <formula>100</formula>
    </cfRule>
    <cfRule type="cellIs" dxfId="554" priority="58" operator="greaterThan">
      <formula>100</formula>
    </cfRule>
  </conditionalFormatting>
  <conditionalFormatting sqref="C13:I13">
    <cfRule type="cellIs" dxfId="553" priority="55" operator="lessThan">
      <formula>100</formula>
    </cfRule>
    <cfRule type="cellIs" dxfId="552" priority="56" operator="greaterThan">
      <formula>100</formula>
    </cfRule>
  </conditionalFormatting>
  <conditionalFormatting sqref="C14:I14">
    <cfRule type="cellIs" dxfId="551" priority="53" operator="lessThan">
      <formula>100</formula>
    </cfRule>
    <cfRule type="cellIs" dxfId="550" priority="54" operator="greaterThan">
      <formula>100</formula>
    </cfRule>
  </conditionalFormatting>
  <conditionalFormatting sqref="C15:I15">
    <cfRule type="cellIs" dxfId="549" priority="51" operator="lessThan">
      <formula>100</formula>
    </cfRule>
    <cfRule type="cellIs" dxfId="548" priority="52" operator="greaterThan">
      <formula>100</formula>
    </cfRule>
  </conditionalFormatting>
  <conditionalFormatting sqref="C16:I16">
    <cfRule type="cellIs" dxfId="547" priority="49" operator="lessThan">
      <formula>100</formula>
    </cfRule>
    <cfRule type="cellIs" dxfId="546" priority="50" operator="greaterThan">
      <formula>100</formula>
    </cfRule>
  </conditionalFormatting>
  <conditionalFormatting sqref="C17:I17">
    <cfRule type="cellIs" dxfId="545" priority="47" operator="lessThan">
      <formula>100</formula>
    </cfRule>
    <cfRule type="cellIs" dxfId="544" priority="48" operator="greaterThan">
      <formula>100</formula>
    </cfRule>
  </conditionalFormatting>
  <conditionalFormatting sqref="C19:I19">
    <cfRule type="cellIs" dxfId="543" priority="45" operator="lessThan">
      <formula>100</formula>
    </cfRule>
    <cfRule type="cellIs" dxfId="542" priority="46" operator="greaterThan">
      <formula>100</formula>
    </cfRule>
  </conditionalFormatting>
  <conditionalFormatting sqref="C20:I20">
    <cfRule type="cellIs" dxfId="541" priority="43" operator="lessThan">
      <formula>100</formula>
    </cfRule>
    <cfRule type="cellIs" dxfId="540" priority="44" operator="greaterThan">
      <formula>100</formula>
    </cfRule>
  </conditionalFormatting>
  <conditionalFormatting sqref="C21:I21">
    <cfRule type="cellIs" dxfId="539" priority="41" operator="lessThan">
      <formula>100</formula>
    </cfRule>
    <cfRule type="cellIs" dxfId="538" priority="42" operator="greaterThan">
      <formula>100</formula>
    </cfRule>
  </conditionalFormatting>
  <conditionalFormatting sqref="C22:I22">
    <cfRule type="cellIs" dxfId="537" priority="39" operator="lessThan">
      <formula>100</formula>
    </cfRule>
    <cfRule type="cellIs" dxfId="536" priority="40" operator="greaterThan">
      <formula>100</formula>
    </cfRule>
  </conditionalFormatting>
  <conditionalFormatting sqref="C23:I23">
    <cfRule type="cellIs" dxfId="535" priority="37" operator="lessThan">
      <formula>100</formula>
    </cfRule>
    <cfRule type="cellIs" dxfId="534" priority="38" operator="greaterThan">
      <formula>100</formula>
    </cfRule>
  </conditionalFormatting>
  <conditionalFormatting sqref="C24:I24">
    <cfRule type="cellIs" dxfId="533" priority="35" operator="lessThan">
      <formula>100</formula>
    </cfRule>
    <cfRule type="cellIs" dxfId="532" priority="36" operator="greaterThan">
      <formula>100</formula>
    </cfRule>
  </conditionalFormatting>
  <conditionalFormatting sqref="C26:I26">
    <cfRule type="cellIs" dxfId="531" priority="33" operator="lessThan">
      <formula>100</formula>
    </cfRule>
    <cfRule type="cellIs" dxfId="530" priority="34" operator="greaterThan">
      <formula>100</formula>
    </cfRule>
  </conditionalFormatting>
  <conditionalFormatting sqref="C27:I27">
    <cfRule type="cellIs" dxfId="529" priority="31" operator="lessThan">
      <formula>100</formula>
    </cfRule>
    <cfRule type="cellIs" dxfId="528" priority="32" operator="greaterThan">
      <formula>100</formula>
    </cfRule>
  </conditionalFormatting>
  <conditionalFormatting sqref="C28:I28">
    <cfRule type="cellIs" dxfId="527" priority="29" operator="lessThan">
      <formula>100</formula>
    </cfRule>
    <cfRule type="cellIs" dxfId="526" priority="30" operator="greaterThan">
      <formula>100</formula>
    </cfRule>
  </conditionalFormatting>
  <conditionalFormatting sqref="C29:I29">
    <cfRule type="cellIs" dxfId="525" priority="27" operator="lessThan">
      <formula>100</formula>
    </cfRule>
    <cfRule type="cellIs" dxfId="524" priority="28" operator="greaterThan">
      <formula>100</formula>
    </cfRule>
  </conditionalFormatting>
  <conditionalFormatting sqref="C31:I31">
    <cfRule type="cellIs" dxfId="523" priority="25" operator="lessThan">
      <formula>100</formula>
    </cfRule>
    <cfRule type="cellIs" dxfId="522" priority="26" operator="greaterThan">
      <formula>100</formula>
    </cfRule>
  </conditionalFormatting>
  <conditionalFormatting sqref="C32:I32">
    <cfRule type="cellIs" dxfId="521" priority="23" operator="lessThan">
      <formula>100</formula>
    </cfRule>
    <cfRule type="cellIs" dxfId="520" priority="24" operator="greaterThan">
      <formula>100</formula>
    </cfRule>
  </conditionalFormatting>
  <conditionalFormatting sqref="C33:I33">
    <cfRule type="cellIs" dxfId="519" priority="21" operator="lessThan">
      <formula>100</formula>
    </cfRule>
    <cfRule type="cellIs" dxfId="518" priority="22" operator="greaterThan">
      <formula>100</formula>
    </cfRule>
  </conditionalFormatting>
  <conditionalFormatting sqref="C34:I34">
    <cfRule type="cellIs" dxfId="517" priority="19" operator="lessThan">
      <formula>100</formula>
    </cfRule>
    <cfRule type="cellIs" dxfId="516" priority="20" operator="greaterThan">
      <formula>100</formula>
    </cfRule>
  </conditionalFormatting>
  <conditionalFormatting sqref="C36:I36">
    <cfRule type="cellIs" dxfId="515" priority="17" operator="lessThan">
      <formula>100</formula>
    </cfRule>
    <cfRule type="cellIs" dxfId="514" priority="18" operator="greaterThan">
      <formula>100</formula>
    </cfRule>
  </conditionalFormatting>
  <conditionalFormatting sqref="C38:I38">
    <cfRule type="cellIs" dxfId="513" priority="15" operator="lessThan">
      <formula>100</formula>
    </cfRule>
    <cfRule type="cellIs" dxfId="512" priority="16" operator="greaterThan">
      <formula>100</formula>
    </cfRule>
  </conditionalFormatting>
  <conditionalFormatting sqref="C39:I39">
    <cfRule type="cellIs" dxfId="511" priority="13" operator="lessThan">
      <formula>100</formula>
    </cfRule>
    <cfRule type="cellIs" dxfId="510" priority="14" operator="greaterThan">
      <formula>100</formula>
    </cfRule>
  </conditionalFormatting>
  <conditionalFormatting sqref="C40:I40">
    <cfRule type="cellIs" dxfId="509" priority="11" operator="lessThan">
      <formula>100</formula>
    </cfRule>
    <cfRule type="cellIs" dxfId="508" priority="12" operator="greaterThan">
      <formula>100</formula>
    </cfRule>
  </conditionalFormatting>
  <conditionalFormatting sqref="C41:I41">
    <cfRule type="cellIs" dxfId="507" priority="9" operator="lessThan">
      <formula>100</formula>
    </cfRule>
    <cfRule type="cellIs" dxfId="506" priority="10" operator="greaterThan">
      <formula>100</formula>
    </cfRule>
  </conditionalFormatting>
  <conditionalFormatting sqref="C42:I42">
    <cfRule type="cellIs" dxfId="505" priority="7" operator="lessThan">
      <formula>100</formula>
    </cfRule>
    <cfRule type="cellIs" dxfId="504" priority="8" operator="greaterThan">
      <formula>100</formula>
    </cfRule>
  </conditionalFormatting>
  <conditionalFormatting sqref="C43:I43">
    <cfRule type="cellIs" dxfId="503" priority="5" operator="lessThan">
      <formula>100</formula>
    </cfRule>
    <cfRule type="cellIs" dxfId="502" priority="6" operator="greaterThan">
      <formula>100</formula>
    </cfRule>
  </conditionalFormatting>
  <conditionalFormatting sqref="C44:I44">
    <cfRule type="cellIs" dxfId="501" priority="3" operator="lessThan">
      <formula>100</formula>
    </cfRule>
    <cfRule type="cellIs" dxfId="500" priority="4" operator="greaterThan">
      <formula>100</formula>
    </cfRule>
  </conditionalFormatting>
  <conditionalFormatting sqref="C45:I45">
    <cfRule type="cellIs" dxfId="499" priority="1" operator="lessThan">
      <formula>100</formula>
    </cfRule>
    <cfRule type="cellIs" dxfId="498" priority="2" operator="greaterThan">
      <formula>100</formula>
    </cfRule>
  </conditionalFormatting>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6"/>
  <sheetViews>
    <sheetView topLeftCell="A37" workbookViewId="0"/>
  </sheetViews>
  <sheetFormatPr defaultRowHeight="14.4"/>
  <cols>
    <col min="2" max="2" width="8.6640625" customWidth="1"/>
    <col min="3" max="3" width="8.109375" customWidth="1"/>
    <col min="4" max="13" width="11.6640625" customWidth="1"/>
  </cols>
  <sheetData>
    <row r="1" spans="1:10" ht="11.1" customHeight="1">
      <c r="A1" s="2"/>
      <c r="B1" s="2"/>
      <c r="C1" s="2"/>
      <c r="D1" s="2"/>
      <c r="E1" s="2"/>
      <c r="F1" s="2"/>
      <c r="G1" s="2"/>
      <c r="H1" s="2"/>
      <c r="I1" s="2"/>
    </row>
    <row r="2" spans="1:10" ht="11.1" customHeight="1">
      <c r="A2" s="2"/>
      <c r="B2" s="2"/>
      <c r="C2" s="2"/>
      <c r="D2" s="2"/>
      <c r="E2" s="2"/>
      <c r="F2" s="2"/>
      <c r="G2" s="2"/>
      <c r="H2" s="2"/>
      <c r="I2" s="2"/>
    </row>
    <row r="3" spans="1:10" ht="11.1" customHeight="1">
      <c r="A3" s="2"/>
      <c r="B3" s="2"/>
      <c r="C3" s="2"/>
      <c r="D3" s="2"/>
      <c r="E3" s="2"/>
      <c r="F3" s="2"/>
      <c r="G3" s="2"/>
      <c r="H3" s="2"/>
      <c r="I3" s="2"/>
    </row>
    <row r="4" spans="1:10" ht="11.1" customHeight="1">
      <c r="A4" s="2"/>
      <c r="B4" s="2"/>
      <c r="C4" s="2"/>
      <c r="D4" s="2"/>
      <c r="E4" s="2"/>
      <c r="F4" s="2"/>
      <c r="G4" s="2"/>
      <c r="H4" s="2"/>
      <c r="I4" s="2"/>
    </row>
    <row r="5" spans="1:10" ht="11.1" customHeight="1">
      <c r="A5" s="2"/>
      <c r="B5" s="2"/>
      <c r="C5" s="2"/>
      <c r="D5" s="2"/>
      <c r="E5" s="2"/>
      <c r="F5" s="2"/>
      <c r="G5" s="2"/>
      <c r="H5" s="2"/>
      <c r="I5" s="2"/>
    </row>
    <row r="6" spans="1:10">
      <c r="A6" s="2"/>
      <c r="B6" s="48"/>
      <c r="C6" s="3"/>
      <c r="D6" s="3"/>
      <c r="E6" s="3"/>
      <c r="F6" s="3"/>
      <c r="G6" s="3"/>
      <c r="H6" s="3"/>
      <c r="I6" s="4" t="s">
        <v>0</v>
      </c>
      <c r="J6" s="1"/>
    </row>
    <row r="7" spans="1:10" ht="27" customHeight="1">
      <c r="A7" s="2"/>
      <c r="B7" s="220" t="s">
        <v>124</v>
      </c>
      <c r="C7" s="221"/>
      <c r="D7" s="221"/>
      <c r="E7" s="221"/>
      <c r="F7" s="221"/>
      <c r="G7" s="221"/>
      <c r="H7" s="221"/>
      <c r="I7" s="222"/>
      <c r="J7" s="5"/>
    </row>
    <row r="8" spans="1:10">
      <c r="A8" s="2"/>
      <c r="B8" s="18"/>
      <c r="C8" s="194" t="s">
        <v>115</v>
      </c>
      <c r="D8" s="218"/>
      <c r="E8" s="219"/>
      <c r="F8" s="194" t="s">
        <v>116</v>
      </c>
      <c r="G8" s="218"/>
      <c r="H8" s="219"/>
      <c r="I8" s="53"/>
      <c r="J8" s="5"/>
    </row>
    <row r="9" spans="1:10">
      <c r="A9" s="2"/>
      <c r="B9" s="39"/>
      <c r="C9" s="23" t="s">
        <v>117</v>
      </c>
      <c r="D9" s="23" t="s">
        <v>103</v>
      </c>
      <c r="E9" s="23" t="s">
        <v>99</v>
      </c>
      <c r="F9" s="23" t="s">
        <v>116</v>
      </c>
      <c r="G9" s="23" t="s">
        <v>116</v>
      </c>
      <c r="H9" s="23" t="s">
        <v>99</v>
      </c>
      <c r="I9" s="28" t="s">
        <v>99</v>
      </c>
      <c r="J9" s="5"/>
    </row>
    <row r="10" spans="1:10">
      <c r="A10" s="2"/>
      <c r="B10" s="37"/>
      <c r="C10" s="26" t="s">
        <v>118</v>
      </c>
      <c r="D10" s="26" t="s">
        <v>119</v>
      </c>
      <c r="E10" s="26" t="s">
        <v>119</v>
      </c>
      <c r="F10" s="26" t="s">
        <v>120</v>
      </c>
      <c r="G10" s="26" t="s">
        <v>121</v>
      </c>
      <c r="H10" s="26" t="s">
        <v>122</v>
      </c>
      <c r="I10" s="28" t="s">
        <v>123</v>
      </c>
      <c r="J10" s="5"/>
    </row>
    <row r="11" spans="1:10">
      <c r="A11" s="2"/>
      <c r="B11" s="37"/>
      <c r="C11" s="25" t="s">
        <v>60</v>
      </c>
      <c r="D11" s="25" t="s">
        <v>60</v>
      </c>
      <c r="E11" s="25" t="s">
        <v>60</v>
      </c>
      <c r="F11" s="25" t="s">
        <v>60</v>
      </c>
      <c r="G11" s="25" t="s">
        <v>60</v>
      </c>
      <c r="H11" s="25" t="s">
        <v>60</v>
      </c>
      <c r="I11" s="41" t="s">
        <v>60</v>
      </c>
      <c r="J11" s="5"/>
    </row>
    <row r="12" spans="1:10">
      <c r="A12" s="2"/>
      <c r="B12" s="37" t="s">
        <v>63</v>
      </c>
      <c r="C12" s="14">
        <v>1769.7919999999999</v>
      </c>
      <c r="D12" s="14">
        <v>1088.95</v>
      </c>
      <c r="E12" s="14">
        <v>2858.7420000000002</v>
      </c>
      <c r="F12" s="14" t="s">
        <v>61</v>
      </c>
      <c r="G12" s="14">
        <v>1857.0229999999999</v>
      </c>
      <c r="H12" s="14" t="s">
        <v>61</v>
      </c>
      <c r="I12" s="14" t="s">
        <v>61</v>
      </c>
      <c r="J12" s="5"/>
    </row>
    <row r="13" spans="1:10">
      <c r="A13" s="2"/>
      <c r="B13" s="37" t="s">
        <v>64</v>
      </c>
      <c r="C13" s="14">
        <v>1772.135</v>
      </c>
      <c r="D13" s="14">
        <v>1431.6320000000001</v>
      </c>
      <c r="E13" s="14">
        <v>3203.7669999999998</v>
      </c>
      <c r="F13" s="14" t="s">
        <v>61</v>
      </c>
      <c r="G13" s="14">
        <v>1650.71</v>
      </c>
      <c r="H13" s="14" t="s">
        <v>61</v>
      </c>
      <c r="I13" s="14" t="s">
        <v>61</v>
      </c>
      <c r="J13" s="5"/>
    </row>
    <row r="14" spans="1:10">
      <c r="A14" s="2"/>
      <c r="B14" s="37" t="s">
        <v>65</v>
      </c>
      <c r="C14" s="14">
        <v>1858.954</v>
      </c>
      <c r="D14" s="14">
        <v>1388.5309999999999</v>
      </c>
      <c r="E14" s="14">
        <v>3247.4850000000001</v>
      </c>
      <c r="F14" s="14" t="s">
        <v>61</v>
      </c>
      <c r="G14" s="14">
        <v>1676.2840000000001</v>
      </c>
      <c r="H14" s="14" t="s">
        <v>61</v>
      </c>
      <c r="I14" s="14" t="s">
        <v>61</v>
      </c>
      <c r="J14" s="5"/>
    </row>
    <row r="15" spans="1:10">
      <c r="A15" s="2"/>
      <c r="B15" s="37" t="s">
        <v>66</v>
      </c>
      <c r="C15" s="14">
        <v>1650.7</v>
      </c>
      <c r="D15" s="14">
        <v>1538.0989999999999</v>
      </c>
      <c r="E15" s="14">
        <v>3188.799</v>
      </c>
      <c r="F15" s="14" t="s">
        <v>61</v>
      </c>
      <c r="G15" s="14">
        <v>1881.162</v>
      </c>
      <c r="H15" s="14" t="s">
        <v>61</v>
      </c>
      <c r="I15" s="14" t="s">
        <v>61</v>
      </c>
      <c r="J15" s="5"/>
    </row>
    <row r="16" spans="1:10">
      <c r="A16" s="2"/>
      <c r="B16" s="37" t="s">
        <v>67</v>
      </c>
      <c r="C16" s="14">
        <v>1454.7280000000001</v>
      </c>
      <c r="D16" s="14">
        <v>1592.2059999999999</v>
      </c>
      <c r="E16" s="14">
        <v>3046.9340000000002</v>
      </c>
      <c r="F16" s="14" t="s">
        <v>61</v>
      </c>
      <c r="G16" s="14">
        <v>1970.4590000000001</v>
      </c>
      <c r="H16" s="14" t="s">
        <v>61</v>
      </c>
      <c r="I16" s="14" t="s">
        <v>61</v>
      </c>
      <c r="J16" s="5"/>
    </row>
    <row r="17" spans="1:10">
      <c r="A17" s="2"/>
      <c r="B17" s="37" t="s">
        <v>68</v>
      </c>
      <c r="C17" s="14">
        <v>3093.3090000000002</v>
      </c>
      <c r="D17" s="14">
        <v>1814.5619999999999</v>
      </c>
      <c r="E17" s="14">
        <v>4907.8710000000001</v>
      </c>
      <c r="F17" s="14" t="s">
        <v>61</v>
      </c>
      <c r="G17" s="14">
        <v>2214.5010000000002</v>
      </c>
      <c r="H17" s="14" t="s">
        <v>61</v>
      </c>
      <c r="I17" s="14" t="s">
        <v>61</v>
      </c>
      <c r="J17" s="5"/>
    </row>
    <row r="18" spans="1:10">
      <c r="A18" s="2"/>
      <c r="B18" s="37" t="s">
        <v>69</v>
      </c>
      <c r="C18" s="14">
        <v>3365.712</v>
      </c>
      <c r="D18" s="14">
        <v>2175.134</v>
      </c>
      <c r="E18" s="14">
        <v>5540.8459999999995</v>
      </c>
      <c r="F18" s="14" t="s">
        <v>61</v>
      </c>
      <c r="G18" s="14">
        <v>2564.248</v>
      </c>
      <c r="H18" s="14" t="s">
        <v>61</v>
      </c>
      <c r="I18" s="14" t="s">
        <v>61</v>
      </c>
      <c r="J18" s="5"/>
    </row>
    <row r="19" spans="1:10">
      <c r="A19" s="2"/>
      <c r="B19" s="37" t="s">
        <v>70</v>
      </c>
      <c r="C19" s="14">
        <v>2665.62</v>
      </c>
      <c r="D19" s="14">
        <v>2640.2</v>
      </c>
      <c r="E19" s="14">
        <v>5305.82</v>
      </c>
      <c r="F19" s="14" t="s">
        <v>61</v>
      </c>
      <c r="G19" s="14">
        <v>2799.3850000000002</v>
      </c>
      <c r="H19" s="14" t="s">
        <v>61</v>
      </c>
      <c r="I19" s="14" t="s">
        <v>61</v>
      </c>
      <c r="J19" s="5"/>
    </row>
    <row r="20" spans="1:10">
      <c r="A20" s="2"/>
      <c r="B20" s="37" t="s">
        <v>71</v>
      </c>
      <c r="C20" s="14">
        <v>3651.777</v>
      </c>
      <c r="D20" s="14">
        <v>2660</v>
      </c>
      <c r="E20" s="14">
        <v>6311.777</v>
      </c>
      <c r="F20" s="14" t="s">
        <v>61</v>
      </c>
      <c r="G20" s="14">
        <v>3096.1889999999999</v>
      </c>
      <c r="H20" s="14" t="s">
        <v>61</v>
      </c>
      <c r="I20" s="14" t="s">
        <v>61</v>
      </c>
      <c r="J20" s="5"/>
    </row>
    <row r="21" spans="1:10">
      <c r="A21" s="2"/>
      <c r="B21" s="37" t="s">
        <v>72</v>
      </c>
      <c r="C21" s="14">
        <v>2334.1999999999998</v>
      </c>
      <c r="D21" s="14">
        <v>2676.1</v>
      </c>
      <c r="E21" s="14">
        <v>5010.3</v>
      </c>
      <c r="F21" s="14" t="s">
        <v>61</v>
      </c>
      <c r="G21" s="14">
        <v>3240.9180000000001</v>
      </c>
      <c r="H21" s="14" t="s">
        <v>61</v>
      </c>
      <c r="I21" s="14" t="s">
        <v>61</v>
      </c>
      <c r="J21" s="5"/>
    </row>
    <row r="22" spans="1:10">
      <c r="A22" s="2"/>
      <c r="B22" s="37" t="s">
        <v>73</v>
      </c>
      <c r="C22" s="14">
        <v>5188.277</v>
      </c>
      <c r="D22" s="14">
        <v>3238.2</v>
      </c>
      <c r="E22" s="14">
        <v>8426.4770000000008</v>
      </c>
      <c r="F22" s="14" t="s">
        <v>61</v>
      </c>
      <c r="G22" s="14">
        <v>3485.3420000000001</v>
      </c>
      <c r="H22" s="14" t="s">
        <v>61</v>
      </c>
      <c r="I22" s="14" t="s">
        <v>61</v>
      </c>
      <c r="J22" s="5"/>
    </row>
    <row r="23" spans="1:10">
      <c r="A23" s="2"/>
      <c r="B23" s="37" t="s">
        <v>74</v>
      </c>
      <c r="C23" s="14">
        <v>4786.8</v>
      </c>
      <c r="D23" s="14">
        <v>3080.5</v>
      </c>
      <c r="E23" s="14">
        <v>7867.3</v>
      </c>
      <c r="F23" s="14" t="s">
        <v>61</v>
      </c>
      <c r="G23" s="14">
        <v>3784.3339999999998</v>
      </c>
      <c r="H23" s="14" t="s">
        <v>61</v>
      </c>
      <c r="I23" s="14" t="s">
        <v>61</v>
      </c>
      <c r="J23" s="5"/>
    </row>
    <row r="24" spans="1:10">
      <c r="A24" s="2"/>
      <c r="B24" s="37" t="s">
        <v>75</v>
      </c>
      <c r="C24" s="14">
        <v>4081.3</v>
      </c>
      <c r="D24" s="14">
        <v>3296.4</v>
      </c>
      <c r="E24" s="14">
        <v>7377.7</v>
      </c>
      <c r="F24" s="14" t="s">
        <v>61</v>
      </c>
      <c r="G24" s="14">
        <v>4125.2219999999998</v>
      </c>
      <c r="H24" s="14" t="s">
        <v>61</v>
      </c>
      <c r="I24" s="14" t="s">
        <v>61</v>
      </c>
      <c r="J24" s="5"/>
    </row>
    <row r="25" spans="1:10">
      <c r="A25" s="2"/>
      <c r="B25" s="37" t="s">
        <v>8</v>
      </c>
      <c r="C25" s="14">
        <v>3753.0729999999999</v>
      </c>
      <c r="D25" s="14">
        <v>3855.7</v>
      </c>
      <c r="E25" s="14">
        <v>7608.7730000000001</v>
      </c>
      <c r="F25" s="14" t="s">
        <v>61</v>
      </c>
      <c r="G25" s="14">
        <v>4915.6379999999999</v>
      </c>
      <c r="H25" s="14" t="s">
        <v>61</v>
      </c>
      <c r="I25" s="14" t="s">
        <v>61</v>
      </c>
      <c r="J25" s="5"/>
    </row>
    <row r="26" spans="1:10">
      <c r="A26" s="2"/>
      <c r="B26" s="37" t="s">
        <v>9</v>
      </c>
      <c r="C26" s="14">
        <v>3559.1869999999999</v>
      </c>
      <c r="D26" s="14">
        <v>4248.8</v>
      </c>
      <c r="E26" s="14">
        <v>7807.9870000000001</v>
      </c>
      <c r="F26" s="14" t="s">
        <v>61</v>
      </c>
      <c r="G26" s="14">
        <v>7247.0630000000001</v>
      </c>
      <c r="H26" s="14" t="s">
        <v>61</v>
      </c>
      <c r="I26" s="14" t="s">
        <v>61</v>
      </c>
      <c r="J26" s="5"/>
    </row>
    <row r="27" spans="1:10">
      <c r="A27" s="2"/>
      <c r="B27" s="37" t="s">
        <v>10</v>
      </c>
      <c r="C27" s="14">
        <v>4740.6480000000001</v>
      </c>
      <c r="D27" s="14">
        <v>5142.3999999999996</v>
      </c>
      <c r="E27" s="14">
        <v>9883.0480000000007</v>
      </c>
      <c r="F27" s="14">
        <v>5315.4750000000004</v>
      </c>
      <c r="G27" s="14">
        <v>7894.0529999999999</v>
      </c>
      <c r="H27" s="14">
        <v>13209.528</v>
      </c>
      <c r="I27" s="14">
        <v>23092.576000000001</v>
      </c>
      <c r="J27" s="5"/>
    </row>
    <row r="28" spans="1:10">
      <c r="A28" s="2"/>
      <c r="B28" s="37" t="s">
        <v>11</v>
      </c>
      <c r="C28" s="14">
        <v>4419.8940000000002</v>
      </c>
      <c r="D28" s="14">
        <v>5456.7</v>
      </c>
      <c r="E28" s="14">
        <v>9876.5939999999991</v>
      </c>
      <c r="F28" s="14">
        <v>5909.2690000000002</v>
      </c>
      <c r="G28" s="14">
        <v>7806.5590000000002</v>
      </c>
      <c r="H28" s="14">
        <v>13715.828</v>
      </c>
      <c r="I28" s="14">
        <v>23592.421999999999</v>
      </c>
      <c r="J28" s="5"/>
    </row>
    <row r="29" spans="1:10">
      <c r="A29" s="2"/>
      <c r="B29" s="37" t="s">
        <v>12</v>
      </c>
      <c r="C29" s="14">
        <v>3437.9929999999999</v>
      </c>
      <c r="D29" s="14">
        <v>5653.8</v>
      </c>
      <c r="E29" s="14">
        <v>9091.7929999999997</v>
      </c>
      <c r="F29" s="14">
        <v>5744.5370000000003</v>
      </c>
      <c r="G29" s="14">
        <v>6354.3670000000002</v>
      </c>
      <c r="H29" s="14">
        <v>12098.904</v>
      </c>
      <c r="I29" s="14">
        <v>21190.697</v>
      </c>
      <c r="J29" s="5"/>
    </row>
    <row r="30" spans="1:10">
      <c r="A30" s="2"/>
      <c r="B30" s="38" t="s">
        <v>13</v>
      </c>
      <c r="C30" s="14">
        <v>4021.7060000000001</v>
      </c>
      <c r="D30" s="14">
        <v>6128.7</v>
      </c>
      <c r="E30" s="14">
        <v>10150.406000000001</v>
      </c>
      <c r="F30" s="14">
        <v>5757.9809999999998</v>
      </c>
      <c r="G30" s="14">
        <v>5248.4629999999997</v>
      </c>
      <c r="H30" s="14">
        <v>11006.444</v>
      </c>
      <c r="I30" s="14">
        <v>21156.85</v>
      </c>
      <c r="J30" s="5"/>
    </row>
    <row r="31" spans="1:10">
      <c r="A31" s="2"/>
      <c r="B31" s="38" t="s">
        <v>14</v>
      </c>
      <c r="C31" s="14">
        <v>4621.0389999999998</v>
      </c>
      <c r="D31" s="14">
        <v>6238.7</v>
      </c>
      <c r="E31" s="14">
        <v>10859.739</v>
      </c>
      <c r="F31" s="14">
        <v>6047.5450000000001</v>
      </c>
      <c r="G31" s="14">
        <v>5202.4589999999998</v>
      </c>
      <c r="H31" s="14">
        <v>11250.004000000001</v>
      </c>
      <c r="I31" s="14">
        <v>22109.742999999999</v>
      </c>
      <c r="J31" s="5"/>
    </row>
    <row r="32" spans="1:10">
      <c r="A32" s="2"/>
      <c r="B32" s="38" t="s">
        <v>15</v>
      </c>
      <c r="C32" s="14">
        <v>5157.2719999999999</v>
      </c>
      <c r="D32" s="14">
        <v>6626.9</v>
      </c>
      <c r="E32" s="14">
        <v>11784.172</v>
      </c>
      <c r="F32" s="14">
        <v>6878.2860000000001</v>
      </c>
      <c r="G32" s="14">
        <v>5166.6000000000004</v>
      </c>
      <c r="H32" s="14">
        <v>12044.886</v>
      </c>
      <c r="I32" s="14">
        <v>23829.058000000001</v>
      </c>
      <c r="J32" s="5"/>
    </row>
    <row r="33" spans="1:10">
      <c r="A33" s="2"/>
      <c r="B33" s="38" t="s">
        <v>16</v>
      </c>
      <c r="C33" s="14">
        <v>3994.154</v>
      </c>
      <c r="D33" s="14">
        <v>7514.7</v>
      </c>
      <c r="E33" s="14">
        <v>11508.853999999999</v>
      </c>
      <c r="F33" s="14">
        <v>6682.3770000000004</v>
      </c>
      <c r="G33" s="14">
        <v>5994.5</v>
      </c>
      <c r="H33" s="14">
        <v>12676.877</v>
      </c>
      <c r="I33" s="14">
        <v>24185.731</v>
      </c>
      <c r="J33" s="5"/>
    </row>
    <row r="34" spans="1:10">
      <c r="A34" s="2"/>
      <c r="B34" s="38" t="s">
        <v>17</v>
      </c>
      <c r="C34" s="14">
        <v>7467.6530000000002</v>
      </c>
      <c r="D34" s="14">
        <v>8256.1</v>
      </c>
      <c r="E34" s="14">
        <v>15723.753000000001</v>
      </c>
      <c r="F34" s="14">
        <v>6433.5230000000001</v>
      </c>
      <c r="G34" s="14">
        <v>5707.1</v>
      </c>
      <c r="H34" s="14">
        <v>12140.623</v>
      </c>
      <c r="I34" s="14">
        <v>27864.376</v>
      </c>
      <c r="J34" s="5"/>
    </row>
    <row r="35" spans="1:10">
      <c r="A35" s="2"/>
      <c r="B35" s="38" t="s">
        <v>18</v>
      </c>
      <c r="C35" s="14">
        <v>8065.0749999999998</v>
      </c>
      <c r="D35" s="14">
        <v>8474.76</v>
      </c>
      <c r="E35" s="14">
        <v>16539.834999999999</v>
      </c>
      <c r="F35" s="14">
        <v>6382.69</v>
      </c>
      <c r="G35" s="14">
        <v>5753.7</v>
      </c>
      <c r="H35" s="14">
        <v>12136.39</v>
      </c>
      <c r="I35" s="14">
        <v>28676.224999999999</v>
      </c>
      <c r="J35" s="5"/>
    </row>
    <row r="36" spans="1:10">
      <c r="A36" s="2"/>
      <c r="B36" s="38" t="s">
        <v>19</v>
      </c>
      <c r="C36" s="14">
        <v>6715.09</v>
      </c>
      <c r="D36" s="14">
        <v>9091.2620000000006</v>
      </c>
      <c r="E36" s="14">
        <v>15806.352000000001</v>
      </c>
      <c r="F36" s="14">
        <v>7001.8609999999999</v>
      </c>
      <c r="G36" s="14">
        <v>5957.8</v>
      </c>
      <c r="H36" s="14">
        <v>12959.661</v>
      </c>
      <c r="I36" s="14">
        <v>28766.013999999999</v>
      </c>
      <c r="J36" s="5"/>
    </row>
    <row r="37" spans="1:10">
      <c r="A37" s="2"/>
      <c r="B37" s="38" t="s">
        <v>20</v>
      </c>
      <c r="C37" s="14">
        <v>7134.442</v>
      </c>
      <c r="D37" s="14">
        <v>9442.6730000000007</v>
      </c>
      <c r="E37" s="14">
        <v>16577.116000000002</v>
      </c>
      <c r="F37" s="14">
        <v>7265.0460000000003</v>
      </c>
      <c r="G37" s="14">
        <v>5411.6</v>
      </c>
      <c r="H37" s="14">
        <v>12676.646000000001</v>
      </c>
      <c r="I37" s="14">
        <v>29253.761999999999</v>
      </c>
      <c r="J37" s="5"/>
    </row>
    <row r="38" spans="1:10">
      <c r="A38" s="2"/>
      <c r="B38" s="38" t="s">
        <v>21</v>
      </c>
      <c r="C38" s="14">
        <v>8079.6840000000002</v>
      </c>
      <c r="D38" s="14">
        <v>9383.3580000000002</v>
      </c>
      <c r="E38" s="14">
        <v>17463.042000000001</v>
      </c>
      <c r="F38" s="14">
        <v>7952.6019999999999</v>
      </c>
      <c r="G38" s="14">
        <v>5480.6289999999999</v>
      </c>
      <c r="H38" s="14">
        <v>13433.231</v>
      </c>
      <c r="I38" s="14">
        <v>30896.273000000001</v>
      </c>
      <c r="J38" s="5"/>
    </row>
    <row r="39" spans="1:10">
      <c r="A39" s="2"/>
      <c r="B39" s="38" t="s">
        <v>22</v>
      </c>
      <c r="C39" s="14">
        <v>8697.8979999999992</v>
      </c>
      <c r="D39" s="14">
        <v>10653.758</v>
      </c>
      <c r="E39" s="14">
        <v>19351.655999999999</v>
      </c>
      <c r="F39" s="14">
        <v>9749.2459999999992</v>
      </c>
      <c r="G39" s="14">
        <v>5981.2070000000003</v>
      </c>
      <c r="H39" s="14">
        <v>15730.453</v>
      </c>
      <c r="I39" s="14">
        <v>35082.108</v>
      </c>
      <c r="J39" s="5"/>
    </row>
    <row r="40" spans="1:10">
      <c r="A40" s="2"/>
      <c r="B40" s="38" t="s">
        <v>23</v>
      </c>
      <c r="C40" s="14">
        <v>10872.516</v>
      </c>
      <c r="D40" s="14">
        <v>11180.793</v>
      </c>
      <c r="E40" s="14">
        <v>22053.309000000001</v>
      </c>
      <c r="F40" s="14">
        <v>11450.573</v>
      </c>
      <c r="G40" s="14">
        <v>6828.0190000000002</v>
      </c>
      <c r="H40" s="14">
        <v>18278.592000000001</v>
      </c>
      <c r="I40" s="14">
        <v>40331.900999999998</v>
      </c>
      <c r="J40" s="5"/>
    </row>
    <row r="41" spans="1:10">
      <c r="A41" s="2"/>
      <c r="B41" s="38" t="s">
        <v>24</v>
      </c>
      <c r="C41" s="14">
        <v>5440.2690000000002</v>
      </c>
      <c r="D41" s="14">
        <v>10971.271000000001</v>
      </c>
      <c r="E41" s="14">
        <v>16411.54</v>
      </c>
      <c r="F41" s="14">
        <v>10693.75</v>
      </c>
      <c r="G41" s="14">
        <v>6498.3980000000001</v>
      </c>
      <c r="H41" s="14">
        <v>17192.148000000001</v>
      </c>
      <c r="I41" s="14">
        <v>33603.688999999998</v>
      </c>
      <c r="J41" s="5"/>
    </row>
    <row r="42" spans="1:10">
      <c r="A42" s="2"/>
      <c r="B42" s="38" t="s">
        <v>25</v>
      </c>
      <c r="C42" s="14">
        <v>9835.9950000000008</v>
      </c>
      <c r="D42" s="14">
        <v>11261.425999999999</v>
      </c>
      <c r="E42" s="14">
        <v>21097.420999999998</v>
      </c>
      <c r="F42" s="14">
        <v>10907.003000000001</v>
      </c>
      <c r="G42" s="14">
        <v>5620.1229999999996</v>
      </c>
      <c r="H42" s="14">
        <v>16527.127</v>
      </c>
      <c r="I42" s="14">
        <v>37624.546999999999</v>
      </c>
      <c r="J42" s="5"/>
    </row>
    <row r="43" spans="1:10">
      <c r="A43" s="2"/>
      <c r="B43" s="38" t="s">
        <v>26</v>
      </c>
      <c r="C43" s="14">
        <v>7359.0870000000004</v>
      </c>
      <c r="D43" s="14">
        <v>11516.541999999999</v>
      </c>
      <c r="E43" s="14">
        <v>18875.629000000001</v>
      </c>
      <c r="F43" s="14">
        <v>12040.281999999999</v>
      </c>
      <c r="G43" s="14">
        <v>5754.6189999999997</v>
      </c>
      <c r="H43" s="14">
        <v>17794.901000000002</v>
      </c>
      <c r="I43" s="14">
        <v>36670.53</v>
      </c>
      <c r="J43" s="5"/>
    </row>
    <row r="44" spans="1:10">
      <c r="A44" s="2"/>
      <c r="B44" s="38" t="s">
        <v>27</v>
      </c>
      <c r="C44" s="14">
        <v>8828.5460000000003</v>
      </c>
      <c r="D44" s="14">
        <v>12293.841</v>
      </c>
      <c r="E44" s="14">
        <v>21122.385999999999</v>
      </c>
      <c r="F44" s="14">
        <v>11966.662</v>
      </c>
      <c r="G44" s="14">
        <v>5836.3029999999999</v>
      </c>
      <c r="H44" s="14">
        <v>17802.964</v>
      </c>
      <c r="I44" s="14">
        <v>38925.351000000002</v>
      </c>
      <c r="J44" s="5"/>
    </row>
    <row r="45" spans="1:10">
      <c r="A45" s="2"/>
      <c r="B45" s="38" t="s">
        <v>28</v>
      </c>
      <c r="C45" s="14">
        <v>5064.3490000000002</v>
      </c>
      <c r="D45" s="14">
        <v>13109.581</v>
      </c>
      <c r="E45" s="14">
        <v>18173.93</v>
      </c>
      <c r="F45" s="14">
        <v>12335.611000000001</v>
      </c>
      <c r="G45" s="14">
        <v>5917.1040000000003</v>
      </c>
      <c r="H45" s="14">
        <v>18252.715</v>
      </c>
      <c r="I45" s="14">
        <v>36426.644999999997</v>
      </c>
      <c r="J45" s="5"/>
    </row>
    <row r="46" spans="1:10">
      <c r="A46" s="2"/>
      <c r="B46" s="38" t="s">
        <v>29</v>
      </c>
      <c r="C46" s="14">
        <v>10753.972</v>
      </c>
      <c r="D46" s="14">
        <v>13652.423000000001</v>
      </c>
      <c r="E46" s="14">
        <v>24406.395</v>
      </c>
      <c r="F46" s="14">
        <v>12104.065000000001</v>
      </c>
      <c r="G46" s="14">
        <v>7411.5810000000001</v>
      </c>
      <c r="H46" s="14">
        <v>19515.646000000001</v>
      </c>
      <c r="I46" s="14">
        <v>43922.040999999997</v>
      </c>
      <c r="J46" s="5"/>
    </row>
    <row r="47" spans="1:10">
      <c r="A47" s="2"/>
      <c r="B47" s="38" t="s">
        <v>30</v>
      </c>
      <c r="C47" s="14">
        <v>10746.32</v>
      </c>
      <c r="D47" s="14">
        <v>12168.058000000001</v>
      </c>
      <c r="E47" s="14">
        <v>22914.378000000001</v>
      </c>
      <c r="F47" s="14">
        <v>12833.244000000001</v>
      </c>
      <c r="G47" s="14">
        <v>6325.9359999999997</v>
      </c>
      <c r="H47" s="14">
        <v>19159.18</v>
      </c>
      <c r="I47" s="14">
        <v>42073.557999999997</v>
      </c>
      <c r="J47" s="5"/>
    </row>
    <row r="48" spans="1:10">
      <c r="A48" s="2"/>
      <c r="B48" s="38" t="s">
        <v>31</v>
      </c>
      <c r="C48" s="14">
        <v>8660.3629999999994</v>
      </c>
      <c r="D48" s="14">
        <v>12686.025</v>
      </c>
      <c r="E48" s="14">
        <v>21346.387999999999</v>
      </c>
      <c r="F48" s="14">
        <v>12733.011</v>
      </c>
      <c r="G48" s="14">
        <v>5806.7030000000004</v>
      </c>
      <c r="H48" s="14">
        <v>18539.714</v>
      </c>
      <c r="I48" s="14">
        <v>39886.101999999999</v>
      </c>
      <c r="J48" s="5"/>
    </row>
    <row r="49" spans="1:10">
      <c r="A49" s="2"/>
      <c r="B49" s="38" t="s">
        <v>32</v>
      </c>
      <c r="C49" s="14">
        <v>12147.7</v>
      </c>
      <c r="D49" s="14">
        <v>13187.933000000001</v>
      </c>
      <c r="E49" s="14">
        <v>25335.633000000002</v>
      </c>
      <c r="F49" s="14">
        <v>13144.004000000001</v>
      </c>
      <c r="G49" s="14">
        <v>7242.9780000000001</v>
      </c>
      <c r="H49" s="14">
        <v>20386.982</v>
      </c>
      <c r="I49" s="14">
        <v>45722.614999999998</v>
      </c>
      <c r="J49" s="5"/>
    </row>
    <row r="50" spans="1:10">
      <c r="A50" s="2"/>
      <c r="B50" s="38" t="s">
        <v>33</v>
      </c>
      <c r="C50" s="14">
        <v>12465.562</v>
      </c>
      <c r="D50" s="14">
        <v>14108.297</v>
      </c>
      <c r="E50" s="14">
        <v>26573.859</v>
      </c>
      <c r="F50" s="14">
        <v>13796.925999999999</v>
      </c>
      <c r="G50" s="14">
        <v>7383.2759999999998</v>
      </c>
      <c r="H50" s="14">
        <v>21180.203000000001</v>
      </c>
      <c r="I50" s="14">
        <v>47754.061999999998</v>
      </c>
      <c r="J50" s="5"/>
    </row>
    <row r="51" spans="1:10">
      <c r="A51" s="2"/>
      <c r="B51" s="38" t="s">
        <v>34</v>
      </c>
      <c r="C51" s="14">
        <v>13926.9</v>
      </c>
      <c r="D51" s="14">
        <v>14645.36</v>
      </c>
      <c r="E51" s="14">
        <v>28572.260999999999</v>
      </c>
      <c r="F51" s="14">
        <v>13187.789000000001</v>
      </c>
      <c r="G51" s="14">
        <v>6900.3639999999996</v>
      </c>
      <c r="H51" s="14">
        <v>20088.153999999999</v>
      </c>
      <c r="I51" s="14">
        <v>48660.413999999997</v>
      </c>
      <c r="J51" s="5"/>
    </row>
    <row r="52" spans="1:10">
      <c r="A52" s="2"/>
      <c r="B52" s="38" t="s">
        <v>35</v>
      </c>
      <c r="C52" s="14">
        <v>14799.694</v>
      </c>
      <c r="D52" s="14">
        <v>13899.186</v>
      </c>
      <c r="E52" s="14">
        <v>28698.880000000001</v>
      </c>
      <c r="F52" s="14">
        <v>14723.06</v>
      </c>
      <c r="G52" s="14">
        <v>8057.4470000000001</v>
      </c>
      <c r="H52" s="14">
        <v>22780.507000000001</v>
      </c>
      <c r="I52" s="14">
        <v>51479.387000000002</v>
      </c>
      <c r="J52" s="5"/>
    </row>
    <row r="53" spans="1:10">
      <c r="A53" s="2"/>
      <c r="B53" s="38" t="s">
        <v>36</v>
      </c>
      <c r="C53" s="14">
        <v>13943.215</v>
      </c>
      <c r="D53" s="14">
        <v>13478.954</v>
      </c>
      <c r="E53" s="14">
        <v>27422.169000000002</v>
      </c>
      <c r="F53" s="14">
        <v>18739.740000000002</v>
      </c>
      <c r="G53" s="14">
        <v>8227.3970000000008</v>
      </c>
      <c r="H53" s="14">
        <v>26967.136999999999</v>
      </c>
      <c r="I53" s="14">
        <v>54389.305999999997</v>
      </c>
      <c r="J53" s="5"/>
    </row>
    <row r="54" spans="1:10">
      <c r="A54" s="2"/>
      <c r="B54" s="54" t="s">
        <v>37</v>
      </c>
      <c r="C54" s="14">
        <v>12696.535</v>
      </c>
      <c r="D54" s="14">
        <v>15183.377</v>
      </c>
      <c r="E54" s="14">
        <v>27879.912</v>
      </c>
      <c r="F54" s="14">
        <v>20622.493999999999</v>
      </c>
      <c r="G54" s="14">
        <v>8140.0969999999998</v>
      </c>
      <c r="H54" s="14">
        <v>28762.592000000001</v>
      </c>
      <c r="I54" s="14">
        <v>56642.504000000001</v>
      </c>
      <c r="J54" s="1"/>
    </row>
    <row r="55" spans="1:10">
      <c r="A55" s="2"/>
      <c r="B55" s="54" t="s">
        <v>125</v>
      </c>
      <c r="C55" s="14">
        <v>18122.78</v>
      </c>
      <c r="D55" s="14">
        <v>16956.814999999999</v>
      </c>
      <c r="E55" s="14">
        <v>35079.595000000001</v>
      </c>
      <c r="F55" s="14">
        <v>20316.677</v>
      </c>
      <c r="G55" s="14">
        <v>8020.22</v>
      </c>
      <c r="H55" s="14">
        <v>28336.897000000001</v>
      </c>
      <c r="I55" s="14">
        <v>63416.491999999998</v>
      </c>
      <c r="J55" s="5"/>
    </row>
    <row r="56" spans="1:10" ht="52.5" customHeight="1">
      <c r="A56" s="2"/>
      <c r="B56" s="186" t="s">
        <v>126</v>
      </c>
      <c r="C56" s="187"/>
      <c r="D56" s="187"/>
      <c r="E56" s="187"/>
      <c r="F56" s="187"/>
      <c r="G56" s="187"/>
      <c r="H56" s="187"/>
      <c r="I56" s="187"/>
      <c r="J56" s="5"/>
    </row>
  </sheetData>
  <mergeCells count="4">
    <mergeCell ref="C8:E8"/>
    <mergeCell ref="F8:H8"/>
    <mergeCell ref="B7:I7"/>
    <mergeCell ref="B56:I56"/>
  </mergeCells>
  <conditionalFormatting sqref="C12:I12">
    <cfRule type="cellIs" dxfId="497" priority="87" operator="lessThan">
      <formula>100</formula>
    </cfRule>
    <cfRule type="cellIs" dxfId="496" priority="88" operator="greaterThan">
      <formula>100</formula>
    </cfRule>
  </conditionalFormatting>
  <conditionalFormatting sqref="C13:I13">
    <cfRule type="cellIs" dxfId="495" priority="85" operator="lessThan">
      <formula>100</formula>
    </cfRule>
    <cfRule type="cellIs" dxfId="494" priority="86" operator="greaterThan">
      <formula>100</formula>
    </cfRule>
  </conditionalFormatting>
  <conditionalFormatting sqref="C14:I14">
    <cfRule type="cellIs" dxfId="493" priority="83" operator="lessThan">
      <formula>100</formula>
    </cfRule>
    <cfRule type="cellIs" dxfId="492" priority="84" operator="greaterThan">
      <formula>100</formula>
    </cfRule>
  </conditionalFormatting>
  <conditionalFormatting sqref="C15:I15">
    <cfRule type="cellIs" dxfId="491" priority="81" operator="lessThan">
      <formula>100</formula>
    </cfRule>
    <cfRule type="cellIs" dxfId="490" priority="82" operator="greaterThan">
      <formula>100</formula>
    </cfRule>
  </conditionalFormatting>
  <conditionalFormatting sqref="C16:I16">
    <cfRule type="cellIs" dxfId="489" priority="79" operator="lessThan">
      <formula>100</formula>
    </cfRule>
    <cfRule type="cellIs" dxfId="488" priority="80" operator="greaterThan">
      <formula>100</formula>
    </cfRule>
  </conditionalFormatting>
  <conditionalFormatting sqref="C17:I17">
    <cfRule type="cellIs" dxfId="487" priority="77" operator="lessThan">
      <formula>100</formula>
    </cfRule>
    <cfRule type="cellIs" dxfId="486" priority="78" operator="greaterThan">
      <formula>100</formula>
    </cfRule>
  </conditionalFormatting>
  <conditionalFormatting sqref="C18:I18">
    <cfRule type="cellIs" dxfId="485" priority="75" operator="lessThan">
      <formula>100</formula>
    </cfRule>
    <cfRule type="cellIs" dxfId="484" priority="76" operator="greaterThan">
      <formula>100</formula>
    </cfRule>
  </conditionalFormatting>
  <conditionalFormatting sqref="C19:I19">
    <cfRule type="cellIs" dxfId="483" priority="73" operator="lessThan">
      <formula>100</formula>
    </cfRule>
    <cfRule type="cellIs" dxfId="482" priority="74" operator="greaterThan">
      <formula>100</formula>
    </cfRule>
  </conditionalFormatting>
  <conditionalFormatting sqref="C20:I20">
    <cfRule type="cellIs" dxfId="481" priority="71" operator="lessThan">
      <formula>100</formula>
    </cfRule>
    <cfRule type="cellIs" dxfId="480" priority="72" operator="greaterThan">
      <formula>100</formula>
    </cfRule>
  </conditionalFormatting>
  <conditionalFormatting sqref="C21:I21">
    <cfRule type="cellIs" dxfId="479" priority="69" operator="lessThan">
      <formula>100</formula>
    </cfRule>
    <cfRule type="cellIs" dxfId="478" priority="70" operator="greaterThan">
      <formula>100</formula>
    </cfRule>
  </conditionalFormatting>
  <conditionalFormatting sqref="C22:I22">
    <cfRule type="cellIs" dxfId="477" priority="67" operator="lessThan">
      <formula>100</formula>
    </cfRule>
    <cfRule type="cellIs" dxfId="476" priority="68" operator="greaterThan">
      <formula>100</formula>
    </cfRule>
  </conditionalFormatting>
  <conditionalFormatting sqref="C23:I23">
    <cfRule type="cellIs" dxfId="475" priority="65" operator="lessThan">
      <formula>100</formula>
    </cfRule>
    <cfRule type="cellIs" dxfId="474" priority="66" operator="greaterThan">
      <formula>100</formula>
    </cfRule>
  </conditionalFormatting>
  <conditionalFormatting sqref="C24:I24">
    <cfRule type="cellIs" dxfId="473" priority="63" operator="lessThan">
      <formula>100</formula>
    </cfRule>
    <cfRule type="cellIs" dxfId="472" priority="64" operator="greaterThan">
      <formula>100</formula>
    </cfRule>
  </conditionalFormatting>
  <conditionalFormatting sqref="C25:I25">
    <cfRule type="cellIs" dxfId="471" priority="61" operator="lessThan">
      <formula>100</formula>
    </cfRule>
    <cfRule type="cellIs" dxfId="470" priority="62" operator="greaterThan">
      <formula>100</formula>
    </cfRule>
  </conditionalFormatting>
  <conditionalFormatting sqref="C26:I26">
    <cfRule type="cellIs" dxfId="469" priority="59" operator="lessThan">
      <formula>100</formula>
    </cfRule>
    <cfRule type="cellIs" dxfId="468" priority="60" operator="greaterThan">
      <formula>100</formula>
    </cfRule>
  </conditionalFormatting>
  <conditionalFormatting sqref="C27:I27">
    <cfRule type="cellIs" dxfId="467" priority="57" operator="lessThan">
      <formula>100</formula>
    </cfRule>
    <cfRule type="cellIs" dxfId="466" priority="58" operator="greaterThan">
      <formula>100</formula>
    </cfRule>
  </conditionalFormatting>
  <conditionalFormatting sqref="C28:I28">
    <cfRule type="cellIs" dxfId="465" priority="55" operator="lessThan">
      <formula>100</formula>
    </cfRule>
    <cfRule type="cellIs" dxfId="464" priority="56" operator="greaterThan">
      <formula>100</formula>
    </cfRule>
  </conditionalFormatting>
  <conditionalFormatting sqref="C29:I29">
    <cfRule type="cellIs" dxfId="463" priority="53" operator="lessThan">
      <formula>100</formula>
    </cfRule>
    <cfRule type="cellIs" dxfId="462" priority="54" operator="greaterThan">
      <formula>100</formula>
    </cfRule>
  </conditionalFormatting>
  <conditionalFormatting sqref="C30:I30">
    <cfRule type="cellIs" dxfId="461" priority="51" operator="lessThan">
      <formula>100</formula>
    </cfRule>
    <cfRule type="cellIs" dxfId="460" priority="52" operator="greaterThan">
      <formula>100</formula>
    </cfRule>
  </conditionalFormatting>
  <conditionalFormatting sqref="C31:I31">
    <cfRule type="cellIs" dxfId="459" priority="49" operator="lessThan">
      <formula>100</formula>
    </cfRule>
    <cfRule type="cellIs" dxfId="458" priority="50" operator="greaterThan">
      <formula>100</formula>
    </cfRule>
  </conditionalFormatting>
  <conditionalFormatting sqref="C32:I32">
    <cfRule type="cellIs" dxfId="457" priority="47" operator="lessThan">
      <formula>100</formula>
    </cfRule>
    <cfRule type="cellIs" dxfId="456" priority="48" operator="greaterThan">
      <formula>100</formula>
    </cfRule>
  </conditionalFormatting>
  <conditionalFormatting sqref="C33:I33">
    <cfRule type="cellIs" dxfId="455" priority="45" operator="lessThan">
      <formula>100</formula>
    </cfRule>
    <cfRule type="cellIs" dxfId="454" priority="46" operator="greaterThan">
      <formula>100</formula>
    </cfRule>
  </conditionalFormatting>
  <conditionalFormatting sqref="C34:I34">
    <cfRule type="cellIs" dxfId="453" priority="43" operator="lessThan">
      <formula>100</formula>
    </cfRule>
    <cfRule type="cellIs" dxfId="452" priority="44" operator="greaterThan">
      <formula>100</formula>
    </cfRule>
  </conditionalFormatting>
  <conditionalFormatting sqref="C35:I35">
    <cfRule type="cellIs" dxfId="451" priority="41" operator="lessThan">
      <formula>100</formula>
    </cfRule>
    <cfRule type="cellIs" dxfId="450" priority="42" operator="greaterThan">
      <formula>100</formula>
    </cfRule>
  </conditionalFormatting>
  <conditionalFormatting sqref="C36:I36">
    <cfRule type="cellIs" dxfId="449" priority="39" operator="lessThan">
      <formula>100</formula>
    </cfRule>
    <cfRule type="cellIs" dxfId="448" priority="40" operator="greaterThan">
      <formula>100</formula>
    </cfRule>
  </conditionalFormatting>
  <conditionalFormatting sqref="C37:I37">
    <cfRule type="cellIs" dxfId="447" priority="37" operator="lessThan">
      <formula>100</formula>
    </cfRule>
    <cfRule type="cellIs" dxfId="446" priority="38" operator="greaterThan">
      <formula>100</formula>
    </cfRule>
  </conditionalFormatting>
  <conditionalFormatting sqref="C38:I38">
    <cfRule type="cellIs" dxfId="445" priority="35" operator="lessThan">
      <formula>100</formula>
    </cfRule>
    <cfRule type="cellIs" dxfId="444" priority="36" operator="greaterThan">
      <formula>100</formula>
    </cfRule>
  </conditionalFormatting>
  <conditionalFormatting sqref="C39:I39">
    <cfRule type="cellIs" dxfId="443" priority="33" operator="lessThan">
      <formula>100</formula>
    </cfRule>
    <cfRule type="cellIs" dxfId="442" priority="34" operator="greaterThan">
      <formula>100</formula>
    </cfRule>
  </conditionalFormatting>
  <conditionalFormatting sqref="C40:I40">
    <cfRule type="cellIs" dxfId="441" priority="31" operator="lessThan">
      <formula>100</formula>
    </cfRule>
    <cfRule type="cellIs" dxfId="440" priority="32" operator="greaterThan">
      <formula>100</formula>
    </cfRule>
  </conditionalFormatting>
  <conditionalFormatting sqref="C41:I41">
    <cfRule type="cellIs" dxfId="439" priority="29" operator="lessThan">
      <formula>100</formula>
    </cfRule>
    <cfRule type="cellIs" dxfId="438" priority="30" operator="greaterThan">
      <formula>100</formula>
    </cfRule>
  </conditionalFormatting>
  <conditionalFormatting sqref="C42:I42">
    <cfRule type="cellIs" dxfId="437" priority="27" operator="lessThan">
      <formula>100</formula>
    </cfRule>
    <cfRule type="cellIs" dxfId="436" priority="28" operator="greaterThan">
      <formula>100</formula>
    </cfRule>
  </conditionalFormatting>
  <conditionalFormatting sqref="C43:I43">
    <cfRule type="cellIs" dxfId="435" priority="25" operator="lessThan">
      <formula>100</formula>
    </cfRule>
    <cfRule type="cellIs" dxfId="434" priority="26" operator="greaterThan">
      <formula>100</formula>
    </cfRule>
  </conditionalFormatting>
  <conditionalFormatting sqref="C44:I44">
    <cfRule type="cellIs" dxfId="433" priority="23" operator="lessThan">
      <formula>100</formula>
    </cfRule>
    <cfRule type="cellIs" dxfId="432" priority="24" operator="greaterThan">
      <formula>100</formula>
    </cfRule>
  </conditionalFormatting>
  <conditionalFormatting sqref="C45:I45">
    <cfRule type="cellIs" dxfId="431" priority="21" operator="lessThan">
      <formula>100</formula>
    </cfRule>
    <cfRule type="cellIs" dxfId="430" priority="22" operator="greaterThan">
      <formula>100</formula>
    </cfRule>
  </conditionalFormatting>
  <conditionalFormatting sqref="C46:I46">
    <cfRule type="cellIs" dxfId="429" priority="19" operator="lessThan">
      <formula>100</formula>
    </cfRule>
    <cfRule type="cellIs" dxfId="428" priority="20" operator="greaterThan">
      <formula>100</formula>
    </cfRule>
  </conditionalFormatting>
  <conditionalFormatting sqref="C47:I47">
    <cfRule type="cellIs" dxfId="427" priority="17" operator="lessThan">
      <formula>100</formula>
    </cfRule>
    <cfRule type="cellIs" dxfId="426" priority="18" operator="greaterThan">
      <formula>100</formula>
    </cfRule>
  </conditionalFormatting>
  <conditionalFormatting sqref="C48:I48">
    <cfRule type="cellIs" dxfId="425" priority="15" operator="lessThan">
      <formula>100</formula>
    </cfRule>
    <cfRule type="cellIs" dxfId="424" priority="16" operator="greaterThan">
      <formula>100</formula>
    </cfRule>
  </conditionalFormatting>
  <conditionalFormatting sqref="C49:I49">
    <cfRule type="cellIs" dxfId="423" priority="13" operator="lessThan">
      <formula>100</formula>
    </cfRule>
    <cfRule type="cellIs" dxfId="422" priority="14" operator="greaterThan">
      <formula>100</formula>
    </cfRule>
  </conditionalFormatting>
  <conditionalFormatting sqref="C50:I50">
    <cfRule type="cellIs" dxfId="421" priority="11" operator="lessThan">
      <formula>100</formula>
    </cfRule>
    <cfRule type="cellIs" dxfId="420" priority="12" operator="greaterThan">
      <formula>100</formula>
    </cfRule>
  </conditionalFormatting>
  <conditionalFormatting sqref="C51:I51">
    <cfRule type="cellIs" dxfId="419" priority="9" operator="lessThan">
      <formula>100</formula>
    </cfRule>
    <cfRule type="cellIs" dxfId="418" priority="10" operator="greaterThan">
      <formula>100</formula>
    </cfRule>
  </conditionalFormatting>
  <conditionalFormatting sqref="C52:I52">
    <cfRule type="cellIs" dxfId="417" priority="7" operator="lessThan">
      <formula>100</formula>
    </cfRule>
    <cfRule type="cellIs" dxfId="416" priority="8" operator="greaterThan">
      <formula>100</formula>
    </cfRule>
  </conditionalFormatting>
  <conditionalFormatting sqref="C53:I53">
    <cfRule type="cellIs" dxfId="415" priority="5" operator="lessThan">
      <formula>100</formula>
    </cfRule>
    <cfRule type="cellIs" dxfId="414" priority="6" operator="greaterThan">
      <formula>100</formula>
    </cfRule>
  </conditionalFormatting>
  <conditionalFormatting sqref="C54:I54">
    <cfRule type="cellIs" dxfId="413" priority="3" operator="lessThan">
      <formula>100</formula>
    </cfRule>
    <cfRule type="cellIs" dxfId="412" priority="4" operator="greaterThan">
      <formula>100</formula>
    </cfRule>
  </conditionalFormatting>
  <conditionalFormatting sqref="C55:I55">
    <cfRule type="cellIs" dxfId="411" priority="1" operator="lessThan">
      <formula>100</formula>
    </cfRule>
    <cfRule type="cellIs" dxfId="410" priority="2" operator="greaterThan">
      <formula>100</formula>
    </cfRule>
  </conditionalFormatting>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2"/>
  <sheetViews>
    <sheetView topLeftCell="A25" workbookViewId="0"/>
  </sheetViews>
  <sheetFormatPr defaultRowHeight="14.4"/>
  <cols>
    <col min="2" max="2" width="13.6640625" customWidth="1"/>
    <col min="3" max="3" width="13.33203125" customWidth="1"/>
    <col min="4" max="13" width="11.6640625" customWidth="1"/>
  </cols>
  <sheetData>
    <row r="1" spans="1:7" ht="11.1" customHeight="1">
      <c r="A1" s="2"/>
      <c r="B1" s="2"/>
      <c r="C1" s="2"/>
      <c r="D1" s="2"/>
      <c r="E1" s="2"/>
      <c r="F1" s="2"/>
    </row>
    <row r="2" spans="1:7" ht="11.1" customHeight="1">
      <c r="A2" s="2"/>
      <c r="B2" s="2"/>
      <c r="C2" s="2"/>
      <c r="D2" s="2"/>
      <c r="E2" s="2"/>
      <c r="F2" s="2"/>
    </row>
    <row r="3" spans="1:7" ht="11.1" customHeight="1">
      <c r="A3" s="2"/>
      <c r="B3" s="2"/>
      <c r="C3" s="2"/>
      <c r="D3" s="2"/>
      <c r="E3" s="2"/>
      <c r="F3" s="2"/>
    </row>
    <row r="4" spans="1:7" ht="11.1" customHeight="1">
      <c r="A4" s="2"/>
      <c r="B4" s="2"/>
      <c r="C4" s="2"/>
      <c r="D4" s="2"/>
      <c r="E4" s="2"/>
      <c r="F4" s="2"/>
    </row>
    <row r="5" spans="1:7" ht="11.1" customHeight="1">
      <c r="A5" s="2"/>
      <c r="B5" s="2"/>
      <c r="C5" s="2"/>
      <c r="D5" s="2"/>
      <c r="E5" s="2"/>
      <c r="F5" s="2"/>
    </row>
    <row r="6" spans="1:7">
      <c r="A6" s="2"/>
      <c r="B6" s="17"/>
      <c r="C6" s="3"/>
      <c r="D6" s="3"/>
      <c r="E6" s="3"/>
      <c r="F6" s="4" t="s">
        <v>0</v>
      </c>
      <c r="G6" s="1"/>
    </row>
    <row r="7" spans="1:7" ht="27" customHeight="1">
      <c r="A7" s="2"/>
      <c r="B7" s="184" t="s">
        <v>7</v>
      </c>
      <c r="C7" s="185"/>
      <c r="D7" s="185"/>
      <c r="E7" s="185"/>
      <c r="F7" s="185"/>
      <c r="G7" s="5"/>
    </row>
    <row r="8" spans="1:7">
      <c r="A8" s="2"/>
      <c r="B8" s="18"/>
      <c r="C8" s="6" t="s">
        <v>1</v>
      </c>
      <c r="D8" s="7"/>
      <c r="E8" s="6" t="s">
        <v>2</v>
      </c>
      <c r="F8" s="8"/>
      <c r="G8" s="5"/>
    </row>
    <row r="9" spans="1:7">
      <c r="A9" s="2"/>
      <c r="B9" s="19"/>
      <c r="C9" s="9" t="s">
        <v>3</v>
      </c>
      <c r="D9" s="9" t="s">
        <v>4</v>
      </c>
      <c r="E9" s="9" t="s">
        <v>3</v>
      </c>
      <c r="F9" s="10" t="s">
        <v>4</v>
      </c>
      <c r="G9" s="5"/>
    </row>
    <row r="10" spans="1:7">
      <c r="A10" s="2"/>
      <c r="B10" s="15"/>
      <c r="C10" s="11" t="s">
        <v>5</v>
      </c>
      <c r="D10" s="12" t="s">
        <v>6</v>
      </c>
      <c r="E10" s="11" t="s">
        <v>5</v>
      </c>
      <c r="F10" s="13" t="s">
        <v>6</v>
      </c>
      <c r="G10" s="5"/>
    </row>
    <row r="11" spans="1:7">
      <c r="A11" s="2"/>
      <c r="B11" s="15" t="s">
        <v>8</v>
      </c>
      <c r="C11" s="14">
        <v>15976.621999999999</v>
      </c>
      <c r="D11" s="14">
        <v>23033.893</v>
      </c>
      <c r="E11" s="14">
        <v>1462.9559999999999</v>
      </c>
      <c r="F11" s="14">
        <v>2802.78</v>
      </c>
      <c r="G11" s="5"/>
    </row>
    <row r="12" spans="1:7">
      <c r="A12" s="2"/>
      <c r="B12" s="15" t="s">
        <v>9</v>
      </c>
      <c r="C12" s="14">
        <v>14438.458000000001</v>
      </c>
      <c r="D12" s="14">
        <v>19177.092000000001</v>
      </c>
      <c r="E12" s="14">
        <v>1482.35</v>
      </c>
      <c r="F12" s="14">
        <v>3358.8560000000002</v>
      </c>
      <c r="G12" s="5"/>
    </row>
    <row r="13" spans="1:7">
      <c r="A13" s="2"/>
      <c r="B13" s="15" t="s">
        <v>10</v>
      </c>
      <c r="C13" s="14">
        <v>13963.385</v>
      </c>
      <c r="D13" s="14">
        <v>20895.467000000001</v>
      </c>
      <c r="E13" s="14">
        <v>1292.8620000000001</v>
      </c>
      <c r="F13" s="14">
        <v>2979.989</v>
      </c>
      <c r="G13" s="5"/>
    </row>
    <row r="14" spans="1:7">
      <c r="A14" s="2"/>
      <c r="B14" s="15" t="s">
        <v>11</v>
      </c>
      <c r="C14" s="14">
        <v>13873.707</v>
      </c>
      <c r="D14" s="14">
        <v>21518.617999999999</v>
      </c>
      <c r="E14" s="14">
        <v>932.60799999999995</v>
      </c>
      <c r="F14" s="14">
        <v>2676.5990000000002</v>
      </c>
      <c r="G14" s="5"/>
    </row>
    <row r="15" spans="1:7">
      <c r="A15" s="2"/>
      <c r="B15" s="15" t="s">
        <v>12</v>
      </c>
      <c r="C15" s="14">
        <v>14349.72</v>
      </c>
      <c r="D15" s="14">
        <v>22325.966</v>
      </c>
      <c r="E15" s="14">
        <v>1053.5329999999999</v>
      </c>
      <c r="F15" s="14">
        <v>2626.0329999999999</v>
      </c>
      <c r="G15" s="5"/>
    </row>
    <row r="16" spans="1:7">
      <c r="A16" s="2"/>
      <c r="B16" s="15" t="s">
        <v>13</v>
      </c>
      <c r="C16" s="14">
        <v>13057.934999999999</v>
      </c>
      <c r="D16" s="14">
        <v>18962.509999999998</v>
      </c>
      <c r="E16" s="14">
        <v>1212.452</v>
      </c>
      <c r="F16" s="14">
        <v>3628.2739999999999</v>
      </c>
      <c r="G16" s="5"/>
    </row>
    <row r="17" spans="1:7">
      <c r="A17" s="2"/>
      <c r="B17" s="15" t="s">
        <v>14</v>
      </c>
      <c r="C17" s="14">
        <v>14284.245999999999</v>
      </c>
      <c r="D17" s="14">
        <v>24487.326000000001</v>
      </c>
      <c r="E17" s="14">
        <v>1013.647</v>
      </c>
      <c r="F17" s="14">
        <v>2280.3980000000001</v>
      </c>
      <c r="G17" s="5"/>
    </row>
    <row r="18" spans="1:7">
      <c r="A18" s="2"/>
      <c r="B18" s="15" t="s">
        <v>15</v>
      </c>
      <c r="C18" s="14">
        <v>14915.26</v>
      </c>
      <c r="D18" s="14">
        <v>27796.988000000001</v>
      </c>
      <c r="E18" s="14">
        <v>1184.4000000000001</v>
      </c>
      <c r="F18" s="14">
        <v>3055.2150000000001</v>
      </c>
      <c r="G18" s="5"/>
    </row>
    <row r="19" spans="1:7">
      <c r="A19" s="2"/>
      <c r="B19" s="15" t="s">
        <v>16</v>
      </c>
      <c r="C19" s="14">
        <v>13988.704</v>
      </c>
      <c r="D19" s="14">
        <v>14719.258</v>
      </c>
      <c r="E19" s="14">
        <v>1306.6379999999999</v>
      </c>
      <c r="F19" s="14">
        <v>3188.2739999999999</v>
      </c>
      <c r="G19" s="5"/>
    </row>
    <row r="20" spans="1:7">
      <c r="A20" s="2"/>
      <c r="B20" s="15" t="s">
        <v>17</v>
      </c>
      <c r="C20" s="14">
        <v>16127.853999999999</v>
      </c>
      <c r="D20" s="14">
        <v>27785.243999999999</v>
      </c>
      <c r="E20" s="14">
        <v>1435.04</v>
      </c>
      <c r="F20" s="14">
        <v>3638.627</v>
      </c>
      <c r="G20" s="5"/>
    </row>
    <row r="21" spans="1:7">
      <c r="A21" s="2"/>
      <c r="B21" s="15" t="s">
        <v>18</v>
      </c>
      <c r="C21" s="14">
        <v>18097.805</v>
      </c>
      <c r="D21" s="14">
        <v>35061.284</v>
      </c>
      <c r="E21" s="14">
        <v>1416.694</v>
      </c>
      <c r="F21" s="14">
        <v>4240.4120000000003</v>
      </c>
      <c r="G21" s="5"/>
    </row>
    <row r="22" spans="1:7">
      <c r="A22" s="2"/>
      <c r="B22" s="15" t="s">
        <v>19</v>
      </c>
      <c r="C22" s="14">
        <v>18247.228999999999</v>
      </c>
      <c r="D22" s="14">
        <v>31113.246999999999</v>
      </c>
      <c r="E22" s="14">
        <v>1341.2739999999999</v>
      </c>
      <c r="F22" s="14">
        <v>3816.3739999999998</v>
      </c>
      <c r="G22" s="5"/>
    </row>
    <row r="23" spans="1:7">
      <c r="A23" s="2"/>
      <c r="B23" s="15" t="s">
        <v>20</v>
      </c>
      <c r="C23" s="14">
        <v>19580.48</v>
      </c>
      <c r="D23" s="14">
        <v>34159.902999999998</v>
      </c>
      <c r="E23" s="14">
        <v>1738.6679999999999</v>
      </c>
      <c r="F23" s="14">
        <v>5071.3649999999998</v>
      </c>
      <c r="G23" s="5"/>
    </row>
    <row r="24" spans="1:7">
      <c r="A24" s="2"/>
      <c r="B24" s="15" t="s">
        <v>21</v>
      </c>
      <c r="C24" s="14">
        <v>19848.378000000001</v>
      </c>
      <c r="D24" s="14">
        <v>37143.349000000002</v>
      </c>
      <c r="E24" s="14">
        <v>1589.675</v>
      </c>
      <c r="F24" s="14">
        <v>5013.55</v>
      </c>
      <c r="G24" s="5"/>
    </row>
    <row r="25" spans="1:7">
      <c r="A25" s="2"/>
      <c r="B25" s="15" t="s">
        <v>22</v>
      </c>
      <c r="C25" s="14">
        <v>20252.523000000001</v>
      </c>
      <c r="D25" s="14">
        <v>34662.964999999997</v>
      </c>
      <c r="E25" s="14">
        <v>1761.2270000000001</v>
      </c>
      <c r="F25" s="14">
        <v>5286.0119999999997</v>
      </c>
      <c r="G25" s="5"/>
    </row>
    <row r="26" spans="1:7">
      <c r="A26" s="2"/>
      <c r="B26" s="15" t="s">
        <v>23</v>
      </c>
      <c r="C26" s="14">
        <v>19777.264999999999</v>
      </c>
      <c r="D26" s="14">
        <v>39134.464999999997</v>
      </c>
      <c r="E26" s="14">
        <v>1665.56</v>
      </c>
      <c r="F26" s="14">
        <v>4930.8360000000002</v>
      </c>
      <c r="G26" s="5"/>
    </row>
    <row r="27" spans="1:7">
      <c r="A27" s="2"/>
      <c r="B27" s="15" t="s">
        <v>24</v>
      </c>
      <c r="C27" s="14">
        <v>19582.091</v>
      </c>
      <c r="D27" s="14">
        <v>17360.512999999999</v>
      </c>
      <c r="E27" s="14">
        <v>1074.8889999999999</v>
      </c>
      <c r="F27" s="14">
        <v>2835.1210000000001</v>
      </c>
      <c r="G27" s="5"/>
    </row>
    <row r="28" spans="1:7">
      <c r="A28" s="2"/>
      <c r="B28" s="15" t="s">
        <v>25</v>
      </c>
      <c r="C28" s="14">
        <v>21943.796999999999</v>
      </c>
      <c r="D28" s="14">
        <v>43315.303999999996</v>
      </c>
      <c r="E28" s="14">
        <v>1230.74</v>
      </c>
      <c r="F28" s="14">
        <v>3663.8470000000002</v>
      </c>
      <c r="G28" s="5"/>
    </row>
    <row r="29" spans="1:7">
      <c r="A29" s="2"/>
      <c r="B29" s="15" t="s">
        <v>26</v>
      </c>
      <c r="C29" s="14">
        <v>22406.558000000001</v>
      </c>
      <c r="D29" s="14">
        <v>34670.872000000003</v>
      </c>
      <c r="E29" s="14">
        <v>1342.5129999999999</v>
      </c>
      <c r="F29" s="14">
        <v>3878.1579999999999</v>
      </c>
      <c r="G29" s="5"/>
    </row>
    <row r="30" spans="1:7">
      <c r="A30" s="2"/>
      <c r="B30" s="15" t="s">
        <v>27</v>
      </c>
      <c r="C30" s="14">
        <v>20827.361000000001</v>
      </c>
      <c r="D30" s="14">
        <v>41225.99</v>
      </c>
      <c r="E30" s="14">
        <v>1433.029</v>
      </c>
      <c r="F30" s="14">
        <v>4351.7659999999996</v>
      </c>
      <c r="G30" s="5"/>
    </row>
    <row r="31" spans="1:7">
      <c r="A31" s="2"/>
      <c r="B31" s="15" t="s">
        <v>28</v>
      </c>
      <c r="C31" s="14">
        <v>20207.434000000001</v>
      </c>
      <c r="D31" s="14">
        <v>17580.233</v>
      </c>
      <c r="E31" s="14">
        <v>918.04300000000001</v>
      </c>
      <c r="F31" s="14">
        <v>2165.9639999999999</v>
      </c>
      <c r="G31" s="5"/>
    </row>
    <row r="32" spans="1:7">
      <c r="A32" s="2"/>
      <c r="B32" s="15" t="s">
        <v>29</v>
      </c>
      <c r="C32" s="14">
        <v>21977.52</v>
      </c>
      <c r="D32" s="14">
        <v>25415.234</v>
      </c>
      <c r="E32" s="14">
        <v>1198.501</v>
      </c>
      <c r="F32" s="14">
        <v>4567.308</v>
      </c>
      <c r="G32" s="5"/>
    </row>
    <row r="33" spans="1:7">
      <c r="A33" s="2"/>
      <c r="B33" s="15" t="s">
        <v>30</v>
      </c>
      <c r="C33" s="14">
        <v>22900.643</v>
      </c>
      <c r="D33" s="14">
        <v>34377.572</v>
      </c>
      <c r="E33" s="14">
        <v>1156.175</v>
      </c>
      <c r="F33" s="14">
        <v>3793.8780000000002</v>
      </c>
      <c r="G33" s="5"/>
    </row>
    <row r="34" spans="1:7">
      <c r="A34" s="2"/>
      <c r="B34" s="15" t="s">
        <v>31</v>
      </c>
      <c r="C34" s="14">
        <v>22844.175999999999</v>
      </c>
      <c r="D34" s="14">
        <v>35343.803999999996</v>
      </c>
      <c r="E34" s="14">
        <v>903.28700000000003</v>
      </c>
      <c r="F34" s="14">
        <v>2764.442</v>
      </c>
      <c r="G34" s="5"/>
    </row>
    <row r="35" spans="1:7">
      <c r="A35" s="2"/>
      <c r="B35" s="15" t="s">
        <v>32</v>
      </c>
      <c r="C35" s="14">
        <v>22391.844000000001</v>
      </c>
      <c r="D35" s="14">
        <v>41672.129000000001</v>
      </c>
      <c r="E35" s="14">
        <v>1514.36</v>
      </c>
      <c r="F35" s="14">
        <v>4446.0119999999997</v>
      </c>
      <c r="G35" s="5"/>
    </row>
    <row r="36" spans="1:7">
      <c r="A36" s="2"/>
      <c r="B36" s="15" t="s">
        <v>33</v>
      </c>
      <c r="C36" s="14">
        <v>22693.462</v>
      </c>
      <c r="D36" s="14">
        <v>45669.851999999999</v>
      </c>
      <c r="E36" s="14">
        <v>1557.5930000000001</v>
      </c>
      <c r="F36" s="14">
        <v>5494.0510000000004</v>
      </c>
      <c r="G36" s="5"/>
    </row>
    <row r="37" spans="1:7">
      <c r="A37" s="2"/>
      <c r="B37" s="15" t="s">
        <v>34</v>
      </c>
      <c r="C37" s="14">
        <v>22420.682000000001</v>
      </c>
      <c r="D37" s="14">
        <v>37933.910000000003</v>
      </c>
      <c r="E37" s="14">
        <v>1411.6489999999999</v>
      </c>
      <c r="F37" s="14">
        <v>5505.2309999999998</v>
      </c>
      <c r="G37" s="5"/>
    </row>
    <row r="38" spans="1:7">
      <c r="A38" s="2"/>
      <c r="B38" s="15" t="s">
        <v>35</v>
      </c>
      <c r="C38" s="14">
        <v>21419.628000000001</v>
      </c>
      <c r="D38" s="14">
        <v>41878.338000000003</v>
      </c>
      <c r="E38" s="14">
        <v>1138.9449999999999</v>
      </c>
      <c r="F38" s="14">
        <v>3847.2159999999999</v>
      </c>
      <c r="G38" s="5"/>
    </row>
    <row r="39" spans="1:7">
      <c r="A39" s="2"/>
      <c r="B39" s="15" t="s">
        <v>36</v>
      </c>
      <c r="C39" s="14">
        <v>21760.311000000002</v>
      </c>
      <c r="D39" s="14">
        <v>39196.593999999997</v>
      </c>
      <c r="E39" s="14">
        <v>1149.0920000000001</v>
      </c>
      <c r="F39" s="14">
        <v>4261.9579999999996</v>
      </c>
      <c r="G39" s="5"/>
    </row>
    <row r="40" spans="1:7">
      <c r="A40" s="2"/>
      <c r="B40" s="16" t="s">
        <v>37</v>
      </c>
      <c r="C40" s="14">
        <v>20283.331999999999</v>
      </c>
      <c r="D40" s="14">
        <v>37687.478000000003</v>
      </c>
      <c r="E40" s="14">
        <v>1054.0530000000001</v>
      </c>
      <c r="F40" s="14">
        <v>3563.35</v>
      </c>
      <c r="G40" s="1"/>
    </row>
    <row r="41" spans="1:7">
      <c r="A41" s="2"/>
      <c r="B41" s="16" t="s">
        <v>38</v>
      </c>
      <c r="C41" s="14">
        <v>22558.364000000001</v>
      </c>
      <c r="D41" s="14">
        <v>59462.724000000002</v>
      </c>
      <c r="E41" s="14">
        <v>1296.357</v>
      </c>
      <c r="F41" s="14">
        <v>3868.7020000000002</v>
      </c>
      <c r="G41" s="5"/>
    </row>
    <row r="42" spans="1:7" ht="117" customHeight="1">
      <c r="A42" s="2"/>
      <c r="B42" s="186" t="s">
        <v>39</v>
      </c>
      <c r="C42" s="187"/>
      <c r="D42" s="187"/>
      <c r="E42" s="187"/>
      <c r="F42" s="187"/>
      <c r="G42" s="5"/>
    </row>
  </sheetData>
  <mergeCells count="2">
    <mergeCell ref="B7:F7"/>
    <mergeCell ref="B42:F42"/>
  </mergeCells>
  <conditionalFormatting sqref="C11:F11">
    <cfRule type="cellIs" dxfId="409" priority="61" operator="lessThan">
      <formula>100</formula>
    </cfRule>
    <cfRule type="cellIs" dxfId="408" priority="62" operator="greaterThan">
      <formula>100</formula>
    </cfRule>
  </conditionalFormatting>
  <conditionalFormatting sqref="C12:F12">
    <cfRule type="cellIs" dxfId="407" priority="59" operator="lessThan">
      <formula>100</formula>
    </cfRule>
    <cfRule type="cellIs" dxfId="406" priority="60" operator="greaterThan">
      <formula>100</formula>
    </cfRule>
  </conditionalFormatting>
  <conditionalFormatting sqref="C13:F13">
    <cfRule type="cellIs" dxfId="405" priority="57" operator="lessThan">
      <formula>100</formula>
    </cfRule>
    <cfRule type="cellIs" dxfId="404" priority="58" operator="greaterThan">
      <formula>100</formula>
    </cfRule>
  </conditionalFormatting>
  <conditionalFormatting sqref="C14:F14">
    <cfRule type="cellIs" dxfId="403" priority="55" operator="lessThan">
      <formula>100</formula>
    </cfRule>
    <cfRule type="cellIs" dxfId="402" priority="56" operator="greaterThan">
      <formula>100</formula>
    </cfRule>
  </conditionalFormatting>
  <conditionalFormatting sqref="C15:F15">
    <cfRule type="cellIs" dxfId="401" priority="53" operator="lessThan">
      <formula>100</formula>
    </cfRule>
    <cfRule type="cellIs" dxfId="400" priority="54" operator="greaterThan">
      <formula>100</formula>
    </cfRule>
  </conditionalFormatting>
  <conditionalFormatting sqref="C16:F16">
    <cfRule type="cellIs" dxfId="399" priority="51" operator="lessThan">
      <formula>100</formula>
    </cfRule>
    <cfRule type="cellIs" dxfId="398" priority="52" operator="greaterThan">
      <formula>100</formula>
    </cfRule>
  </conditionalFormatting>
  <conditionalFormatting sqref="C17:F17">
    <cfRule type="cellIs" dxfId="397" priority="49" operator="lessThan">
      <formula>100</formula>
    </cfRule>
    <cfRule type="cellIs" dxfId="396" priority="50" operator="greaterThan">
      <formula>100</formula>
    </cfRule>
  </conditionalFormatting>
  <conditionalFormatting sqref="C18:F18">
    <cfRule type="cellIs" dxfId="395" priority="47" operator="lessThan">
      <formula>100</formula>
    </cfRule>
    <cfRule type="cellIs" dxfId="394" priority="48" operator="greaterThan">
      <formula>100</formula>
    </cfRule>
  </conditionalFormatting>
  <conditionalFormatting sqref="C19:F19">
    <cfRule type="cellIs" dxfId="393" priority="45" operator="lessThan">
      <formula>100</formula>
    </cfRule>
    <cfRule type="cellIs" dxfId="392" priority="46" operator="greaterThan">
      <formula>100</formula>
    </cfRule>
  </conditionalFormatting>
  <conditionalFormatting sqref="C20:F20">
    <cfRule type="cellIs" dxfId="391" priority="43" operator="lessThan">
      <formula>100</formula>
    </cfRule>
    <cfRule type="cellIs" dxfId="390" priority="44" operator="greaterThan">
      <formula>100</formula>
    </cfRule>
  </conditionalFormatting>
  <conditionalFormatting sqref="C21:F21">
    <cfRule type="cellIs" dxfId="389" priority="41" operator="lessThan">
      <formula>100</formula>
    </cfRule>
    <cfRule type="cellIs" dxfId="388" priority="42" operator="greaterThan">
      <formula>100</formula>
    </cfRule>
  </conditionalFormatting>
  <conditionalFormatting sqref="C22:F22">
    <cfRule type="cellIs" dxfId="387" priority="39" operator="lessThan">
      <formula>100</formula>
    </cfRule>
    <cfRule type="cellIs" dxfId="386" priority="40" operator="greaterThan">
      <formula>100</formula>
    </cfRule>
  </conditionalFormatting>
  <conditionalFormatting sqref="C23:F23">
    <cfRule type="cellIs" dxfId="385" priority="37" operator="lessThan">
      <formula>100</formula>
    </cfRule>
    <cfRule type="cellIs" dxfId="384" priority="38" operator="greaterThan">
      <formula>100</formula>
    </cfRule>
  </conditionalFormatting>
  <conditionalFormatting sqref="C24:F24">
    <cfRule type="cellIs" dxfId="383" priority="35" operator="lessThan">
      <formula>100</formula>
    </cfRule>
    <cfRule type="cellIs" dxfId="382" priority="36" operator="greaterThan">
      <formula>100</formula>
    </cfRule>
  </conditionalFormatting>
  <conditionalFormatting sqref="C25:F25">
    <cfRule type="cellIs" dxfId="381" priority="33" operator="lessThan">
      <formula>100</formula>
    </cfRule>
    <cfRule type="cellIs" dxfId="380" priority="34" operator="greaterThan">
      <formula>100</formula>
    </cfRule>
  </conditionalFormatting>
  <conditionalFormatting sqref="C26:F26">
    <cfRule type="cellIs" dxfId="379" priority="31" operator="lessThan">
      <formula>100</formula>
    </cfRule>
    <cfRule type="cellIs" dxfId="378" priority="32" operator="greaterThan">
      <formula>100</formula>
    </cfRule>
  </conditionalFormatting>
  <conditionalFormatting sqref="C27:F27">
    <cfRule type="cellIs" dxfId="377" priority="29" operator="lessThan">
      <formula>100</formula>
    </cfRule>
    <cfRule type="cellIs" dxfId="376" priority="30" operator="greaterThan">
      <formula>100</formula>
    </cfRule>
  </conditionalFormatting>
  <conditionalFormatting sqref="C28:F28">
    <cfRule type="cellIs" dxfId="375" priority="27" operator="lessThan">
      <formula>100</formula>
    </cfRule>
    <cfRule type="cellIs" dxfId="374" priority="28" operator="greaterThan">
      <formula>100</formula>
    </cfRule>
  </conditionalFormatting>
  <conditionalFormatting sqref="C29:F29">
    <cfRule type="cellIs" dxfId="373" priority="25" operator="lessThan">
      <formula>100</formula>
    </cfRule>
    <cfRule type="cellIs" dxfId="372" priority="26" operator="greaterThan">
      <formula>100</formula>
    </cfRule>
  </conditionalFormatting>
  <conditionalFormatting sqref="C30:F30">
    <cfRule type="cellIs" dxfId="371" priority="23" operator="lessThan">
      <formula>100</formula>
    </cfRule>
    <cfRule type="cellIs" dxfId="370" priority="24" operator="greaterThan">
      <formula>100</formula>
    </cfRule>
  </conditionalFormatting>
  <conditionalFormatting sqref="C31:F31">
    <cfRule type="cellIs" dxfId="369" priority="21" operator="lessThan">
      <formula>100</formula>
    </cfRule>
    <cfRule type="cellIs" dxfId="368" priority="22" operator="greaterThan">
      <formula>100</formula>
    </cfRule>
  </conditionalFormatting>
  <conditionalFormatting sqref="C32:F32">
    <cfRule type="cellIs" dxfId="367" priority="19" operator="lessThan">
      <formula>100</formula>
    </cfRule>
    <cfRule type="cellIs" dxfId="366" priority="20" operator="greaterThan">
      <formula>100</formula>
    </cfRule>
  </conditionalFormatting>
  <conditionalFormatting sqref="C33:F33">
    <cfRule type="cellIs" dxfId="365" priority="17" operator="lessThan">
      <formula>100</formula>
    </cfRule>
    <cfRule type="cellIs" dxfId="364" priority="18" operator="greaterThan">
      <formula>100</formula>
    </cfRule>
  </conditionalFormatting>
  <conditionalFormatting sqref="C34:F34">
    <cfRule type="cellIs" dxfId="363" priority="15" operator="lessThan">
      <formula>100</formula>
    </cfRule>
    <cfRule type="cellIs" dxfId="362" priority="16" operator="greaterThan">
      <formula>100</formula>
    </cfRule>
  </conditionalFormatting>
  <conditionalFormatting sqref="C35:F35">
    <cfRule type="cellIs" dxfId="361" priority="13" operator="lessThan">
      <formula>100</formula>
    </cfRule>
    <cfRule type="cellIs" dxfId="360" priority="14" operator="greaterThan">
      <formula>100</formula>
    </cfRule>
  </conditionalFormatting>
  <conditionalFormatting sqref="C36:F36">
    <cfRule type="cellIs" dxfId="359" priority="11" operator="lessThan">
      <formula>100</formula>
    </cfRule>
    <cfRule type="cellIs" dxfId="358" priority="12" operator="greaterThan">
      <formula>100</formula>
    </cfRule>
  </conditionalFormatting>
  <conditionalFormatting sqref="C37:F37">
    <cfRule type="cellIs" dxfId="357" priority="9" operator="lessThan">
      <formula>100</formula>
    </cfRule>
    <cfRule type="cellIs" dxfId="356" priority="10" operator="greaterThan">
      <formula>100</formula>
    </cfRule>
  </conditionalFormatting>
  <conditionalFormatting sqref="C38:F38">
    <cfRule type="cellIs" dxfId="355" priority="7" operator="lessThan">
      <formula>100</formula>
    </cfRule>
    <cfRule type="cellIs" dxfId="354" priority="8" operator="greaterThan">
      <formula>100</formula>
    </cfRule>
  </conditionalFormatting>
  <conditionalFormatting sqref="C39:F39">
    <cfRule type="cellIs" dxfId="353" priority="5" operator="lessThan">
      <formula>100</formula>
    </cfRule>
    <cfRule type="cellIs" dxfId="352" priority="6" operator="greaterThan">
      <formula>100</formula>
    </cfRule>
  </conditionalFormatting>
  <conditionalFormatting sqref="C40:F40">
    <cfRule type="cellIs" dxfId="351" priority="3" operator="lessThan">
      <formula>100</formula>
    </cfRule>
    <cfRule type="cellIs" dxfId="350" priority="4" operator="greaterThan">
      <formula>100</formula>
    </cfRule>
  </conditionalFormatting>
  <conditionalFormatting sqref="C41:F41">
    <cfRule type="cellIs" dxfId="349" priority="1" operator="lessThan">
      <formula>100</formula>
    </cfRule>
    <cfRule type="cellIs" dxfId="348" priority="2" operator="greaterThan">
      <formula>100</formula>
    </cfRule>
  </conditionalFormatting>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topLeftCell="A37" workbookViewId="0"/>
  </sheetViews>
  <sheetFormatPr defaultRowHeight="14.4"/>
  <cols>
    <col min="2" max="2" width="8.6640625" customWidth="1"/>
    <col min="3" max="3" width="6.33203125" customWidth="1"/>
    <col min="4" max="13" width="11.6640625" customWidth="1"/>
  </cols>
  <sheetData>
    <row r="1" spans="1:11" ht="11.1" customHeight="1">
      <c r="A1" s="2"/>
      <c r="B1" s="2"/>
      <c r="C1" s="2"/>
      <c r="D1" s="2"/>
      <c r="E1" s="2"/>
      <c r="F1" s="2"/>
      <c r="G1" s="2"/>
      <c r="H1" s="2"/>
      <c r="I1" s="2"/>
      <c r="J1" s="2"/>
    </row>
    <row r="2" spans="1:11" ht="11.1" customHeight="1">
      <c r="A2" s="2"/>
      <c r="B2" s="2"/>
      <c r="C2" s="2"/>
      <c r="D2" s="2"/>
      <c r="E2" s="2"/>
      <c r="F2" s="2"/>
      <c r="G2" s="2"/>
      <c r="H2" s="2"/>
      <c r="I2" s="2"/>
      <c r="J2" s="2"/>
    </row>
    <row r="3" spans="1:11" ht="11.1" customHeight="1">
      <c r="A3" s="2"/>
      <c r="B3" s="2"/>
      <c r="C3" s="2"/>
      <c r="D3" s="2"/>
      <c r="E3" s="2"/>
      <c r="F3" s="2"/>
      <c r="G3" s="2"/>
      <c r="H3" s="2"/>
      <c r="I3" s="2"/>
      <c r="J3" s="2"/>
    </row>
    <row r="4" spans="1:11" ht="11.1" customHeight="1">
      <c r="A4" s="2"/>
      <c r="B4" s="2"/>
      <c r="C4" s="2"/>
      <c r="D4" s="2"/>
      <c r="E4" s="2"/>
      <c r="F4" s="2"/>
      <c r="G4" s="2"/>
      <c r="H4" s="2"/>
      <c r="I4" s="2"/>
      <c r="J4" s="2"/>
    </row>
    <row r="5" spans="1:11" ht="11.1" customHeight="1">
      <c r="A5" s="2"/>
      <c r="B5" s="2"/>
      <c r="C5" s="2"/>
      <c r="D5" s="2"/>
      <c r="E5" s="2"/>
      <c r="F5" s="2"/>
      <c r="G5" s="2"/>
      <c r="H5" s="2"/>
      <c r="I5" s="2"/>
      <c r="J5" s="2"/>
    </row>
    <row r="6" spans="1:11">
      <c r="A6" s="2"/>
      <c r="B6" s="17"/>
      <c r="C6" s="3"/>
      <c r="D6" s="3"/>
      <c r="E6" s="3"/>
      <c r="F6" s="3"/>
      <c r="G6" s="3"/>
      <c r="H6" s="3"/>
      <c r="I6" s="3"/>
      <c r="J6" s="4" t="s">
        <v>0</v>
      </c>
      <c r="K6" s="1"/>
    </row>
    <row r="7" spans="1:11" ht="27" customHeight="1">
      <c r="A7" s="2"/>
      <c r="B7" s="184" t="s">
        <v>327</v>
      </c>
      <c r="C7" s="185"/>
      <c r="D7" s="185"/>
      <c r="E7" s="185"/>
      <c r="F7" s="185"/>
      <c r="G7" s="185"/>
      <c r="H7" s="185"/>
      <c r="I7" s="185"/>
      <c r="J7" s="185"/>
      <c r="K7" s="5"/>
    </row>
    <row r="8" spans="1:11">
      <c r="A8" s="2"/>
      <c r="B8" s="49"/>
      <c r="C8" s="166"/>
      <c r="D8" s="110" t="s">
        <v>317</v>
      </c>
      <c r="E8" s="167"/>
      <c r="F8" s="166"/>
      <c r="G8" s="110" t="s">
        <v>318</v>
      </c>
      <c r="H8" s="110" t="s">
        <v>319</v>
      </c>
      <c r="I8" s="166"/>
      <c r="J8" s="168"/>
      <c r="K8" s="5"/>
    </row>
    <row r="9" spans="1:11">
      <c r="A9" s="2"/>
      <c r="B9" s="50"/>
      <c r="C9" s="109" t="s">
        <v>320</v>
      </c>
      <c r="D9" s="109" t="s">
        <v>321</v>
      </c>
      <c r="E9" s="109" t="s">
        <v>322</v>
      </c>
      <c r="F9" s="109" t="s">
        <v>323</v>
      </c>
      <c r="G9" s="109" t="s">
        <v>324</v>
      </c>
      <c r="H9" s="109" t="s">
        <v>324</v>
      </c>
      <c r="I9" s="109" t="s">
        <v>325</v>
      </c>
      <c r="J9" s="112" t="s">
        <v>324</v>
      </c>
      <c r="K9" s="5"/>
    </row>
    <row r="10" spans="1:11">
      <c r="A10" s="2"/>
      <c r="B10" s="202" t="s">
        <v>328</v>
      </c>
      <c r="C10" s="202"/>
      <c r="D10" s="202"/>
      <c r="E10" s="202"/>
      <c r="F10" s="202"/>
      <c r="G10" s="202"/>
      <c r="H10" s="202"/>
      <c r="I10" s="202"/>
      <c r="J10" s="202"/>
      <c r="K10" s="5"/>
    </row>
    <row r="11" spans="1:11">
      <c r="A11" s="2"/>
      <c r="B11" s="217" t="s">
        <v>329</v>
      </c>
      <c r="C11" s="217"/>
      <c r="D11" s="217"/>
      <c r="E11" s="217"/>
      <c r="F11" s="217"/>
      <c r="G11" s="217"/>
      <c r="H11" s="217"/>
      <c r="I11" s="217"/>
      <c r="J11" s="217"/>
      <c r="K11" s="5"/>
    </row>
    <row r="12" spans="1:11">
      <c r="A12" s="2"/>
      <c r="B12" s="38" t="s">
        <v>32</v>
      </c>
      <c r="C12" s="25" t="s">
        <v>5</v>
      </c>
      <c r="D12" s="14">
        <v>6157.6139999999996</v>
      </c>
      <c r="E12" s="14">
        <v>3456.7660000000001</v>
      </c>
      <c r="F12" s="14">
        <v>1216.739</v>
      </c>
      <c r="G12" s="14">
        <v>3821.0639999999999</v>
      </c>
      <c r="H12" s="14">
        <v>7715.1009999999997</v>
      </c>
      <c r="I12" s="14">
        <v>24.265999999999998</v>
      </c>
      <c r="J12" s="14">
        <v>22391.844000000001</v>
      </c>
      <c r="K12" s="5"/>
    </row>
    <row r="13" spans="1:11">
      <c r="A13" s="2"/>
      <c r="B13" s="38" t="s">
        <v>33</v>
      </c>
      <c r="C13" s="25" t="s">
        <v>5</v>
      </c>
      <c r="D13" s="14">
        <v>5969.049</v>
      </c>
      <c r="E13" s="14">
        <v>3410.5239999999999</v>
      </c>
      <c r="F13" s="14">
        <v>1204.9580000000001</v>
      </c>
      <c r="G13" s="14">
        <v>3837.846</v>
      </c>
      <c r="H13" s="14">
        <v>8252.2549999999992</v>
      </c>
      <c r="I13" s="14">
        <v>18.402000000000001</v>
      </c>
      <c r="J13" s="14">
        <v>22693.462</v>
      </c>
      <c r="K13" s="5"/>
    </row>
    <row r="14" spans="1:11">
      <c r="A14" s="2"/>
      <c r="B14" s="38" t="s">
        <v>34</v>
      </c>
      <c r="C14" s="25" t="s">
        <v>5</v>
      </c>
      <c r="D14" s="14">
        <v>5852.1549999999997</v>
      </c>
      <c r="E14" s="14">
        <v>3457.0050000000001</v>
      </c>
      <c r="F14" s="14">
        <v>1222.316</v>
      </c>
      <c r="G14" s="14">
        <v>3776.2930000000001</v>
      </c>
      <c r="H14" s="14">
        <v>8097.2049999999999</v>
      </c>
      <c r="I14" s="14">
        <v>15.686999999999999</v>
      </c>
      <c r="J14" s="14">
        <v>22420.682000000001</v>
      </c>
      <c r="K14" s="5"/>
    </row>
    <row r="15" spans="1:11">
      <c r="A15" s="2"/>
      <c r="B15" s="38" t="s">
        <v>35</v>
      </c>
      <c r="C15" s="25" t="s">
        <v>5</v>
      </c>
      <c r="D15" s="14">
        <v>5313.8710000000001</v>
      </c>
      <c r="E15" s="14">
        <v>3282.5250000000001</v>
      </c>
      <c r="F15" s="14">
        <v>1105.308</v>
      </c>
      <c r="G15" s="14">
        <v>3448.3519999999999</v>
      </c>
      <c r="H15" s="14">
        <v>8248.89</v>
      </c>
      <c r="I15" s="14">
        <v>20.28</v>
      </c>
      <c r="J15" s="14">
        <v>21419.628000000001</v>
      </c>
      <c r="K15" s="5"/>
    </row>
    <row r="16" spans="1:11">
      <c r="A16" s="2"/>
      <c r="B16" s="38" t="s">
        <v>36</v>
      </c>
      <c r="C16" s="25" t="s">
        <v>5</v>
      </c>
      <c r="D16" s="14">
        <v>5491.1469999999999</v>
      </c>
      <c r="E16" s="14">
        <v>3303.75</v>
      </c>
      <c r="F16" s="14">
        <v>995.42</v>
      </c>
      <c r="G16" s="14">
        <v>3638.5079999999998</v>
      </c>
      <c r="H16" s="14">
        <v>8312.6880000000001</v>
      </c>
      <c r="I16" s="14">
        <v>18.797000000000001</v>
      </c>
      <c r="J16" s="14">
        <v>21760.311000000002</v>
      </c>
      <c r="K16" s="5"/>
    </row>
    <row r="17" spans="1:11">
      <c r="A17" s="2"/>
      <c r="B17" s="38" t="s">
        <v>37</v>
      </c>
      <c r="C17" s="25" t="s">
        <v>5</v>
      </c>
      <c r="D17" s="14">
        <v>5375.1369999999997</v>
      </c>
      <c r="E17" s="14">
        <v>2914.8229999999999</v>
      </c>
      <c r="F17" s="14">
        <v>1048.682</v>
      </c>
      <c r="G17" s="14">
        <v>3152.3649999999998</v>
      </c>
      <c r="H17" s="14">
        <v>7771.3249999999998</v>
      </c>
      <c r="I17" s="14">
        <v>19.3</v>
      </c>
      <c r="J17" s="14">
        <v>20283.331999999999</v>
      </c>
      <c r="K17" s="1"/>
    </row>
    <row r="18" spans="1:11">
      <c r="A18" s="2"/>
      <c r="B18" s="38" t="s">
        <v>125</v>
      </c>
      <c r="C18" s="25" t="s">
        <v>5</v>
      </c>
      <c r="D18" s="14">
        <v>5869.201</v>
      </c>
      <c r="E18" s="14">
        <v>3369.8879999999999</v>
      </c>
      <c r="F18" s="14">
        <v>1336.7059999999999</v>
      </c>
      <c r="G18" s="14">
        <v>3523.002</v>
      </c>
      <c r="H18" s="14">
        <v>8441.6470000000008</v>
      </c>
      <c r="I18" s="14">
        <v>17.920000000000002</v>
      </c>
      <c r="J18" s="14">
        <v>22558.364000000001</v>
      </c>
      <c r="K18" s="1"/>
    </row>
    <row r="19" spans="1:11">
      <c r="A19" s="2"/>
      <c r="B19" s="223" t="s">
        <v>4</v>
      </c>
      <c r="C19" s="223"/>
      <c r="D19" s="223"/>
      <c r="E19" s="223"/>
      <c r="F19" s="223"/>
      <c r="G19" s="223"/>
      <c r="H19" s="223"/>
      <c r="I19" s="223"/>
      <c r="J19" s="223"/>
      <c r="K19" s="5"/>
    </row>
    <row r="20" spans="1:11">
      <c r="A20" s="2"/>
      <c r="B20" s="38" t="str">
        <f>B12</f>
        <v>2010–11</v>
      </c>
      <c r="C20" s="25" t="s">
        <v>6</v>
      </c>
      <c r="D20" s="14">
        <v>14783.65</v>
      </c>
      <c r="E20" s="14">
        <v>7625.2020000000002</v>
      </c>
      <c r="F20" s="14">
        <v>1820.6130000000001</v>
      </c>
      <c r="G20" s="14">
        <v>9316.1260000000002</v>
      </c>
      <c r="H20" s="14">
        <v>8044.1419999999998</v>
      </c>
      <c r="I20" s="14">
        <v>81.879000000000005</v>
      </c>
      <c r="J20" s="14">
        <v>41672.129000000001</v>
      </c>
      <c r="K20" s="5"/>
    </row>
    <row r="21" spans="1:11">
      <c r="A21" s="2"/>
      <c r="B21" s="38" t="str">
        <f t="shared" ref="B21:B25" si="0">B13</f>
        <v>2011–12</v>
      </c>
      <c r="C21" s="25" t="s">
        <v>6</v>
      </c>
      <c r="D21" s="14">
        <v>11952.067999999999</v>
      </c>
      <c r="E21" s="14">
        <v>7351.991</v>
      </c>
      <c r="F21" s="14">
        <v>2328.6999999999998</v>
      </c>
      <c r="G21" s="14">
        <v>7371.4809999999998</v>
      </c>
      <c r="H21" s="14">
        <v>16600.02</v>
      </c>
      <c r="I21" s="14">
        <v>65.302000000000007</v>
      </c>
      <c r="J21" s="14">
        <v>45669.851999999999</v>
      </c>
      <c r="K21" s="5"/>
    </row>
    <row r="22" spans="1:11">
      <c r="A22" s="2"/>
      <c r="B22" s="38" t="str">
        <f t="shared" si="0"/>
        <v>2012–13</v>
      </c>
      <c r="C22" s="25" t="s">
        <v>6</v>
      </c>
      <c r="D22" s="14">
        <v>11123.415999999999</v>
      </c>
      <c r="E22" s="14">
        <v>6885.5959999999995</v>
      </c>
      <c r="F22" s="14">
        <v>2156.0030000000002</v>
      </c>
      <c r="G22" s="14">
        <v>6469.7259999999997</v>
      </c>
      <c r="H22" s="14">
        <v>11243.123</v>
      </c>
      <c r="I22" s="14">
        <v>55.857999999999997</v>
      </c>
      <c r="J22" s="14">
        <v>37933.910000000003</v>
      </c>
      <c r="K22" s="5"/>
    </row>
    <row r="23" spans="1:11">
      <c r="A23" s="2"/>
      <c r="B23" s="38" t="str">
        <f t="shared" si="0"/>
        <v>2013–14</v>
      </c>
      <c r="C23" s="25" t="s">
        <v>6</v>
      </c>
      <c r="D23" s="14">
        <v>9772.9940000000006</v>
      </c>
      <c r="E23" s="14">
        <v>6772.6589999999997</v>
      </c>
      <c r="F23" s="14">
        <v>1516.17</v>
      </c>
      <c r="G23" s="14">
        <v>7221.299</v>
      </c>
      <c r="H23" s="14">
        <v>16509.796999999999</v>
      </c>
      <c r="I23" s="14">
        <v>84.74</v>
      </c>
      <c r="J23" s="14">
        <v>41878.338000000003</v>
      </c>
      <c r="K23" s="5"/>
    </row>
    <row r="24" spans="1:11">
      <c r="A24" s="2"/>
      <c r="B24" s="38" t="str">
        <f t="shared" si="0"/>
        <v>2014–15</v>
      </c>
      <c r="C24" s="25" t="s">
        <v>6</v>
      </c>
      <c r="D24" s="14">
        <v>10444.879999999999</v>
      </c>
      <c r="E24" s="14">
        <v>5116.6049999999996</v>
      </c>
      <c r="F24" s="14">
        <v>1463.68</v>
      </c>
      <c r="G24" s="14">
        <v>7438.6019999999999</v>
      </c>
      <c r="H24" s="14">
        <v>14662.329</v>
      </c>
      <c r="I24" s="14">
        <v>70.498000000000005</v>
      </c>
      <c r="J24" s="14">
        <v>39196.593999999997</v>
      </c>
      <c r="K24" s="5"/>
    </row>
    <row r="25" spans="1:11">
      <c r="A25" s="2"/>
      <c r="B25" s="38" t="str">
        <f t="shared" si="0"/>
        <v>2015–16</v>
      </c>
      <c r="C25" s="25" t="s">
        <v>6</v>
      </c>
      <c r="D25" s="14">
        <v>11623.81</v>
      </c>
      <c r="E25" s="14">
        <v>3567.7959999999998</v>
      </c>
      <c r="F25" s="14">
        <v>2103.7240000000002</v>
      </c>
      <c r="G25" s="14">
        <v>6104.7920000000004</v>
      </c>
      <c r="H25" s="14">
        <v>14206.023999999999</v>
      </c>
      <c r="I25" s="14">
        <v>77.001000000000005</v>
      </c>
      <c r="J25" s="14">
        <v>37687.478000000003</v>
      </c>
      <c r="K25" s="5"/>
    </row>
    <row r="26" spans="1:11">
      <c r="A26" s="2"/>
      <c r="B26" s="38" t="s">
        <v>125</v>
      </c>
      <c r="C26" s="25" t="s">
        <v>6</v>
      </c>
      <c r="D26" s="14">
        <v>16569.821</v>
      </c>
      <c r="E26" s="14">
        <v>10330</v>
      </c>
      <c r="F26" s="14">
        <v>3303.72</v>
      </c>
      <c r="G26" s="14">
        <v>11157.4</v>
      </c>
      <c r="H26" s="14">
        <v>18041</v>
      </c>
      <c r="I26" s="14">
        <v>60.783000000000001</v>
      </c>
      <c r="J26" s="14">
        <v>59462.724000000002</v>
      </c>
      <c r="K26" s="5"/>
    </row>
    <row r="27" spans="1:11">
      <c r="A27" s="2"/>
      <c r="B27" s="223" t="s">
        <v>330</v>
      </c>
      <c r="C27" s="223"/>
      <c r="D27" s="223"/>
      <c r="E27" s="223"/>
      <c r="F27" s="223"/>
      <c r="G27" s="223"/>
      <c r="H27" s="223"/>
      <c r="I27" s="223"/>
      <c r="J27" s="223"/>
      <c r="K27" s="5"/>
    </row>
    <row r="28" spans="1:11">
      <c r="A28" s="2"/>
      <c r="B28" s="217" t="s">
        <v>329</v>
      </c>
      <c r="C28" s="217"/>
      <c r="D28" s="217"/>
      <c r="E28" s="217"/>
      <c r="F28" s="217"/>
      <c r="G28" s="217"/>
      <c r="H28" s="217"/>
      <c r="I28" s="217"/>
      <c r="J28" s="217"/>
      <c r="K28" s="5"/>
    </row>
    <row r="29" spans="1:11">
      <c r="A29" s="2"/>
      <c r="B29" s="38" t="str">
        <f>B12</f>
        <v>2010–11</v>
      </c>
      <c r="C29" s="25" t="s">
        <v>5</v>
      </c>
      <c r="D29" s="14">
        <v>713.01599999999996</v>
      </c>
      <c r="E29" s="14">
        <v>3.5939999999999999</v>
      </c>
      <c r="F29" s="14">
        <v>790.40499999999997</v>
      </c>
      <c r="G29" s="14">
        <v>0.83399999999999996</v>
      </c>
      <c r="H29" s="14">
        <v>1.4650000000000001</v>
      </c>
      <c r="I29" s="14">
        <v>0</v>
      </c>
      <c r="J29" s="14">
        <v>1514.36</v>
      </c>
      <c r="K29" s="5"/>
    </row>
    <row r="30" spans="1:11">
      <c r="A30" s="2"/>
      <c r="B30" s="38" t="str">
        <f t="shared" ref="B30:B34" si="1">B13</f>
        <v>2011–12</v>
      </c>
      <c r="C30" s="25" t="s">
        <v>5</v>
      </c>
      <c r="D30" s="14">
        <v>757.13400000000001</v>
      </c>
      <c r="E30" s="14">
        <v>8.1310000000000002</v>
      </c>
      <c r="F30" s="14">
        <v>783.10799999999995</v>
      </c>
      <c r="G30" s="14">
        <v>0.85099999999999998</v>
      </c>
      <c r="H30" s="14">
        <v>1.9690000000000001</v>
      </c>
      <c r="I30" s="14">
        <v>1E-3</v>
      </c>
      <c r="J30" s="14">
        <v>1557.5930000000001</v>
      </c>
      <c r="K30" s="5"/>
    </row>
    <row r="31" spans="1:11">
      <c r="A31" s="2"/>
      <c r="B31" s="38" t="str">
        <f t="shared" si="1"/>
        <v>2012–13</v>
      </c>
      <c r="C31" s="25" t="s">
        <v>5</v>
      </c>
      <c r="D31" s="14">
        <v>711.71699999999998</v>
      </c>
      <c r="E31" s="14">
        <v>6.0469999999999997</v>
      </c>
      <c r="F31" s="14">
        <v>686.69799999999998</v>
      </c>
      <c r="G31" s="14">
        <v>0</v>
      </c>
      <c r="H31" s="14">
        <v>2.1859999999999999</v>
      </c>
      <c r="I31" s="14">
        <v>0</v>
      </c>
      <c r="J31" s="14">
        <v>1411.6489999999999</v>
      </c>
      <c r="K31" s="5"/>
    </row>
    <row r="32" spans="1:11">
      <c r="A32" s="2"/>
      <c r="B32" s="38" t="str">
        <f t="shared" si="1"/>
        <v>2013–14</v>
      </c>
      <c r="C32" s="25" t="s">
        <v>5</v>
      </c>
      <c r="D32" s="14">
        <v>567.54399999999998</v>
      </c>
      <c r="E32" s="14">
        <v>5.1749999999999998</v>
      </c>
      <c r="F32" s="14">
        <v>558.91099999999994</v>
      </c>
      <c r="G32" s="14" t="s">
        <v>326</v>
      </c>
      <c r="H32" s="14">
        <v>1.931</v>
      </c>
      <c r="I32" s="14">
        <v>0</v>
      </c>
      <c r="J32" s="14">
        <v>1138.9449999999999</v>
      </c>
      <c r="K32" s="5"/>
    </row>
    <row r="33" spans="1:11">
      <c r="A33" s="2"/>
      <c r="B33" s="38" t="str">
        <f t="shared" si="1"/>
        <v>2014–15</v>
      </c>
      <c r="C33" s="25" t="s">
        <v>5</v>
      </c>
      <c r="D33" s="14">
        <v>434.99799999999999</v>
      </c>
      <c r="E33" s="14">
        <v>6.3140000000000001</v>
      </c>
      <c r="F33" s="14">
        <v>696.26599999999996</v>
      </c>
      <c r="G33" s="14">
        <v>0.13700000000000001</v>
      </c>
      <c r="H33" s="14">
        <v>6.4059999999999997</v>
      </c>
      <c r="I33" s="14">
        <v>0.03</v>
      </c>
      <c r="J33" s="14">
        <v>1149.0920000000001</v>
      </c>
      <c r="K33" s="5"/>
    </row>
    <row r="34" spans="1:11">
      <c r="A34" s="2"/>
      <c r="B34" s="38" t="str">
        <f t="shared" si="1"/>
        <v>2015–16</v>
      </c>
      <c r="C34" s="25" t="s">
        <v>5</v>
      </c>
      <c r="D34" s="14">
        <v>411.84</v>
      </c>
      <c r="E34" s="14">
        <v>6.8979999999999997</v>
      </c>
      <c r="F34" s="14">
        <v>624.34</v>
      </c>
      <c r="G34" s="14">
        <v>0.47699999999999998</v>
      </c>
      <c r="H34" s="14">
        <v>5.4080000000000004</v>
      </c>
      <c r="I34" s="14">
        <v>1.4E-2</v>
      </c>
      <c r="J34" s="14">
        <v>1054.0530000000001</v>
      </c>
      <c r="K34" s="5"/>
    </row>
    <row r="35" spans="1:11">
      <c r="A35" s="2"/>
      <c r="B35" s="38" t="s">
        <v>125</v>
      </c>
      <c r="C35" s="25" t="s">
        <v>5</v>
      </c>
      <c r="D35" s="14">
        <v>686.5</v>
      </c>
      <c r="E35" s="14">
        <v>5.9340000000000002</v>
      </c>
      <c r="F35" s="14">
        <v>593.721</v>
      </c>
      <c r="G35" s="14">
        <v>0.104</v>
      </c>
      <c r="H35" s="14">
        <v>5.0229999999999997</v>
      </c>
      <c r="I35" s="14" t="s">
        <v>326</v>
      </c>
      <c r="J35" s="14">
        <v>1296.357</v>
      </c>
      <c r="K35" s="5"/>
    </row>
    <row r="36" spans="1:11">
      <c r="A36" s="2"/>
      <c r="B36" s="217" t="s">
        <v>4</v>
      </c>
      <c r="C36" s="217"/>
      <c r="D36" s="217"/>
      <c r="E36" s="217"/>
      <c r="F36" s="217"/>
      <c r="G36" s="217"/>
      <c r="H36" s="217"/>
      <c r="I36" s="217"/>
      <c r="J36" s="217"/>
      <c r="K36" s="5"/>
    </row>
    <row r="37" spans="1:11">
      <c r="A37" s="2"/>
      <c r="B37" s="38" t="str">
        <f>B12</f>
        <v>2010–11</v>
      </c>
      <c r="C37" s="25" t="s">
        <v>6</v>
      </c>
      <c r="D37" s="14">
        <v>2514.4920000000002</v>
      </c>
      <c r="E37" s="14">
        <v>17.164000000000001</v>
      </c>
      <c r="F37" s="14">
        <v>1900.8230000000001</v>
      </c>
      <c r="G37" s="14">
        <v>2.1800000000000002</v>
      </c>
      <c r="H37" s="14">
        <v>5.3150000000000004</v>
      </c>
      <c r="I37" s="14">
        <v>0</v>
      </c>
      <c r="J37" s="14">
        <v>4446.0119999999997</v>
      </c>
      <c r="K37" s="5"/>
    </row>
    <row r="38" spans="1:11">
      <c r="A38" s="2"/>
      <c r="B38" s="38" t="str">
        <f t="shared" ref="B38:B42" si="2">B13</f>
        <v>2011–12</v>
      </c>
      <c r="C38" s="25" t="s">
        <v>6</v>
      </c>
      <c r="D38" s="14">
        <v>3064.4810000000002</v>
      </c>
      <c r="E38" s="14">
        <v>31.009</v>
      </c>
      <c r="F38" s="14">
        <v>2378.6840000000002</v>
      </c>
      <c r="G38" s="14">
        <v>1.998</v>
      </c>
      <c r="H38" s="14">
        <v>6.2789999999999999</v>
      </c>
      <c r="I38" s="14" t="s">
        <v>326</v>
      </c>
      <c r="J38" s="14">
        <v>5494.0510000000004</v>
      </c>
      <c r="K38" s="5"/>
    </row>
    <row r="39" spans="1:11">
      <c r="A39" s="2"/>
      <c r="B39" s="38" t="str">
        <f t="shared" si="2"/>
        <v>2012–13</v>
      </c>
      <c r="C39" s="25" t="s">
        <v>6</v>
      </c>
      <c r="D39" s="14">
        <v>3205.03</v>
      </c>
      <c r="E39" s="14">
        <v>37.073999999999998</v>
      </c>
      <c r="F39" s="14">
        <v>2250.13</v>
      </c>
      <c r="G39" s="14">
        <v>1.897</v>
      </c>
      <c r="H39" s="14">
        <v>5.4809999999999999</v>
      </c>
      <c r="I39" s="14" t="s">
        <v>326</v>
      </c>
      <c r="J39" s="14">
        <v>5505.2309999999998</v>
      </c>
      <c r="K39" s="5"/>
    </row>
    <row r="40" spans="1:11">
      <c r="A40" s="2"/>
      <c r="B40" s="38" t="str">
        <f t="shared" si="2"/>
        <v>2013–14</v>
      </c>
      <c r="C40" s="25" t="s">
        <v>6</v>
      </c>
      <c r="D40" s="14">
        <v>2317.3290000000002</v>
      </c>
      <c r="E40" s="14">
        <v>45.904000000000003</v>
      </c>
      <c r="F40" s="14">
        <v>1468.5940000000001</v>
      </c>
      <c r="G40" s="14" t="s">
        <v>326</v>
      </c>
      <c r="H40" s="14">
        <v>7.7229999999999999</v>
      </c>
      <c r="I40" s="14" t="s">
        <v>326</v>
      </c>
      <c r="J40" s="14">
        <v>3847.2159999999999</v>
      </c>
      <c r="K40" s="1"/>
    </row>
    <row r="41" spans="1:11">
      <c r="A41" s="2"/>
      <c r="B41" s="38" t="str">
        <f t="shared" si="2"/>
        <v>2014–15</v>
      </c>
      <c r="C41" s="25" t="s">
        <v>6</v>
      </c>
      <c r="D41" s="14">
        <v>2044.076</v>
      </c>
      <c r="E41" s="14">
        <v>62.472000000000001</v>
      </c>
      <c r="F41" s="14">
        <v>2133.8470000000002</v>
      </c>
      <c r="G41" s="14">
        <v>0.77</v>
      </c>
      <c r="H41" s="14">
        <v>14.962999999999999</v>
      </c>
      <c r="I41" s="14">
        <v>0.307</v>
      </c>
      <c r="J41" s="14">
        <v>4261.9579999999996</v>
      </c>
      <c r="K41" s="1"/>
    </row>
    <row r="42" spans="1:11">
      <c r="A42" s="2"/>
      <c r="B42" s="38" t="str">
        <f t="shared" si="2"/>
        <v>2015–16</v>
      </c>
      <c r="C42" s="25" t="s">
        <v>6</v>
      </c>
      <c r="D42" s="14">
        <v>1655.92</v>
      </c>
      <c r="E42" s="14">
        <v>65.900999999999996</v>
      </c>
      <c r="F42" s="14">
        <v>1820.741</v>
      </c>
      <c r="G42" s="14">
        <v>1.0069999999999999</v>
      </c>
      <c r="H42" s="14">
        <v>12.615</v>
      </c>
      <c r="I42" s="14">
        <v>0.25700000000000001</v>
      </c>
      <c r="J42" s="14">
        <v>3563.35</v>
      </c>
      <c r="K42" s="5"/>
    </row>
    <row r="43" spans="1:11">
      <c r="A43" s="2"/>
      <c r="B43" s="38" t="s">
        <v>125</v>
      </c>
      <c r="C43" s="114" t="s">
        <v>6</v>
      </c>
      <c r="D43" s="14">
        <v>2313.5770000000002</v>
      </c>
      <c r="E43" s="14">
        <v>57.478999999999999</v>
      </c>
      <c r="F43" s="14">
        <v>1480.4590000000001</v>
      </c>
      <c r="G43" s="14">
        <v>5.1999999999999998E-2</v>
      </c>
      <c r="H43" s="14">
        <v>10.88</v>
      </c>
      <c r="I43" s="14" t="s">
        <v>326</v>
      </c>
      <c r="J43" s="14">
        <v>3868.7020000000002</v>
      </c>
      <c r="K43" s="5"/>
    </row>
    <row r="44" spans="1:11" ht="107.25" customHeight="1">
      <c r="A44" s="2"/>
      <c r="B44" s="186" t="s">
        <v>331</v>
      </c>
      <c r="C44" s="187"/>
      <c r="D44" s="187"/>
      <c r="E44" s="187"/>
      <c r="F44" s="187"/>
      <c r="G44" s="187"/>
      <c r="H44" s="187"/>
      <c r="I44" s="187"/>
      <c r="J44" s="187"/>
      <c r="K44" s="5"/>
    </row>
  </sheetData>
  <mergeCells count="8">
    <mergeCell ref="B36:J36"/>
    <mergeCell ref="B44:J44"/>
    <mergeCell ref="B7:J7"/>
    <mergeCell ref="B10:J10"/>
    <mergeCell ref="B11:J11"/>
    <mergeCell ref="B19:J19"/>
    <mergeCell ref="B27:J27"/>
    <mergeCell ref="B28:J28"/>
  </mergeCells>
  <conditionalFormatting sqref="D12:J12">
    <cfRule type="cellIs" dxfId="347" priority="55" operator="lessThan">
      <formula>100</formula>
    </cfRule>
    <cfRule type="cellIs" dxfId="346" priority="56" operator="greaterThan">
      <formula>100</formula>
    </cfRule>
  </conditionalFormatting>
  <conditionalFormatting sqref="D13:J13">
    <cfRule type="cellIs" dxfId="345" priority="53" operator="lessThan">
      <formula>100</formula>
    </cfRule>
    <cfRule type="cellIs" dxfId="344" priority="54" operator="greaterThan">
      <formula>100</formula>
    </cfRule>
  </conditionalFormatting>
  <conditionalFormatting sqref="D14:J14">
    <cfRule type="cellIs" dxfId="343" priority="51" operator="lessThan">
      <formula>100</formula>
    </cfRule>
    <cfRule type="cellIs" dxfId="342" priority="52" operator="greaterThan">
      <formula>100</formula>
    </cfRule>
  </conditionalFormatting>
  <conditionalFormatting sqref="D15:J15">
    <cfRule type="cellIs" dxfId="341" priority="49" operator="lessThan">
      <formula>100</formula>
    </cfRule>
    <cfRule type="cellIs" dxfId="340" priority="50" operator="greaterThan">
      <formula>100</formula>
    </cfRule>
  </conditionalFormatting>
  <conditionalFormatting sqref="D16:J16">
    <cfRule type="cellIs" dxfId="339" priority="47" operator="lessThan">
      <formula>100</formula>
    </cfRule>
    <cfRule type="cellIs" dxfId="338" priority="48" operator="greaterThan">
      <formula>100</formula>
    </cfRule>
  </conditionalFormatting>
  <conditionalFormatting sqref="D17:J17">
    <cfRule type="cellIs" dxfId="337" priority="45" operator="lessThan">
      <formula>100</formula>
    </cfRule>
    <cfRule type="cellIs" dxfId="336" priority="46" operator="greaterThan">
      <formula>100</formula>
    </cfRule>
  </conditionalFormatting>
  <conditionalFormatting sqref="D18:J18">
    <cfRule type="cellIs" dxfId="335" priority="43" operator="lessThan">
      <formula>100</formula>
    </cfRule>
    <cfRule type="cellIs" dxfId="334" priority="44" operator="greaterThan">
      <formula>100</formula>
    </cfRule>
  </conditionalFormatting>
  <conditionalFormatting sqref="D20:J20">
    <cfRule type="cellIs" dxfId="333" priority="41" operator="lessThan">
      <formula>100</formula>
    </cfRule>
    <cfRule type="cellIs" dxfId="332" priority="42" operator="greaterThan">
      <formula>100</formula>
    </cfRule>
  </conditionalFormatting>
  <conditionalFormatting sqref="D21:J21">
    <cfRule type="cellIs" dxfId="331" priority="39" operator="lessThan">
      <formula>100</formula>
    </cfRule>
    <cfRule type="cellIs" dxfId="330" priority="40" operator="greaterThan">
      <formula>100</formula>
    </cfRule>
  </conditionalFormatting>
  <conditionalFormatting sqref="D22:J22">
    <cfRule type="cellIs" dxfId="329" priority="37" operator="lessThan">
      <formula>100</formula>
    </cfRule>
    <cfRule type="cellIs" dxfId="328" priority="38" operator="greaterThan">
      <formula>100</formula>
    </cfRule>
  </conditionalFormatting>
  <conditionalFormatting sqref="D23:J23">
    <cfRule type="cellIs" dxfId="327" priority="35" operator="lessThan">
      <formula>100</formula>
    </cfRule>
    <cfRule type="cellIs" dxfId="326" priority="36" operator="greaterThan">
      <formula>100</formula>
    </cfRule>
  </conditionalFormatting>
  <conditionalFormatting sqref="D24:J24">
    <cfRule type="cellIs" dxfId="325" priority="33" operator="lessThan">
      <formula>100</formula>
    </cfRule>
    <cfRule type="cellIs" dxfId="324" priority="34" operator="greaterThan">
      <formula>100</formula>
    </cfRule>
  </conditionalFormatting>
  <conditionalFormatting sqref="D25:J25">
    <cfRule type="cellIs" dxfId="323" priority="31" operator="lessThan">
      <formula>100</formula>
    </cfRule>
    <cfRule type="cellIs" dxfId="322" priority="32" operator="greaterThan">
      <formula>100</formula>
    </cfRule>
  </conditionalFormatting>
  <conditionalFormatting sqref="D26:J26">
    <cfRule type="cellIs" dxfId="321" priority="29" operator="lessThan">
      <formula>100</formula>
    </cfRule>
    <cfRule type="cellIs" dxfId="320" priority="30" operator="greaterThan">
      <formula>100</formula>
    </cfRule>
  </conditionalFormatting>
  <conditionalFormatting sqref="D29:J29">
    <cfRule type="cellIs" dxfId="319" priority="27" operator="lessThan">
      <formula>100</formula>
    </cfRule>
    <cfRule type="cellIs" dxfId="318" priority="28" operator="greaterThan">
      <formula>100</formula>
    </cfRule>
  </conditionalFormatting>
  <conditionalFormatting sqref="D30:J30">
    <cfRule type="cellIs" dxfId="317" priority="25" operator="lessThan">
      <formula>100</formula>
    </cfRule>
    <cfRule type="cellIs" dxfId="316" priority="26" operator="greaterThan">
      <formula>100</formula>
    </cfRule>
  </conditionalFormatting>
  <conditionalFormatting sqref="D31:J31">
    <cfRule type="cellIs" dxfId="315" priority="23" operator="lessThan">
      <formula>100</formula>
    </cfRule>
    <cfRule type="cellIs" dxfId="314" priority="24" operator="greaterThan">
      <formula>100</formula>
    </cfRule>
  </conditionalFormatting>
  <conditionalFormatting sqref="D32:J32">
    <cfRule type="cellIs" dxfId="313" priority="21" operator="lessThan">
      <formula>100</formula>
    </cfRule>
    <cfRule type="cellIs" dxfId="312" priority="22" operator="greaterThan">
      <formula>100</formula>
    </cfRule>
  </conditionalFormatting>
  <conditionalFormatting sqref="D33:J33">
    <cfRule type="cellIs" dxfId="311" priority="19" operator="lessThan">
      <formula>100</formula>
    </cfRule>
    <cfRule type="cellIs" dxfId="310" priority="20" operator="greaterThan">
      <formula>100</formula>
    </cfRule>
  </conditionalFormatting>
  <conditionalFormatting sqref="D34:J34">
    <cfRule type="cellIs" dxfId="309" priority="17" operator="lessThan">
      <formula>100</formula>
    </cfRule>
    <cfRule type="cellIs" dxfId="308" priority="18" operator="greaterThan">
      <formula>100</formula>
    </cfRule>
  </conditionalFormatting>
  <conditionalFormatting sqref="D35:J35">
    <cfRule type="cellIs" dxfId="307" priority="15" operator="lessThan">
      <formula>100</formula>
    </cfRule>
    <cfRule type="cellIs" dxfId="306" priority="16" operator="greaterThan">
      <formula>100</formula>
    </cfRule>
  </conditionalFormatting>
  <conditionalFormatting sqref="D37:J37">
    <cfRule type="cellIs" dxfId="305" priority="13" operator="lessThan">
      <formula>100</formula>
    </cfRule>
    <cfRule type="cellIs" dxfId="304" priority="14" operator="greaterThan">
      <formula>100</formula>
    </cfRule>
  </conditionalFormatting>
  <conditionalFormatting sqref="D38:J38">
    <cfRule type="cellIs" dxfId="303" priority="11" operator="lessThan">
      <formula>100</formula>
    </cfRule>
    <cfRule type="cellIs" dxfId="302" priority="12" operator="greaterThan">
      <formula>100</formula>
    </cfRule>
  </conditionalFormatting>
  <conditionalFormatting sqref="D39:J39">
    <cfRule type="cellIs" dxfId="301" priority="9" operator="lessThan">
      <formula>100</formula>
    </cfRule>
    <cfRule type="cellIs" dxfId="300" priority="10" operator="greaterThan">
      <formula>100</formula>
    </cfRule>
  </conditionalFormatting>
  <conditionalFormatting sqref="D40:J40">
    <cfRule type="cellIs" dxfId="299" priority="7" operator="lessThan">
      <formula>100</formula>
    </cfRule>
    <cfRule type="cellIs" dxfId="298" priority="8" operator="greaterThan">
      <formula>100</formula>
    </cfRule>
  </conditionalFormatting>
  <conditionalFormatting sqref="D41:J41">
    <cfRule type="cellIs" dxfId="297" priority="5" operator="lessThan">
      <formula>100</formula>
    </cfRule>
    <cfRule type="cellIs" dxfId="296" priority="6" operator="greaterThan">
      <formula>100</formula>
    </cfRule>
  </conditionalFormatting>
  <conditionalFormatting sqref="D42:J42">
    <cfRule type="cellIs" dxfId="295" priority="3" operator="lessThan">
      <formula>100</formula>
    </cfRule>
    <cfRule type="cellIs" dxfId="294" priority="4" operator="greaterThan">
      <formula>100</formula>
    </cfRule>
  </conditionalFormatting>
  <conditionalFormatting sqref="D43:J43">
    <cfRule type="cellIs" dxfId="293" priority="1" operator="lessThan">
      <formula>100</formula>
    </cfRule>
    <cfRule type="cellIs" dxfId="292" priority="2" operator="greaterThan">
      <formula>100</formula>
    </cfRule>
  </conditionalFormatting>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3"/>
  <sheetViews>
    <sheetView workbookViewId="0"/>
  </sheetViews>
  <sheetFormatPr defaultRowHeight="14.4"/>
  <cols>
    <col min="2" max="2" width="25.88671875" customWidth="1"/>
    <col min="3" max="12" width="11.6640625" customWidth="1"/>
  </cols>
  <sheetData>
    <row r="1" spans="1:10" ht="11.1" customHeight="1">
      <c r="A1" s="2"/>
      <c r="B1" s="2"/>
      <c r="C1" s="2"/>
      <c r="D1" s="2"/>
      <c r="E1" s="2"/>
      <c r="F1" s="2"/>
      <c r="G1" s="2"/>
      <c r="H1" s="2"/>
      <c r="I1" s="2"/>
    </row>
    <row r="2" spans="1:10" ht="11.1" customHeight="1">
      <c r="A2" s="2"/>
      <c r="B2" s="2"/>
      <c r="C2" s="2"/>
      <c r="D2" s="2"/>
      <c r="E2" s="2"/>
      <c r="F2" s="2"/>
      <c r="G2" s="2"/>
      <c r="H2" s="2"/>
      <c r="I2" s="2"/>
    </row>
    <row r="3" spans="1:10" ht="11.1" customHeight="1">
      <c r="A3" s="2"/>
      <c r="B3" s="2"/>
      <c r="C3" s="2"/>
      <c r="D3" s="2"/>
      <c r="E3" s="2"/>
      <c r="F3" s="2"/>
      <c r="G3" s="2"/>
      <c r="H3" s="2"/>
      <c r="I3" s="2"/>
    </row>
    <row r="4" spans="1:10" ht="11.1" customHeight="1">
      <c r="A4" s="2"/>
      <c r="B4" s="2"/>
      <c r="C4" s="2"/>
      <c r="D4" s="2"/>
      <c r="E4" s="2"/>
      <c r="F4" s="2"/>
      <c r="G4" s="2"/>
      <c r="H4" s="2"/>
      <c r="I4" s="2"/>
    </row>
    <row r="5" spans="1:10" ht="11.1" customHeight="1">
      <c r="A5" s="2"/>
      <c r="B5" s="2"/>
      <c r="C5" s="2"/>
      <c r="D5" s="2"/>
      <c r="E5" s="2"/>
      <c r="F5" s="2"/>
      <c r="G5" s="2"/>
      <c r="H5" s="2"/>
      <c r="I5" s="2"/>
    </row>
    <row r="6" spans="1:10">
      <c r="A6" s="2"/>
      <c r="B6" s="121"/>
      <c r="C6" s="3"/>
      <c r="D6" s="3"/>
      <c r="E6" s="3"/>
      <c r="F6" s="3"/>
      <c r="G6" s="3"/>
      <c r="H6" s="3"/>
      <c r="I6" s="4" t="s">
        <v>0</v>
      </c>
      <c r="J6" s="120"/>
    </row>
    <row r="7" spans="1:10" ht="27" customHeight="1">
      <c r="A7" s="2"/>
      <c r="B7" s="195" t="s">
        <v>361</v>
      </c>
      <c r="C7" s="195"/>
      <c r="D7" s="195"/>
      <c r="E7" s="195"/>
      <c r="F7" s="195"/>
      <c r="G7" s="195"/>
      <c r="H7" s="195"/>
      <c r="I7" s="195"/>
      <c r="J7" s="182"/>
    </row>
    <row r="8" spans="1:10">
      <c r="A8" s="2"/>
      <c r="B8" s="22"/>
      <c r="C8" s="23" t="s">
        <v>32</v>
      </c>
      <c r="D8" s="23" t="s">
        <v>33</v>
      </c>
      <c r="E8" s="23" t="s">
        <v>34</v>
      </c>
      <c r="F8" s="23" t="s">
        <v>35</v>
      </c>
      <c r="G8" s="23" t="s">
        <v>36</v>
      </c>
      <c r="H8" s="23" t="s">
        <v>37</v>
      </c>
      <c r="I8" s="23" t="s">
        <v>38</v>
      </c>
      <c r="J8" s="122"/>
    </row>
    <row r="9" spans="1:10">
      <c r="A9" s="2"/>
      <c r="B9" s="29"/>
      <c r="C9" s="124" t="s">
        <v>60</v>
      </c>
      <c r="D9" s="124" t="s">
        <v>60</v>
      </c>
      <c r="E9" s="124" t="s">
        <v>60</v>
      </c>
      <c r="F9" s="124" t="s">
        <v>60</v>
      </c>
      <c r="G9" s="124" t="s">
        <v>60</v>
      </c>
      <c r="H9" s="124" t="s">
        <v>60</v>
      </c>
      <c r="I9" s="125" t="s">
        <v>60</v>
      </c>
      <c r="J9" s="123"/>
    </row>
    <row r="10" spans="1:10">
      <c r="A10" s="2"/>
      <c r="B10" s="127" t="s">
        <v>48</v>
      </c>
      <c r="C10" s="127"/>
      <c r="D10" s="127"/>
      <c r="E10" s="127"/>
      <c r="F10" s="127"/>
      <c r="G10" s="127"/>
      <c r="H10" s="127"/>
      <c r="I10" s="127"/>
      <c r="J10" s="126"/>
    </row>
    <row r="11" spans="1:10">
      <c r="A11" s="2"/>
      <c r="B11" s="127" t="s">
        <v>115</v>
      </c>
      <c r="C11" s="127"/>
      <c r="D11" s="127"/>
      <c r="E11" s="127"/>
      <c r="F11" s="127"/>
      <c r="G11" s="127"/>
      <c r="H11" s="127"/>
      <c r="I11" s="127"/>
      <c r="J11" s="126"/>
    </row>
    <row r="12" spans="1:10">
      <c r="A12" s="2"/>
      <c r="B12" s="128" t="s">
        <v>155</v>
      </c>
      <c r="C12" s="128"/>
      <c r="D12" s="128"/>
      <c r="E12" s="128"/>
      <c r="F12" s="128"/>
      <c r="G12" s="128"/>
      <c r="H12" s="128"/>
      <c r="I12" s="128"/>
      <c r="J12" s="126"/>
    </row>
    <row r="13" spans="1:10">
      <c r="A13" s="2"/>
      <c r="B13" s="130" t="s">
        <v>212</v>
      </c>
      <c r="C13" s="14">
        <v>1294.569</v>
      </c>
      <c r="D13" s="14">
        <v>1875.152</v>
      </c>
      <c r="E13" s="14">
        <v>1626.405</v>
      </c>
      <c r="F13" s="14">
        <v>2199.4459999999999</v>
      </c>
      <c r="G13" s="14">
        <v>2137.0610000000001</v>
      </c>
      <c r="H13" s="14">
        <v>1790.171</v>
      </c>
      <c r="I13" s="14">
        <v>2426.681</v>
      </c>
      <c r="J13" s="129"/>
    </row>
    <row r="14" spans="1:10">
      <c r="A14" s="2"/>
      <c r="B14" s="130" t="s">
        <v>213</v>
      </c>
      <c r="C14" s="14">
        <v>5.9089999999999998</v>
      </c>
      <c r="D14" s="14">
        <v>24.186</v>
      </c>
      <c r="E14" s="14">
        <v>49.658000000000001</v>
      </c>
      <c r="F14" s="14">
        <v>36.451999999999998</v>
      </c>
      <c r="G14" s="14">
        <v>30</v>
      </c>
      <c r="H14" s="14">
        <v>21.684999999999999</v>
      </c>
      <c r="I14" s="14">
        <v>31.803000000000001</v>
      </c>
      <c r="J14" s="129"/>
    </row>
    <row r="15" spans="1:10">
      <c r="A15" s="2"/>
      <c r="B15" s="130" t="s">
        <v>214</v>
      </c>
      <c r="C15" s="14">
        <v>145.892</v>
      </c>
      <c r="D15" s="14">
        <v>298.90499999999997</v>
      </c>
      <c r="E15" s="14">
        <v>364.27699999999999</v>
      </c>
      <c r="F15" s="14">
        <v>252.52600000000001</v>
      </c>
      <c r="G15" s="14">
        <v>424.43200000000002</v>
      </c>
      <c r="H15" s="14">
        <v>363.51400000000001</v>
      </c>
      <c r="I15" s="14">
        <v>211.61699999999999</v>
      </c>
      <c r="J15" s="129"/>
    </row>
    <row r="16" spans="1:10">
      <c r="A16" s="2"/>
      <c r="B16" s="130" t="s">
        <v>215</v>
      </c>
      <c r="C16" s="14">
        <v>37.106000000000002</v>
      </c>
      <c r="D16" s="14">
        <v>46.82</v>
      </c>
      <c r="E16" s="14">
        <v>82.978999999999999</v>
      </c>
      <c r="F16" s="14">
        <v>79.978999999999999</v>
      </c>
      <c r="G16" s="14">
        <v>105.54300000000001</v>
      </c>
      <c r="H16" s="14">
        <v>104.45399999999999</v>
      </c>
      <c r="I16" s="14">
        <v>126.331</v>
      </c>
      <c r="J16" s="129"/>
    </row>
    <row r="17" spans="1:10">
      <c r="A17" s="2"/>
      <c r="B17" s="130" t="s">
        <v>216</v>
      </c>
      <c r="C17" s="14">
        <v>165.149</v>
      </c>
      <c r="D17" s="14">
        <v>427.452</v>
      </c>
      <c r="E17" s="14">
        <v>458.72</v>
      </c>
      <c r="F17" s="14">
        <v>489.78100000000001</v>
      </c>
      <c r="G17" s="14">
        <v>506.00400000000002</v>
      </c>
      <c r="H17" s="14">
        <v>407.66199999999998</v>
      </c>
      <c r="I17" s="14">
        <v>244.541</v>
      </c>
      <c r="J17" s="129"/>
    </row>
    <row r="18" spans="1:10">
      <c r="A18" s="2"/>
      <c r="B18" s="130" t="s">
        <v>107</v>
      </c>
      <c r="C18" s="14">
        <v>5515.5770000000002</v>
      </c>
      <c r="D18" s="14">
        <v>6377.5439999999999</v>
      </c>
      <c r="E18" s="14">
        <v>6776.107</v>
      </c>
      <c r="F18" s="14">
        <v>6102.5860000000002</v>
      </c>
      <c r="G18" s="14">
        <v>5547.3249999999998</v>
      </c>
      <c r="H18" s="14">
        <v>5119.9669999999996</v>
      </c>
      <c r="I18" s="14">
        <v>6093.8850000000002</v>
      </c>
      <c r="J18" s="129"/>
    </row>
    <row r="19" spans="1:10">
      <c r="A19" s="2"/>
      <c r="B19" s="128" t="s">
        <v>217</v>
      </c>
      <c r="C19" s="127"/>
      <c r="D19" s="127"/>
      <c r="E19" s="127"/>
      <c r="F19" s="127"/>
      <c r="G19" s="127"/>
      <c r="H19" s="127"/>
      <c r="I19" s="127"/>
      <c r="J19" s="131"/>
    </row>
    <row r="20" spans="1:10">
      <c r="A20" s="2"/>
      <c r="B20" s="130" t="s">
        <v>218</v>
      </c>
      <c r="C20" s="14">
        <v>866.01099999999997</v>
      </c>
      <c r="D20" s="14">
        <v>1343.5340000000001</v>
      </c>
      <c r="E20" s="14">
        <v>2094.3789999999999</v>
      </c>
      <c r="F20" s="14">
        <v>1928.7760000000001</v>
      </c>
      <c r="G20" s="14">
        <v>1349.278</v>
      </c>
      <c r="H20" s="14">
        <v>1097.068</v>
      </c>
      <c r="I20" s="14">
        <v>2127.7489999999998</v>
      </c>
      <c r="J20" s="129"/>
    </row>
    <row r="21" spans="1:10">
      <c r="A21" s="2"/>
      <c r="B21" s="130" t="s">
        <v>219</v>
      </c>
      <c r="C21" s="14">
        <v>85.272000000000006</v>
      </c>
      <c r="D21" s="14">
        <v>194.636</v>
      </c>
      <c r="E21" s="14">
        <v>219.38900000000001</v>
      </c>
      <c r="F21" s="14">
        <v>168.37899999999999</v>
      </c>
      <c r="G21" s="14">
        <v>74.734999999999999</v>
      </c>
      <c r="H21" s="14">
        <v>68.926000000000002</v>
      </c>
      <c r="I21" s="14">
        <v>86.1</v>
      </c>
      <c r="J21" s="129"/>
    </row>
    <row r="22" spans="1:10">
      <c r="A22" s="2"/>
      <c r="B22" s="132" t="s">
        <v>367</v>
      </c>
      <c r="C22" s="14">
        <v>13.651</v>
      </c>
      <c r="D22" s="14">
        <v>10.45</v>
      </c>
      <c r="E22" s="14">
        <v>13.268000000000001</v>
      </c>
      <c r="F22" s="14">
        <v>18.279</v>
      </c>
      <c r="G22" s="14">
        <v>13.634</v>
      </c>
      <c r="H22" s="14">
        <v>18.952000000000002</v>
      </c>
      <c r="I22" s="14">
        <v>20.350000000000001</v>
      </c>
      <c r="J22" s="129"/>
    </row>
    <row r="23" spans="1:10">
      <c r="A23" s="2"/>
      <c r="B23" s="128" t="s">
        <v>220</v>
      </c>
      <c r="C23" s="128"/>
      <c r="D23" s="128"/>
      <c r="E23" s="128"/>
      <c r="F23" s="128"/>
      <c r="G23" s="128"/>
      <c r="H23" s="128"/>
      <c r="I23" s="128"/>
      <c r="J23" s="129"/>
    </row>
    <row r="24" spans="1:10">
      <c r="A24" s="2"/>
      <c r="B24" s="130" t="s">
        <v>221</v>
      </c>
      <c r="C24" s="14">
        <v>213.38300000000001</v>
      </c>
      <c r="D24" s="14">
        <v>384.447</v>
      </c>
      <c r="E24" s="14">
        <v>533.197</v>
      </c>
      <c r="F24" s="14">
        <v>297.048</v>
      </c>
      <c r="G24" s="14">
        <v>413.64600000000002</v>
      </c>
      <c r="H24" s="14">
        <v>1012.955</v>
      </c>
      <c r="I24" s="14">
        <v>1920.4849999999999</v>
      </c>
      <c r="J24" s="129"/>
    </row>
    <row r="25" spans="1:10">
      <c r="A25" s="2"/>
      <c r="B25" s="130" t="s">
        <v>222</v>
      </c>
      <c r="C25" s="14">
        <v>85.058999999999997</v>
      </c>
      <c r="D25" s="14">
        <v>93.47</v>
      </c>
      <c r="E25" s="14">
        <v>89.138000000000005</v>
      </c>
      <c r="F25" s="14">
        <v>67.236000000000004</v>
      </c>
      <c r="G25" s="14">
        <v>90.536000000000001</v>
      </c>
      <c r="H25" s="14">
        <v>85.531999999999996</v>
      </c>
      <c r="I25" s="14">
        <v>108.712</v>
      </c>
      <c r="J25" s="129"/>
    </row>
    <row r="26" spans="1:10">
      <c r="A26" s="2"/>
      <c r="B26" s="130" t="s">
        <v>223</v>
      </c>
      <c r="C26" s="14">
        <v>88.831999999999994</v>
      </c>
      <c r="D26" s="14">
        <v>85.686000000000007</v>
      </c>
      <c r="E26" s="14">
        <v>143.15799999999999</v>
      </c>
      <c r="F26" s="14">
        <v>125.267</v>
      </c>
      <c r="G26" s="14">
        <v>119.09699999999999</v>
      </c>
      <c r="H26" s="14">
        <v>96.828000000000003</v>
      </c>
      <c r="I26" s="14">
        <v>147.01499999999999</v>
      </c>
      <c r="J26" s="129"/>
    </row>
    <row r="27" spans="1:10">
      <c r="A27" s="2"/>
      <c r="B27" s="133" t="s">
        <v>366</v>
      </c>
      <c r="C27" s="14">
        <v>311.08499999999998</v>
      </c>
      <c r="D27" s="14">
        <v>435.50200000000001</v>
      </c>
      <c r="E27" s="14">
        <v>417.851</v>
      </c>
      <c r="F27" s="14">
        <v>530.05399999999997</v>
      </c>
      <c r="G27" s="14">
        <v>540.54100000000005</v>
      </c>
      <c r="H27" s="14">
        <v>583.86500000000001</v>
      </c>
      <c r="I27" s="14">
        <v>909.55</v>
      </c>
      <c r="J27" s="129"/>
    </row>
    <row r="28" spans="1:10">
      <c r="A28" s="2"/>
      <c r="B28" s="134" t="s">
        <v>224</v>
      </c>
      <c r="C28" s="14">
        <v>8827.4950000000008</v>
      </c>
      <c r="D28" s="14">
        <v>11597.785</v>
      </c>
      <c r="E28" s="14">
        <v>12868.526</v>
      </c>
      <c r="F28" s="14">
        <v>12295.808999999999</v>
      </c>
      <c r="G28" s="14">
        <v>11351.834000000001</v>
      </c>
      <c r="H28" s="14">
        <v>10771.58</v>
      </c>
      <c r="I28" s="14">
        <v>14454.82</v>
      </c>
      <c r="J28" s="129"/>
    </row>
    <row r="29" spans="1:10">
      <c r="A29" s="2"/>
      <c r="B29" s="128" t="s">
        <v>225</v>
      </c>
      <c r="C29" s="127"/>
      <c r="D29" s="127"/>
      <c r="E29" s="127"/>
      <c r="F29" s="127"/>
      <c r="G29" s="127"/>
      <c r="H29" s="127"/>
      <c r="I29" s="127"/>
      <c r="J29" s="129"/>
    </row>
    <row r="30" spans="1:10">
      <c r="A30" s="2"/>
      <c r="B30" s="135" t="s">
        <v>365</v>
      </c>
      <c r="C30" s="14">
        <v>1366.8309999999999</v>
      </c>
      <c r="D30" s="14">
        <v>2736.049</v>
      </c>
      <c r="E30" s="14">
        <v>2694.8150000000001</v>
      </c>
      <c r="F30" s="14">
        <v>2355.3539999999998</v>
      </c>
      <c r="G30" s="14">
        <v>1546.125</v>
      </c>
      <c r="H30" s="14">
        <v>1269.223</v>
      </c>
      <c r="I30" s="14">
        <v>1786.6969999999999</v>
      </c>
      <c r="J30" s="129"/>
    </row>
    <row r="31" spans="1:10">
      <c r="A31" s="2"/>
      <c r="B31" s="133" t="s">
        <v>166</v>
      </c>
      <c r="C31" s="14">
        <v>1446.5940000000001</v>
      </c>
      <c r="D31" s="14">
        <v>1560.1420000000001</v>
      </c>
      <c r="E31" s="14">
        <v>1437.972</v>
      </c>
      <c r="F31" s="14">
        <v>1384.5319999999999</v>
      </c>
      <c r="G31" s="14">
        <v>1643.057</v>
      </c>
      <c r="H31" s="14">
        <v>1823.4390000000001</v>
      </c>
      <c r="I31" s="14">
        <v>2231.9189999999999</v>
      </c>
      <c r="J31" s="129"/>
    </row>
    <row r="32" spans="1:10">
      <c r="A32" s="2"/>
      <c r="B32" s="133" t="s">
        <v>226</v>
      </c>
      <c r="C32" s="14">
        <v>2009.3779999999999</v>
      </c>
      <c r="D32" s="14">
        <v>1910.316</v>
      </c>
      <c r="E32" s="14">
        <v>1866.6320000000001</v>
      </c>
      <c r="F32" s="14">
        <v>1847.42</v>
      </c>
      <c r="G32" s="14">
        <v>1982.71</v>
      </c>
      <c r="H32" s="14">
        <v>2183.8980000000001</v>
      </c>
      <c r="I32" s="14">
        <v>2366.3220000000001</v>
      </c>
      <c r="J32" s="129"/>
    </row>
    <row r="33" spans="1:10">
      <c r="A33" s="2"/>
      <c r="B33" s="133" t="s">
        <v>227</v>
      </c>
      <c r="C33" s="14">
        <v>4822.8029999999999</v>
      </c>
      <c r="D33" s="14">
        <v>6206.5069999999996</v>
      </c>
      <c r="E33" s="14">
        <v>5999.42</v>
      </c>
      <c r="F33" s="14">
        <v>5587.3050000000003</v>
      </c>
      <c r="G33" s="14">
        <v>5171.8919999999998</v>
      </c>
      <c r="H33" s="14">
        <v>5276.56</v>
      </c>
      <c r="I33" s="14">
        <v>6384.9380000000001</v>
      </c>
      <c r="J33" s="129"/>
    </row>
    <row r="34" spans="1:10">
      <c r="A34" s="2"/>
      <c r="B34" s="128" t="s">
        <v>228</v>
      </c>
      <c r="C34" s="127"/>
      <c r="D34" s="127"/>
      <c r="E34" s="127"/>
      <c r="F34" s="127"/>
      <c r="G34" s="127"/>
      <c r="H34" s="127"/>
      <c r="I34" s="127"/>
      <c r="J34" s="129"/>
    </row>
    <row r="35" spans="1:10">
      <c r="A35" s="2"/>
      <c r="B35" s="136" t="s">
        <v>168</v>
      </c>
      <c r="C35" s="14">
        <v>455.83100000000002</v>
      </c>
      <c r="D35" s="14">
        <v>504.63900000000001</v>
      </c>
      <c r="E35" s="14">
        <v>634.49400000000003</v>
      </c>
      <c r="F35" s="14">
        <v>723.71199999999999</v>
      </c>
      <c r="G35" s="14">
        <v>754.84299999999996</v>
      </c>
      <c r="H35" s="14">
        <v>1072.473</v>
      </c>
      <c r="I35" s="14">
        <v>1086.559</v>
      </c>
      <c r="J35" s="129"/>
    </row>
    <row r="36" spans="1:10">
      <c r="A36" s="2"/>
      <c r="B36" s="136" t="s">
        <v>229</v>
      </c>
      <c r="C36" s="14">
        <v>211.34700000000001</v>
      </c>
      <c r="D36" s="14">
        <v>239.9</v>
      </c>
      <c r="E36" s="14">
        <v>347.50900000000001</v>
      </c>
      <c r="F36" s="14">
        <v>610.28499999999997</v>
      </c>
      <c r="G36" s="14">
        <v>733.50099999999998</v>
      </c>
      <c r="H36" s="14">
        <v>929.91300000000001</v>
      </c>
      <c r="I36" s="14">
        <v>819.98800000000006</v>
      </c>
      <c r="J36" s="129"/>
    </row>
    <row r="37" spans="1:10">
      <c r="A37" s="2"/>
      <c r="B37" s="136" t="s">
        <v>169</v>
      </c>
      <c r="C37" s="14">
        <v>296.34899999999999</v>
      </c>
      <c r="D37" s="14">
        <v>275.43400000000003</v>
      </c>
      <c r="E37" s="14">
        <v>257.07900000000001</v>
      </c>
      <c r="F37" s="14">
        <v>267.83999999999997</v>
      </c>
      <c r="G37" s="14">
        <v>288.87200000000001</v>
      </c>
      <c r="H37" s="14">
        <v>340.07499999999999</v>
      </c>
      <c r="I37" s="14">
        <v>353.84300000000002</v>
      </c>
      <c r="J37" s="129"/>
    </row>
    <row r="38" spans="1:10">
      <c r="A38" s="2"/>
      <c r="B38" s="136" t="s">
        <v>230</v>
      </c>
      <c r="C38" s="14">
        <v>20.047000000000001</v>
      </c>
      <c r="D38" s="14">
        <v>15.14</v>
      </c>
      <c r="E38" s="14">
        <v>11.872</v>
      </c>
      <c r="F38" s="14">
        <v>11.326000000000001</v>
      </c>
      <c r="G38" s="14">
        <v>11.916</v>
      </c>
      <c r="H38" s="14">
        <v>14.827999999999999</v>
      </c>
      <c r="I38" s="14">
        <v>19.2</v>
      </c>
      <c r="J38" s="129"/>
    </row>
    <row r="39" spans="1:10">
      <c r="A39" s="2"/>
      <c r="B39" s="135" t="s">
        <v>364</v>
      </c>
      <c r="C39" s="14">
        <v>290.16199999999998</v>
      </c>
      <c r="D39" s="14">
        <v>243.935</v>
      </c>
      <c r="E39" s="14">
        <v>200.54900000000001</v>
      </c>
      <c r="F39" s="14">
        <v>220.29300000000001</v>
      </c>
      <c r="G39" s="14">
        <v>230.18700000000001</v>
      </c>
      <c r="H39" s="14">
        <v>251.50299999999999</v>
      </c>
      <c r="I39" s="14">
        <v>281.30099999999999</v>
      </c>
      <c r="J39" s="129"/>
    </row>
    <row r="40" spans="1:10">
      <c r="A40" s="2"/>
      <c r="B40" s="133" t="s">
        <v>231</v>
      </c>
      <c r="C40" s="14">
        <v>1273.7360000000001</v>
      </c>
      <c r="D40" s="14">
        <v>1279.048</v>
      </c>
      <c r="E40" s="14">
        <v>1451.5029999999999</v>
      </c>
      <c r="F40" s="14">
        <v>1833.4559999999999</v>
      </c>
      <c r="G40" s="14">
        <v>2019.319</v>
      </c>
      <c r="H40" s="14">
        <v>2608.79</v>
      </c>
      <c r="I40" s="14">
        <v>2560.8919999999998</v>
      </c>
      <c r="J40" s="129"/>
    </row>
    <row r="41" spans="1:10">
      <c r="A41" s="2"/>
      <c r="B41" s="137" t="s">
        <v>232</v>
      </c>
      <c r="C41" s="14">
        <v>2146.904</v>
      </c>
      <c r="D41" s="14">
        <v>2124.3090000000002</v>
      </c>
      <c r="E41" s="14">
        <v>2238.7919999999999</v>
      </c>
      <c r="F41" s="14">
        <v>2601.3049999999998</v>
      </c>
      <c r="G41" s="14">
        <v>3031.2620000000002</v>
      </c>
      <c r="H41" s="14">
        <v>3871.6210000000001</v>
      </c>
      <c r="I41" s="14">
        <v>4289.2070000000003</v>
      </c>
      <c r="J41" s="129"/>
    </row>
    <row r="42" spans="1:10">
      <c r="A42" s="2"/>
      <c r="B42" s="137" t="s">
        <v>233</v>
      </c>
      <c r="C42" s="14">
        <v>17070.937999999998</v>
      </c>
      <c r="D42" s="14">
        <v>21207.649000000001</v>
      </c>
      <c r="E42" s="14">
        <v>22558.241000000002</v>
      </c>
      <c r="F42" s="14">
        <v>22317.874</v>
      </c>
      <c r="G42" s="14">
        <v>21574.307000000001</v>
      </c>
      <c r="H42" s="14">
        <v>22528.550999999999</v>
      </c>
      <c r="I42" s="14">
        <v>27689.857</v>
      </c>
      <c r="J42" s="129"/>
    </row>
    <row r="43" spans="1:10">
      <c r="A43" s="2"/>
      <c r="B43" s="128" t="s">
        <v>234</v>
      </c>
      <c r="C43" s="127"/>
      <c r="D43" s="127"/>
      <c r="E43" s="127"/>
      <c r="F43" s="127"/>
      <c r="G43" s="127"/>
      <c r="H43" s="127"/>
      <c r="I43" s="127"/>
      <c r="J43" s="131"/>
    </row>
    <row r="44" spans="1:10">
      <c r="A44" s="2"/>
      <c r="B44" s="133" t="s">
        <v>235</v>
      </c>
      <c r="C44" s="14">
        <v>4526.643</v>
      </c>
      <c r="D44" s="14">
        <v>4684.8770000000004</v>
      </c>
      <c r="E44" s="14">
        <v>5051.7529999999997</v>
      </c>
      <c r="F44" s="14">
        <v>6421.99</v>
      </c>
      <c r="G44" s="14">
        <v>9039.5310000000009</v>
      </c>
      <c r="H44" s="14">
        <v>8494.6479999999992</v>
      </c>
      <c r="I44" s="14">
        <v>7114.84</v>
      </c>
      <c r="J44" s="129"/>
    </row>
    <row r="45" spans="1:10">
      <c r="A45" s="2"/>
      <c r="B45" s="135" t="s">
        <v>236</v>
      </c>
      <c r="C45" s="14">
        <v>499.07400000000001</v>
      </c>
      <c r="D45" s="14">
        <v>411.721</v>
      </c>
      <c r="E45" s="14">
        <v>338.55200000000002</v>
      </c>
      <c r="F45" s="14">
        <v>794.53300000000002</v>
      </c>
      <c r="G45" s="14">
        <v>1163.3309999999999</v>
      </c>
      <c r="H45" s="14">
        <v>1280.191</v>
      </c>
      <c r="I45" s="14">
        <v>1030.5889999999999</v>
      </c>
      <c r="J45" s="129"/>
    </row>
    <row r="46" spans="1:10">
      <c r="A46" s="2"/>
      <c r="B46" s="135" t="s">
        <v>237</v>
      </c>
      <c r="C46" s="14">
        <v>160.57400000000001</v>
      </c>
      <c r="D46" s="14">
        <v>239.05199999999999</v>
      </c>
      <c r="E46" s="14">
        <v>250.679</v>
      </c>
      <c r="F46" s="14">
        <v>254.50200000000001</v>
      </c>
      <c r="G46" s="14">
        <v>192.464</v>
      </c>
      <c r="H46" s="14">
        <v>270.86500000000001</v>
      </c>
      <c r="I46" s="14">
        <v>168.446</v>
      </c>
      <c r="J46" s="129"/>
    </row>
    <row r="47" spans="1:10">
      <c r="A47" s="2"/>
      <c r="B47" s="133" t="s">
        <v>238</v>
      </c>
      <c r="C47" s="14">
        <v>1063.7460000000001</v>
      </c>
      <c r="D47" s="14">
        <v>1092.3399999999999</v>
      </c>
      <c r="E47" s="14">
        <v>1127.761</v>
      </c>
      <c r="F47" s="14">
        <v>1533.7650000000001</v>
      </c>
      <c r="G47" s="14">
        <v>1779.453</v>
      </c>
      <c r="H47" s="14">
        <v>1770.6769999999999</v>
      </c>
      <c r="I47" s="14">
        <v>1934.434</v>
      </c>
      <c r="J47" s="129"/>
    </row>
    <row r="48" spans="1:10">
      <c r="A48" s="2"/>
      <c r="B48" s="135" t="s">
        <v>368</v>
      </c>
      <c r="C48" s="14">
        <v>348.06599999999997</v>
      </c>
      <c r="D48" s="14">
        <v>344.971</v>
      </c>
      <c r="E48" s="14">
        <v>193.995</v>
      </c>
      <c r="F48" s="14">
        <v>184.68700000000001</v>
      </c>
      <c r="G48" s="14">
        <v>244.797</v>
      </c>
      <c r="H48" s="14">
        <v>227.50899999999999</v>
      </c>
      <c r="I48" s="14">
        <v>232.988</v>
      </c>
      <c r="J48" s="129"/>
    </row>
    <row r="49" spans="1:10">
      <c r="A49" s="2"/>
      <c r="B49" s="133" t="s">
        <v>239</v>
      </c>
      <c r="C49" s="14">
        <v>452.59699999999998</v>
      </c>
      <c r="D49" s="14">
        <v>400.68299999999999</v>
      </c>
      <c r="E49" s="14">
        <v>510.11900000000003</v>
      </c>
      <c r="F49" s="14">
        <v>771.80799999999999</v>
      </c>
      <c r="G49" s="14">
        <v>824.40300000000002</v>
      </c>
      <c r="H49" s="14">
        <v>699.31</v>
      </c>
      <c r="I49" s="14">
        <v>719.053</v>
      </c>
      <c r="J49" s="129"/>
    </row>
    <row r="50" spans="1:10">
      <c r="A50" s="2"/>
      <c r="B50" s="133" t="s">
        <v>240</v>
      </c>
      <c r="C50" s="14">
        <v>110.47</v>
      </c>
      <c r="D50" s="14">
        <v>105.538</v>
      </c>
      <c r="E50" s="14">
        <v>89.515000000000001</v>
      </c>
      <c r="F50" s="14">
        <v>93.909000000000006</v>
      </c>
      <c r="G50" s="14">
        <v>110.39700000000001</v>
      </c>
      <c r="H50" s="14">
        <v>127.61499999999999</v>
      </c>
      <c r="I50" s="14">
        <v>123.621</v>
      </c>
      <c r="J50" s="129"/>
    </row>
    <row r="51" spans="1:10">
      <c r="A51" s="2"/>
      <c r="B51" s="133" t="s">
        <v>241</v>
      </c>
      <c r="C51" s="14">
        <v>35.543999999999997</v>
      </c>
      <c r="D51" s="14">
        <v>45.436</v>
      </c>
      <c r="E51" s="14">
        <v>44.128999999999998</v>
      </c>
      <c r="F51" s="14">
        <v>53.743000000000002</v>
      </c>
      <c r="G51" s="14">
        <v>58.079000000000001</v>
      </c>
      <c r="H51" s="14">
        <v>49.792999999999999</v>
      </c>
      <c r="I51" s="14">
        <v>54.125999999999998</v>
      </c>
      <c r="J51" s="138"/>
    </row>
    <row r="52" spans="1:10">
      <c r="A52" s="2"/>
      <c r="B52" s="133" t="s">
        <v>242</v>
      </c>
      <c r="C52" s="14">
        <v>124.486</v>
      </c>
      <c r="D52" s="14">
        <v>113.60599999999999</v>
      </c>
      <c r="E52" s="14">
        <v>145.75</v>
      </c>
      <c r="F52" s="14">
        <v>198.88800000000001</v>
      </c>
      <c r="G52" s="14">
        <v>258.15600000000001</v>
      </c>
      <c r="H52" s="14">
        <v>226.38300000000001</v>
      </c>
      <c r="I52" s="14">
        <v>249.81200000000001</v>
      </c>
      <c r="J52" s="1"/>
    </row>
    <row r="53" spans="1:10">
      <c r="A53" s="2"/>
      <c r="B53" s="133" t="s">
        <v>243</v>
      </c>
      <c r="C53" s="14">
        <v>9.6720000000000006</v>
      </c>
      <c r="D53" s="14">
        <v>9.6539999999999999</v>
      </c>
      <c r="E53" s="14">
        <v>7.1870000000000003</v>
      </c>
      <c r="F53" s="14">
        <v>9.8789999999999996</v>
      </c>
      <c r="G53" s="14">
        <v>9.6110000000000007</v>
      </c>
      <c r="H53" s="14">
        <v>10.327</v>
      </c>
      <c r="I53" s="14">
        <v>4.7430000000000003</v>
      </c>
      <c r="J53" s="138"/>
    </row>
    <row r="54" spans="1:10">
      <c r="A54" s="2"/>
      <c r="B54" s="133" t="s">
        <v>244</v>
      </c>
      <c r="C54" s="14">
        <v>7330.8720000000003</v>
      </c>
      <c r="D54" s="14">
        <v>7447.8789999999999</v>
      </c>
      <c r="E54" s="14">
        <v>7759.44</v>
      </c>
      <c r="F54" s="14">
        <v>10317.705</v>
      </c>
      <c r="G54" s="14">
        <v>13680.221</v>
      </c>
      <c r="H54" s="14">
        <v>13157.316999999999</v>
      </c>
      <c r="I54" s="14">
        <v>11632.652</v>
      </c>
      <c r="J54" s="129"/>
    </row>
    <row r="55" spans="1:10">
      <c r="A55" s="2"/>
      <c r="B55" s="128" t="s">
        <v>245</v>
      </c>
      <c r="C55" s="127"/>
      <c r="D55" s="127"/>
      <c r="E55" s="127"/>
      <c r="F55" s="127"/>
      <c r="G55" s="127"/>
      <c r="H55" s="127"/>
      <c r="I55" s="127"/>
      <c r="J55" s="129"/>
    </row>
    <row r="56" spans="1:10">
      <c r="A56" s="2"/>
      <c r="B56" s="135" t="s">
        <v>246</v>
      </c>
      <c r="C56" s="14">
        <v>2370.8319999999999</v>
      </c>
      <c r="D56" s="14">
        <v>2448.31</v>
      </c>
      <c r="E56" s="14">
        <v>2261.3020000000001</v>
      </c>
      <c r="F56" s="14">
        <v>2212.261</v>
      </c>
      <c r="G56" s="14">
        <v>2496.797</v>
      </c>
      <c r="H56" s="14">
        <v>2589.797</v>
      </c>
      <c r="I56" s="14">
        <v>3013.7669999999998</v>
      </c>
      <c r="J56" s="129"/>
    </row>
    <row r="57" spans="1:10">
      <c r="A57" s="2"/>
      <c r="B57" s="133" t="s">
        <v>247</v>
      </c>
      <c r="C57" s="14">
        <v>250.72900000000001</v>
      </c>
      <c r="D57" s="14">
        <v>242.001</v>
      </c>
      <c r="E57" s="14">
        <v>209.38499999999999</v>
      </c>
      <c r="F57" s="14">
        <v>238.33099999999999</v>
      </c>
      <c r="G57" s="14">
        <v>282.24099999999999</v>
      </c>
      <c r="H57" s="14">
        <v>281.077</v>
      </c>
      <c r="I57" s="14">
        <v>248.27699999999999</v>
      </c>
      <c r="J57" s="129"/>
    </row>
    <row r="58" spans="1:10">
      <c r="A58" s="2"/>
      <c r="B58" s="133" t="s">
        <v>248</v>
      </c>
      <c r="C58" s="14">
        <v>426.43900000000002</v>
      </c>
      <c r="D58" s="14">
        <v>432.68900000000002</v>
      </c>
      <c r="E58" s="14">
        <v>398.31299999999999</v>
      </c>
      <c r="F58" s="14">
        <v>426.40800000000002</v>
      </c>
      <c r="G58" s="14">
        <v>374.96199999999999</v>
      </c>
      <c r="H58" s="14">
        <v>412.12700000000001</v>
      </c>
      <c r="I58" s="14">
        <v>354.95600000000002</v>
      </c>
      <c r="J58" s="129"/>
    </row>
    <row r="59" spans="1:10">
      <c r="A59" s="2"/>
      <c r="B59" s="135" t="s">
        <v>369</v>
      </c>
      <c r="C59" s="14">
        <v>3048</v>
      </c>
      <c r="D59" s="14">
        <v>3123</v>
      </c>
      <c r="E59" s="14">
        <v>2869</v>
      </c>
      <c r="F59" s="14">
        <v>2877</v>
      </c>
      <c r="G59" s="14">
        <v>3154</v>
      </c>
      <c r="H59" s="14">
        <v>3283</v>
      </c>
      <c r="I59" s="14">
        <v>3617</v>
      </c>
      <c r="J59" s="129"/>
    </row>
    <row r="60" spans="1:10">
      <c r="A60" s="2"/>
      <c r="B60" s="128" t="s">
        <v>249</v>
      </c>
      <c r="C60" s="127"/>
      <c r="D60" s="127"/>
      <c r="E60" s="127"/>
      <c r="F60" s="127"/>
      <c r="G60" s="127"/>
      <c r="H60" s="127"/>
      <c r="I60" s="127"/>
      <c r="J60" s="129"/>
    </row>
    <row r="61" spans="1:10">
      <c r="A61" s="2"/>
      <c r="B61" s="139" t="s">
        <v>250</v>
      </c>
      <c r="C61" s="14">
        <v>251.553</v>
      </c>
      <c r="D61" s="14">
        <v>201.261</v>
      </c>
      <c r="E61" s="14">
        <v>179.74799999999999</v>
      </c>
      <c r="F61" s="14">
        <v>242.80099999999999</v>
      </c>
      <c r="G61" s="14">
        <v>197.822</v>
      </c>
      <c r="H61" s="14">
        <v>155.74700000000001</v>
      </c>
      <c r="I61" s="14">
        <v>111.386</v>
      </c>
      <c r="J61" s="129"/>
    </row>
    <row r="62" spans="1:10">
      <c r="A62" s="2"/>
      <c r="B62" s="139" t="s">
        <v>251</v>
      </c>
      <c r="C62" s="14">
        <v>730.81399999999996</v>
      </c>
      <c r="D62" s="14">
        <v>750.68499999999995</v>
      </c>
      <c r="E62" s="14">
        <v>784.27200000000005</v>
      </c>
      <c r="F62" s="14">
        <v>765.30799999999999</v>
      </c>
      <c r="G62" s="14">
        <v>822.86500000000001</v>
      </c>
      <c r="H62" s="14">
        <v>859.28800000000001</v>
      </c>
      <c r="I62" s="14">
        <v>847.81700000000001</v>
      </c>
      <c r="J62" s="129"/>
    </row>
    <row r="63" spans="1:10">
      <c r="A63" s="2"/>
      <c r="B63" s="139" t="s">
        <v>252</v>
      </c>
      <c r="C63" s="14">
        <v>52.67</v>
      </c>
      <c r="D63" s="14">
        <v>48.323</v>
      </c>
      <c r="E63" s="14">
        <v>46.241999999999997</v>
      </c>
      <c r="F63" s="14">
        <v>42.265999999999998</v>
      </c>
      <c r="G63" s="14">
        <v>10.452</v>
      </c>
      <c r="H63" s="14">
        <v>10.401</v>
      </c>
      <c r="I63" s="14">
        <v>11.038</v>
      </c>
      <c r="J63" s="129"/>
    </row>
    <row r="64" spans="1:10">
      <c r="A64" s="2"/>
      <c r="B64" s="139" t="s">
        <v>253</v>
      </c>
      <c r="C64" s="14">
        <v>503.66699999999997</v>
      </c>
      <c r="D64" s="14">
        <v>474.108</v>
      </c>
      <c r="E64" s="14">
        <v>467.12799999999999</v>
      </c>
      <c r="F64" s="14">
        <v>707.74400000000003</v>
      </c>
      <c r="G64" s="14">
        <v>682.02</v>
      </c>
      <c r="H64" s="14">
        <v>516.048</v>
      </c>
      <c r="I64" s="14">
        <v>454.43</v>
      </c>
      <c r="J64" s="129"/>
    </row>
    <row r="65" spans="1:10">
      <c r="A65" s="2"/>
      <c r="B65" s="139" t="s">
        <v>254</v>
      </c>
      <c r="C65" s="14">
        <v>402.45499999999998</v>
      </c>
      <c r="D65" s="14">
        <v>378.46300000000002</v>
      </c>
      <c r="E65" s="14">
        <v>311.762</v>
      </c>
      <c r="F65" s="14">
        <v>532.38300000000004</v>
      </c>
      <c r="G65" s="14">
        <v>294.19299999999998</v>
      </c>
      <c r="H65" s="14">
        <v>256.86</v>
      </c>
      <c r="I65" s="14">
        <v>268.23500000000001</v>
      </c>
      <c r="J65" s="129"/>
    </row>
    <row r="66" spans="1:10">
      <c r="A66" s="2"/>
      <c r="B66" s="139" t="s">
        <v>255</v>
      </c>
      <c r="C66" s="14">
        <v>764.02300000000002</v>
      </c>
      <c r="D66" s="14">
        <v>877.07500000000005</v>
      </c>
      <c r="E66" s="14">
        <v>942.14700000000005</v>
      </c>
      <c r="F66" s="14">
        <v>903.86400000000003</v>
      </c>
      <c r="G66" s="14">
        <v>868.28800000000001</v>
      </c>
      <c r="H66" s="14">
        <v>1202.3720000000001</v>
      </c>
      <c r="I66" s="14">
        <v>1335.9459999999999</v>
      </c>
      <c r="J66" s="129"/>
    </row>
    <row r="67" spans="1:10">
      <c r="A67" s="2"/>
      <c r="B67" s="140" t="s">
        <v>256</v>
      </c>
      <c r="C67" s="14">
        <v>2705.183</v>
      </c>
      <c r="D67" s="14">
        <v>2729.915</v>
      </c>
      <c r="E67" s="14">
        <v>2731.299</v>
      </c>
      <c r="F67" s="14">
        <v>3194.366</v>
      </c>
      <c r="G67" s="14">
        <v>2875.6390000000001</v>
      </c>
      <c r="H67" s="14">
        <v>3000.7150000000001</v>
      </c>
      <c r="I67" s="14">
        <v>3028.8519999999999</v>
      </c>
      <c r="J67" s="129"/>
    </row>
    <row r="68" spans="1:10">
      <c r="A68" s="2"/>
      <c r="B68" s="141" t="s">
        <v>257</v>
      </c>
      <c r="C68" s="14">
        <v>2055.8180000000002</v>
      </c>
      <c r="D68" s="14">
        <v>2160.114</v>
      </c>
      <c r="E68" s="14">
        <v>2352.1590000000001</v>
      </c>
      <c r="F68" s="14">
        <v>2656.7570000000001</v>
      </c>
      <c r="G68" s="14">
        <v>2915.5529999999999</v>
      </c>
      <c r="H68" s="14">
        <v>2824.038</v>
      </c>
      <c r="I68" s="14">
        <v>2726.614</v>
      </c>
      <c r="J68" s="129"/>
    </row>
    <row r="69" spans="1:10">
      <c r="A69" s="2"/>
      <c r="B69" s="141" t="s">
        <v>258</v>
      </c>
      <c r="C69" s="14">
        <v>15139.873</v>
      </c>
      <c r="D69" s="14">
        <v>15460.907999999999</v>
      </c>
      <c r="E69" s="14">
        <v>15711.897999999999</v>
      </c>
      <c r="F69" s="14">
        <v>19045.829000000002</v>
      </c>
      <c r="G69" s="14">
        <v>22625.413</v>
      </c>
      <c r="H69" s="14">
        <v>22265.071</v>
      </c>
      <c r="I69" s="14">
        <v>21005.117999999999</v>
      </c>
      <c r="J69" s="129"/>
    </row>
    <row r="70" spans="1:10">
      <c r="A70" s="2"/>
      <c r="B70" s="142" t="s">
        <v>259</v>
      </c>
      <c r="C70" s="14">
        <v>32210.811000000002</v>
      </c>
      <c r="D70" s="14">
        <v>36668.557000000001</v>
      </c>
      <c r="E70" s="14">
        <v>38270.139000000003</v>
      </c>
      <c r="F70" s="14">
        <v>41363.703000000001</v>
      </c>
      <c r="G70" s="14">
        <v>44199.72</v>
      </c>
      <c r="H70" s="14">
        <v>44793.620999999999</v>
      </c>
      <c r="I70" s="14">
        <v>48694.974999999999</v>
      </c>
      <c r="J70" s="129"/>
    </row>
    <row r="71" spans="1:10" ht="69.75" customHeight="1">
      <c r="A71" s="2"/>
      <c r="B71" s="224" t="s">
        <v>370</v>
      </c>
      <c r="C71" s="224"/>
      <c r="D71" s="224"/>
      <c r="E71" s="224"/>
      <c r="F71" s="224"/>
      <c r="G71" s="224"/>
      <c r="H71" s="224"/>
      <c r="I71" s="224"/>
      <c r="J71" s="143"/>
    </row>
    <row r="72" spans="1:10">
      <c r="B72" s="144"/>
      <c r="C72" s="144"/>
      <c r="D72" s="144"/>
      <c r="E72" s="144"/>
      <c r="F72" s="144"/>
      <c r="G72" s="144"/>
      <c r="H72" s="144"/>
      <c r="I72" s="144"/>
    </row>
    <row r="73" spans="1:10">
      <c r="B73" s="183"/>
    </row>
  </sheetData>
  <mergeCells count="2">
    <mergeCell ref="B71:I71"/>
    <mergeCell ref="B7:I7"/>
  </mergeCells>
  <conditionalFormatting sqref="C13:I13">
    <cfRule type="cellIs" dxfId="291" priority="101" operator="lessThan">
      <formula>100</formula>
    </cfRule>
    <cfRule type="cellIs" dxfId="290" priority="102" operator="greaterThan">
      <formula>100</formula>
    </cfRule>
  </conditionalFormatting>
  <conditionalFormatting sqref="C14:I14">
    <cfRule type="cellIs" dxfId="289" priority="99" operator="lessThan">
      <formula>100</formula>
    </cfRule>
    <cfRule type="cellIs" dxfId="288" priority="100" operator="greaterThan">
      <formula>100</formula>
    </cfRule>
  </conditionalFormatting>
  <conditionalFormatting sqref="C15:I15">
    <cfRule type="cellIs" dxfId="287" priority="97" operator="lessThan">
      <formula>100</formula>
    </cfRule>
    <cfRule type="cellIs" dxfId="286" priority="98" operator="greaterThan">
      <formula>100</formula>
    </cfRule>
  </conditionalFormatting>
  <conditionalFormatting sqref="C16:I16">
    <cfRule type="cellIs" dxfId="285" priority="95" operator="lessThan">
      <formula>100</formula>
    </cfRule>
    <cfRule type="cellIs" dxfId="284" priority="96" operator="greaterThan">
      <formula>100</formula>
    </cfRule>
  </conditionalFormatting>
  <conditionalFormatting sqref="C17:I17">
    <cfRule type="cellIs" dxfId="283" priority="93" operator="lessThan">
      <formula>100</formula>
    </cfRule>
    <cfRule type="cellIs" dxfId="282" priority="94" operator="greaterThan">
      <formula>100</formula>
    </cfRule>
  </conditionalFormatting>
  <conditionalFormatting sqref="C18:I18">
    <cfRule type="cellIs" dxfId="281" priority="91" operator="lessThan">
      <formula>100</formula>
    </cfRule>
    <cfRule type="cellIs" dxfId="280" priority="92" operator="greaterThan">
      <formula>100</formula>
    </cfRule>
  </conditionalFormatting>
  <conditionalFormatting sqref="C20:I20">
    <cfRule type="cellIs" dxfId="279" priority="89" operator="lessThan">
      <formula>100</formula>
    </cfRule>
    <cfRule type="cellIs" dxfId="278" priority="90" operator="greaterThan">
      <formula>100</formula>
    </cfRule>
  </conditionalFormatting>
  <conditionalFormatting sqref="C21:I21">
    <cfRule type="cellIs" dxfId="277" priority="87" operator="lessThan">
      <formula>100</formula>
    </cfRule>
    <cfRule type="cellIs" dxfId="276" priority="88" operator="greaterThan">
      <formula>100</formula>
    </cfRule>
  </conditionalFormatting>
  <conditionalFormatting sqref="C22:I22">
    <cfRule type="cellIs" dxfId="275" priority="85" operator="lessThan">
      <formula>100</formula>
    </cfRule>
    <cfRule type="cellIs" dxfId="274" priority="86" operator="greaterThan">
      <formula>100</formula>
    </cfRule>
  </conditionalFormatting>
  <conditionalFormatting sqref="C24:I24">
    <cfRule type="cellIs" dxfId="273" priority="83" operator="lessThan">
      <formula>100</formula>
    </cfRule>
    <cfRule type="cellIs" dxfId="272" priority="84" operator="greaterThan">
      <formula>100</formula>
    </cfRule>
  </conditionalFormatting>
  <conditionalFormatting sqref="C25:I25">
    <cfRule type="cellIs" dxfId="271" priority="81" operator="lessThan">
      <formula>100</formula>
    </cfRule>
    <cfRule type="cellIs" dxfId="270" priority="82" operator="greaterThan">
      <formula>100</formula>
    </cfRule>
  </conditionalFormatting>
  <conditionalFormatting sqref="C26:I26">
    <cfRule type="cellIs" dxfId="269" priority="79" operator="lessThan">
      <formula>100</formula>
    </cfRule>
    <cfRule type="cellIs" dxfId="268" priority="80" operator="greaterThan">
      <formula>100</formula>
    </cfRule>
  </conditionalFormatting>
  <conditionalFormatting sqref="C27:I27">
    <cfRule type="cellIs" dxfId="267" priority="77" operator="lessThan">
      <formula>100</formula>
    </cfRule>
    <cfRule type="cellIs" dxfId="266" priority="78" operator="greaterThan">
      <formula>100</formula>
    </cfRule>
  </conditionalFormatting>
  <conditionalFormatting sqref="C28:I28">
    <cfRule type="cellIs" dxfId="265" priority="75" operator="lessThan">
      <formula>100</formula>
    </cfRule>
    <cfRule type="cellIs" dxfId="264" priority="76" operator="greaterThan">
      <formula>100</formula>
    </cfRule>
  </conditionalFormatting>
  <conditionalFormatting sqref="C30:I30">
    <cfRule type="cellIs" dxfId="263" priority="73" operator="lessThan">
      <formula>100</formula>
    </cfRule>
    <cfRule type="cellIs" dxfId="262" priority="74" operator="greaterThan">
      <formula>100</formula>
    </cfRule>
  </conditionalFormatting>
  <conditionalFormatting sqref="C31:I31">
    <cfRule type="cellIs" dxfId="261" priority="71" operator="lessThan">
      <formula>100</formula>
    </cfRule>
    <cfRule type="cellIs" dxfId="260" priority="72" operator="greaterThan">
      <formula>100</formula>
    </cfRule>
  </conditionalFormatting>
  <conditionalFormatting sqref="C32:I32">
    <cfRule type="cellIs" dxfId="259" priority="69" operator="lessThan">
      <formula>100</formula>
    </cfRule>
    <cfRule type="cellIs" dxfId="258" priority="70" operator="greaterThan">
      <formula>100</formula>
    </cfRule>
  </conditionalFormatting>
  <conditionalFormatting sqref="C33:I33">
    <cfRule type="cellIs" dxfId="257" priority="67" operator="lessThan">
      <formula>100</formula>
    </cfRule>
    <cfRule type="cellIs" dxfId="256" priority="68" operator="greaterThan">
      <formula>100</formula>
    </cfRule>
  </conditionalFormatting>
  <conditionalFormatting sqref="C35:I35">
    <cfRule type="cellIs" dxfId="255" priority="65" operator="lessThan">
      <formula>100</formula>
    </cfRule>
    <cfRule type="cellIs" dxfId="254" priority="66" operator="greaterThan">
      <formula>100</formula>
    </cfRule>
  </conditionalFormatting>
  <conditionalFormatting sqref="C36:I36">
    <cfRule type="cellIs" dxfId="253" priority="63" operator="lessThan">
      <formula>100</formula>
    </cfRule>
    <cfRule type="cellIs" dxfId="252" priority="64" operator="greaterThan">
      <formula>100</formula>
    </cfRule>
  </conditionalFormatting>
  <conditionalFormatting sqref="C37:I37">
    <cfRule type="cellIs" dxfId="251" priority="61" operator="lessThan">
      <formula>100</formula>
    </cfRule>
    <cfRule type="cellIs" dxfId="250" priority="62" operator="greaterThan">
      <formula>100</formula>
    </cfRule>
  </conditionalFormatting>
  <conditionalFormatting sqref="C38:I38">
    <cfRule type="cellIs" dxfId="249" priority="59" operator="lessThan">
      <formula>100</formula>
    </cfRule>
    <cfRule type="cellIs" dxfId="248" priority="60" operator="greaterThan">
      <formula>100</formula>
    </cfRule>
  </conditionalFormatting>
  <conditionalFormatting sqref="C39:I39">
    <cfRule type="cellIs" dxfId="247" priority="57" operator="lessThan">
      <formula>100</formula>
    </cfRule>
    <cfRule type="cellIs" dxfId="246" priority="58" operator="greaterThan">
      <formula>100</formula>
    </cfRule>
  </conditionalFormatting>
  <conditionalFormatting sqref="C40:I40">
    <cfRule type="cellIs" dxfId="245" priority="55" operator="lessThan">
      <formula>100</formula>
    </cfRule>
    <cfRule type="cellIs" dxfId="244" priority="56" operator="greaterThan">
      <formula>100</formula>
    </cfRule>
  </conditionalFormatting>
  <conditionalFormatting sqref="C41:I41">
    <cfRule type="cellIs" dxfId="243" priority="53" operator="lessThan">
      <formula>100</formula>
    </cfRule>
    <cfRule type="cellIs" dxfId="242" priority="54" operator="greaterThan">
      <formula>100</formula>
    </cfRule>
  </conditionalFormatting>
  <conditionalFormatting sqref="C42:I42">
    <cfRule type="cellIs" dxfId="241" priority="51" operator="lessThan">
      <formula>100</formula>
    </cfRule>
    <cfRule type="cellIs" dxfId="240" priority="52" operator="greaterThan">
      <formula>100</formula>
    </cfRule>
  </conditionalFormatting>
  <conditionalFormatting sqref="C44:I44">
    <cfRule type="cellIs" dxfId="239" priority="49" operator="lessThan">
      <formula>100</formula>
    </cfRule>
    <cfRule type="cellIs" dxfId="238" priority="50" operator="greaterThan">
      <formula>100</formula>
    </cfRule>
  </conditionalFormatting>
  <conditionalFormatting sqref="C45:I45">
    <cfRule type="cellIs" dxfId="237" priority="47" operator="lessThan">
      <formula>100</formula>
    </cfRule>
    <cfRule type="cellIs" dxfId="236" priority="48" operator="greaterThan">
      <formula>100</formula>
    </cfRule>
  </conditionalFormatting>
  <conditionalFormatting sqref="C46:I46">
    <cfRule type="cellIs" dxfId="235" priority="45" operator="lessThan">
      <formula>100</formula>
    </cfRule>
    <cfRule type="cellIs" dxfId="234" priority="46" operator="greaterThan">
      <formula>100</formula>
    </cfRule>
  </conditionalFormatting>
  <conditionalFormatting sqref="C47:I47">
    <cfRule type="cellIs" dxfId="233" priority="43" operator="lessThan">
      <formula>100</formula>
    </cfRule>
    <cfRule type="cellIs" dxfId="232" priority="44" operator="greaterThan">
      <formula>100</formula>
    </cfRule>
  </conditionalFormatting>
  <conditionalFormatting sqref="C48:I48">
    <cfRule type="cellIs" dxfId="231" priority="41" operator="lessThan">
      <formula>100</formula>
    </cfRule>
    <cfRule type="cellIs" dxfId="230" priority="42" operator="greaterThan">
      <formula>100</formula>
    </cfRule>
  </conditionalFormatting>
  <conditionalFormatting sqref="C49:I49">
    <cfRule type="cellIs" dxfId="229" priority="39" operator="lessThan">
      <formula>100</formula>
    </cfRule>
    <cfRule type="cellIs" dxfId="228" priority="40" operator="greaterThan">
      <formula>100</formula>
    </cfRule>
  </conditionalFormatting>
  <conditionalFormatting sqref="C50:I50">
    <cfRule type="cellIs" dxfId="227" priority="37" operator="lessThan">
      <formula>100</formula>
    </cfRule>
    <cfRule type="cellIs" dxfId="226" priority="38" operator="greaterThan">
      <formula>100</formula>
    </cfRule>
  </conditionalFormatting>
  <conditionalFormatting sqref="C51:I51">
    <cfRule type="cellIs" dxfId="225" priority="35" operator="lessThan">
      <formula>100</formula>
    </cfRule>
    <cfRule type="cellIs" dxfId="224" priority="36" operator="greaterThan">
      <formula>100</formula>
    </cfRule>
  </conditionalFormatting>
  <conditionalFormatting sqref="C52:I52">
    <cfRule type="cellIs" dxfId="223" priority="33" operator="lessThan">
      <formula>100</formula>
    </cfRule>
    <cfRule type="cellIs" dxfId="222" priority="34" operator="greaterThan">
      <formula>100</formula>
    </cfRule>
  </conditionalFormatting>
  <conditionalFormatting sqref="C53:I53">
    <cfRule type="cellIs" dxfId="221" priority="31" operator="lessThan">
      <formula>100</formula>
    </cfRule>
    <cfRule type="cellIs" dxfId="220" priority="32" operator="greaterThan">
      <formula>100</formula>
    </cfRule>
  </conditionalFormatting>
  <conditionalFormatting sqref="C54:I54">
    <cfRule type="cellIs" dxfId="219" priority="29" operator="lessThan">
      <formula>100</formula>
    </cfRule>
    <cfRule type="cellIs" dxfId="218" priority="30" operator="greaterThan">
      <formula>100</formula>
    </cfRule>
  </conditionalFormatting>
  <conditionalFormatting sqref="C56:I56">
    <cfRule type="cellIs" dxfId="217" priority="27" operator="lessThan">
      <formula>100</formula>
    </cfRule>
    <cfRule type="cellIs" dxfId="216" priority="28" operator="greaterThan">
      <formula>100</formula>
    </cfRule>
  </conditionalFormatting>
  <conditionalFormatting sqref="C57:I57">
    <cfRule type="cellIs" dxfId="215" priority="25" operator="lessThan">
      <formula>100</formula>
    </cfRule>
    <cfRule type="cellIs" dxfId="214" priority="26" operator="greaterThan">
      <formula>100</formula>
    </cfRule>
  </conditionalFormatting>
  <conditionalFormatting sqref="C58:I58">
    <cfRule type="cellIs" dxfId="213" priority="23" operator="lessThan">
      <formula>100</formula>
    </cfRule>
    <cfRule type="cellIs" dxfId="212" priority="24" operator="greaterThan">
      <formula>100</formula>
    </cfRule>
  </conditionalFormatting>
  <conditionalFormatting sqref="C59:I59">
    <cfRule type="cellIs" dxfId="211" priority="21" operator="lessThan">
      <formula>100</formula>
    </cfRule>
    <cfRule type="cellIs" dxfId="210" priority="22" operator="greaterThan">
      <formula>100</formula>
    </cfRule>
  </conditionalFormatting>
  <conditionalFormatting sqref="C61:I61">
    <cfRule type="cellIs" dxfId="209" priority="19" operator="lessThan">
      <formula>100</formula>
    </cfRule>
    <cfRule type="cellIs" dxfId="208" priority="20" operator="greaterThan">
      <formula>100</formula>
    </cfRule>
  </conditionalFormatting>
  <conditionalFormatting sqref="C62:I62">
    <cfRule type="cellIs" dxfId="207" priority="17" operator="lessThan">
      <formula>100</formula>
    </cfRule>
    <cfRule type="cellIs" dxfId="206" priority="18" operator="greaterThan">
      <formula>100</formula>
    </cfRule>
  </conditionalFormatting>
  <conditionalFormatting sqref="C63:I63">
    <cfRule type="cellIs" dxfId="205" priority="15" operator="lessThan">
      <formula>100</formula>
    </cfRule>
    <cfRule type="cellIs" dxfId="204" priority="16" operator="greaterThan">
      <formula>100</formula>
    </cfRule>
  </conditionalFormatting>
  <conditionalFormatting sqref="C64:I64">
    <cfRule type="cellIs" dxfId="203" priority="13" operator="lessThan">
      <formula>100</formula>
    </cfRule>
    <cfRule type="cellIs" dxfId="202" priority="14" operator="greaterThan">
      <formula>100</formula>
    </cfRule>
  </conditionalFormatting>
  <conditionalFormatting sqref="C65:I65">
    <cfRule type="cellIs" dxfId="201" priority="11" operator="lessThan">
      <formula>100</formula>
    </cfRule>
    <cfRule type="cellIs" dxfId="200" priority="12" operator="greaterThan">
      <formula>100</formula>
    </cfRule>
  </conditionalFormatting>
  <conditionalFormatting sqref="C66:I66">
    <cfRule type="cellIs" dxfId="199" priority="9" operator="lessThan">
      <formula>100</formula>
    </cfRule>
    <cfRule type="cellIs" dxfId="198" priority="10" operator="greaterThan">
      <formula>100</formula>
    </cfRule>
  </conditionalFormatting>
  <conditionalFormatting sqref="C67:I67">
    <cfRule type="cellIs" dxfId="197" priority="7" operator="lessThan">
      <formula>100</formula>
    </cfRule>
    <cfRule type="cellIs" dxfId="196" priority="8" operator="greaterThan">
      <formula>100</formula>
    </cfRule>
  </conditionalFormatting>
  <conditionalFormatting sqref="C68:I68">
    <cfRule type="cellIs" dxfId="195" priority="5" operator="lessThan">
      <formula>100</formula>
    </cfRule>
    <cfRule type="cellIs" dxfId="194" priority="6" operator="greaterThan">
      <formula>100</formula>
    </cfRule>
  </conditionalFormatting>
  <conditionalFormatting sqref="C69:I69">
    <cfRule type="cellIs" dxfId="193" priority="3" operator="lessThan">
      <formula>100</formula>
    </cfRule>
    <cfRule type="cellIs" dxfId="192" priority="4" operator="greaterThan">
      <formula>100</formula>
    </cfRule>
  </conditionalFormatting>
  <conditionalFormatting sqref="C70:I70">
    <cfRule type="cellIs" dxfId="191" priority="1" operator="lessThan">
      <formula>100</formula>
    </cfRule>
    <cfRule type="cellIs" dxfId="190" priority="2" operator="greaterThan">
      <formula>100</formula>
    </cfRule>
  </conditionalFormatting>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8"/>
  <sheetViews>
    <sheetView topLeftCell="A40" workbookViewId="0"/>
  </sheetViews>
  <sheetFormatPr defaultRowHeight="14.4"/>
  <cols>
    <col min="2" max="2" width="15.6640625" customWidth="1"/>
    <col min="3" max="3" width="7" customWidth="1"/>
    <col min="4" max="13" width="11.6640625" customWidth="1"/>
  </cols>
  <sheetData>
    <row r="1" spans="1:10" ht="11.1" customHeight="1">
      <c r="A1" s="2"/>
      <c r="B1" s="2"/>
      <c r="C1" s="2"/>
      <c r="D1" s="2"/>
      <c r="E1" s="2"/>
      <c r="F1" s="2"/>
      <c r="G1" s="2"/>
      <c r="H1" s="2"/>
      <c r="I1" s="2"/>
    </row>
    <row r="2" spans="1:10" ht="11.1" customHeight="1">
      <c r="A2" s="2"/>
      <c r="B2" s="2"/>
      <c r="C2" s="2"/>
      <c r="D2" s="2"/>
      <c r="E2" s="2"/>
      <c r="F2" s="2"/>
      <c r="G2" s="2"/>
      <c r="H2" s="2"/>
      <c r="I2" s="2"/>
    </row>
    <row r="3" spans="1:10" ht="11.1" customHeight="1">
      <c r="A3" s="2"/>
      <c r="B3" s="2"/>
      <c r="C3" s="2"/>
      <c r="D3" s="2"/>
      <c r="E3" s="2"/>
      <c r="F3" s="2"/>
      <c r="G3" s="2"/>
      <c r="H3" s="2"/>
      <c r="I3" s="2"/>
    </row>
    <row r="4" spans="1:10" ht="11.1" customHeight="1">
      <c r="A4" s="2"/>
      <c r="B4" s="2"/>
      <c r="C4" s="2"/>
      <c r="D4" s="2"/>
      <c r="E4" s="2"/>
      <c r="F4" s="2"/>
      <c r="G4" s="2"/>
      <c r="H4" s="2"/>
      <c r="I4" s="2"/>
    </row>
    <row r="5" spans="1:10" ht="11.1" customHeight="1">
      <c r="A5" s="2"/>
      <c r="B5" s="2"/>
      <c r="C5" s="2"/>
      <c r="D5" s="2"/>
      <c r="E5" s="2"/>
      <c r="F5" s="2"/>
      <c r="G5" s="2"/>
      <c r="H5" s="2"/>
      <c r="I5" s="2"/>
    </row>
    <row r="6" spans="1:10">
      <c r="A6" s="2"/>
      <c r="B6" s="17"/>
      <c r="C6" s="3"/>
      <c r="D6" s="3"/>
      <c r="E6" s="3"/>
      <c r="F6" s="3"/>
      <c r="G6" s="3"/>
      <c r="H6" s="3"/>
      <c r="I6" s="4" t="s">
        <v>0</v>
      </c>
      <c r="J6" s="1"/>
    </row>
    <row r="7" spans="1:10" ht="27" customHeight="1">
      <c r="A7" s="2"/>
      <c r="B7" s="220" t="s">
        <v>260</v>
      </c>
      <c r="C7" s="221"/>
      <c r="D7" s="221"/>
      <c r="E7" s="221"/>
      <c r="F7" s="221"/>
      <c r="G7" s="221"/>
      <c r="H7" s="222"/>
      <c r="I7" s="222"/>
      <c r="J7" s="1"/>
    </row>
    <row r="8" spans="1:10">
      <c r="A8" s="2"/>
      <c r="B8" s="18"/>
      <c r="C8" s="23" t="s">
        <v>32</v>
      </c>
      <c r="D8" s="23" t="s">
        <v>33</v>
      </c>
      <c r="E8" s="23" t="s">
        <v>34</v>
      </c>
      <c r="F8" s="40" t="s">
        <v>35</v>
      </c>
      <c r="G8" s="40" t="s">
        <v>36</v>
      </c>
      <c r="H8" s="40" t="s">
        <v>37</v>
      </c>
      <c r="I8" s="40" t="s">
        <v>38</v>
      </c>
      <c r="J8" s="1"/>
    </row>
    <row r="9" spans="1:10">
      <c r="A9" s="2"/>
      <c r="B9" s="19"/>
      <c r="C9" s="145" t="s">
        <v>60</v>
      </c>
      <c r="D9" s="145" t="s">
        <v>60</v>
      </c>
      <c r="E9" s="145" t="s">
        <v>60</v>
      </c>
      <c r="F9" s="145" t="s">
        <v>60</v>
      </c>
      <c r="G9" s="145" t="s">
        <v>60</v>
      </c>
      <c r="H9" s="146" t="s">
        <v>60</v>
      </c>
      <c r="I9" s="146" t="s">
        <v>60</v>
      </c>
      <c r="J9" s="1"/>
    </row>
    <row r="10" spans="1:10">
      <c r="A10" s="2"/>
      <c r="B10" s="201" t="s">
        <v>261</v>
      </c>
      <c r="C10" s="201"/>
      <c r="D10" s="201"/>
      <c r="E10" s="201"/>
      <c r="F10" s="201"/>
      <c r="G10" s="201"/>
      <c r="H10" s="201"/>
      <c r="I10" s="201"/>
      <c r="J10" s="1"/>
    </row>
    <row r="11" spans="1:10">
      <c r="A11" s="2"/>
      <c r="B11" s="148" t="s">
        <v>262</v>
      </c>
      <c r="C11" s="14">
        <v>407.32400000000001</v>
      </c>
      <c r="D11" s="14">
        <v>407.28699999999998</v>
      </c>
      <c r="E11" s="14">
        <v>380.78800000000001</v>
      </c>
      <c r="F11" s="14">
        <v>337.42399999999998</v>
      </c>
      <c r="G11" s="14">
        <v>401.41</v>
      </c>
      <c r="H11" s="14">
        <v>352.81700000000001</v>
      </c>
      <c r="I11" s="14">
        <v>237.17699999999999</v>
      </c>
      <c r="J11" s="1"/>
    </row>
    <row r="12" spans="1:10">
      <c r="A12" s="2"/>
      <c r="B12" s="148" t="s">
        <v>263</v>
      </c>
      <c r="C12" s="14">
        <v>112.956</v>
      </c>
      <c r="D12" s="14">
        <v>219.70500000000001</v>
      </c>
      <c r="E12" s="14">
        <v>187.96100000000001</v>
      </c>
      <c r="F12" s="14">
        <v>142.685</v>
      </c>
      <c r="G12" s="14">
        <v>185.68600000000001</v>
      </c>
      <c r="H12" s="14">
        <v>112.739</v>
      </c>
      <c r="I12" s="14">
        <v>81.945999999999998</v>
      </c>
      <c r="J12" s="1"/>
    </row>
    <row r="13" spans="1:10">
      <c r="A13" s="2"/>
      <c r="B13" s="149" t="s">
        <v>103</v>
      </c>
      <c r="C13" s="14">
        <v>447.238</v>
      </c>
      <c r="D13" s="14">
        <v>517.58900000000006</v>
      </c>
      <c r="E13" s="14">
        <v>777.00400000000002</v>
      </c>
      <c r="F13" s="14">
        <v>876.79300000000001</v>
      </c>
      <c r="G13" s="14">
        <v>582.53800000000001</v>
      </c>
      <c r="H13" s="14">
        <v>379.89</v>
      </c>
      <c r="I13" s="14">
        <v>385.02699999999999</v>
      </c>
      <c r="J13" s="1"/>
    </row>
    <row r="14" spans="1:10">
      <c r="A14" s="2"/>
      <c r="B14" s="148" t="s">
        <v>99</v>
      </c>
      <c r="C14" s="14">
        <v>967.51800000000003</v>
      </c>
      <c r="D14" s="14">
        <v>1144.58</v>
      </c>
      <c r="E14" s="14">
        <v>1345.7529999999999</v>
      </c>
      <c r="F14" s="14">
        <v>1356.902</v>
      </c>
      <c r="G14" s="14">
        <v>1169.635</v>
      </c>
      <c r="H14" s="14">
        <v>845.44600000000003</v>
      </c>
      <c r="I14" s="14">
        <v>704.15</v>
      </c>
      <c r="J14" s="1"/>
    </row>
    <row r="15" spans="1:10">
      <c r="A15" s="2"/>
      <c r="B15" s="201" t="s">
        <v>264</v>
      </c>
      <c r="C15" s="201"/>
      <c r="D15" s="201"/>
      <c r="E15" s="201"/>
      <c r="F15" s="201"/>
      <c r="G15" s="201"/>
      <c r="H15" s="201"/>
      <c r="I15" s="201"/>
      <c r="J15" s="1"/>
    </row>
    <row r="16" spans="1:10">
      <c r="A16" s="2"/>
      <c r="B16" s="148" t="s">
        <v>265</v>
      </c>
      <c r="C16" s="14">
        <v>2093.4720000000002</v>
      </c>
      <c r="D16" s="14">
        <v>2239.9470000000001</v>
      </c>
      <c r="E16" s="14">
        <v>2342.7260000000001</v>
      </c>
      <c r="F16" s="14">
        <v>2943.107</v>
      </c>
      <c r="G16" s="14">
        <v>5029.723</v>
      </c>
      <c r="H16" s="14">
        <v>4495.6049999999996</v>
      </c>
      <c r="I16" s="14">
        <v>3492.19</v>
      </c>
      <c r="J16" s="1"/>
    </row>
    <row r="17" spans="1:10">
      <c r="A17" s="2"/>
      <c r="B17" s="148" t="s">
        <v>266</v>
      </c>
      <c r="C17" s="14">
        <v>332.74200000000002</v>
      </c>
      <c r="D17" s="14">
        <v>327.13099999999997</v>
      </c>
      <c r="E17" s="14">
        <v>337.49599999999998</v>
      </c>
      <c r="F17" s="14">
        <v>413.39600000000002</v>
      </c>
      <c r="G17" s="14">
        <v>549.55200000000002</v>
      </c>
      <c r="H17" s="14">
        <v>536.51400000000001</v>
      </c>
      <c r="I17" s="14">
        <v>440.84899999999999</v>
      </c>
      <c r="J17" s="1"/>
    </row>
    <row r="18" spans="1:10">
      <c r="A18" s="2"/>
      <c r="B18" s="148" t="s">
        <v>103</v>
      </c>
      <c r="C18" s="14">
        <v>205.65799999999999</v>
      </c>
      <c r="D18" s="14">
        <v>277.36799999999999</v>
      </c>
      <c r="E18" s="14">
        <v>220.95</v>
      </c>
      <c r="F18" s="14">
        <v>190.09399999999999</v>
      </c>
      <c r="G18" s="14">
        <v>226.70599999999999</v>
      </c>
      <c r="H18" s="14">
        <v>163.792</v>
      </c>
      <c r="I18" s="14">
        <v>145.012</v>
      </c>
      <c r="J18" s="1"/>
    </row>
    <row r="19" spans="1:10">
      <c r="A19" s="2"/>
      <c r="B19" s="148" t="s">
        <v>99</v>
      </c>
      <c r="C19" s="14">
        <v>2631.8719999999998</v>
      </c>
      <c r="D19" s="14">
        <v>2844.4470000000001</v>
      </c>
      <c r="E19" s="14">
        <v>2901.1709999999998</v>
      </c>
      <c r="F19" s="14">
        <v>3546.5970000000002</v>
      </c>
      <c r="G19" s="14">
        <v>5805.98</v>
      </c>
      <c r="H19" s="14">
        <v>5195.9120000000003</v>
      </c>
      <c r="I19" s="14">
        <v>4078.0509999999999</v>
      </c>
      <c r="J19" s="1"/>
    </row>
    <row r="20" spans="1:10">
      <c r="A20" s="2"/>
      <c r="B20" s="201" t="s">
        <v>267</v>
      </c>
      <c r="C20" s="201"/>
      <c r="D20" s="201"/>
      <c r="E20" s="201"/>
      <c r="F20" s="201"/>
      <c r="G20" s="201"/>
      <c r="H20" s="201"/>
      <c r="I20" s="201"/>
      <c r="J20" s="1"/>
    </row>
    <row r="21" spans="1:10">
      <c r="A21" s="2"/>
      <c r="B21" s="148" t="s">
        <v>268</v>
      </c>
      <c r="C21" s="14">
        <v>4671.84</v>
      </c>
      <c r="D21" s="14">
        <v>6700.4070000000002</v>
      </c>
      <c r="E21" s="14">
        <v>7483.4949999999999</v>
      </c>
      <c r="F21" s="14">
        <v>9168.3610000000008</v>
      </c>
      <c r="G21" s="14">
        <v>9070.6419999999998</v>
      </c>
      <c r="H21" s="14">
        <v>8966.1610000000001</v>
      </c>
      <c r="I21" s="14">
        <v>10119.517</v>
      </c>
      <c r="J21" s="1"/>
    </row>
    <row r="22" spans="1:10">
      <c r="A22" s="2"/>
      <c r="B22" s="148" t="s">
        <v>269</v>
      </c>
      <c r="C22" s="14">
        <v>4259.8819999999996</v>
      </c>
      <c r="D22" s="14">
        <v>4361.5230000000001</v>
      </c>
      <c r="E22" s="14">
        <v>4147.0990000000002</v>
      </c>
      <c r="F22" s="14">
        <v>3841.2089999999998</v>
      </c>
      <c r="G22" s="14">
        <v>4211.0950000000003</v>
      </c>
      <c r="H22" s="14">
        <v>4297.5649999999996</v>
      </c>
      <c r="I22" s="14">
        <v>4660.6750000000002</v>
      </c>
      <c r="J22" s="1"/>
    </row>
    <row r="23" spans="1:10">
      <c r="A23" s="2"/>
      <c r="B23" s="148" t="s">
        <v>270</v>
      </c>
      <c r="C23" s="14">
        <v>2142.335</v>
      </c>
      <c r="D23" s="14">
        <v>2548.0639999999999</v>
      </c>
      <c r="E23" s="14">
        <v>2373.413</v>
      </c>
      <c r="F23" s="14">
        <v>2349.4760000000001</v>
      </c>
      <c r="G23" s="14">
        <v>2824.7150000000001</v>
      </c>
      <c r="H23" s="14">
        <v>3228.931</v>
      </c>
      <c r="I23" s="14">
        <v>3374.701</v>
      </c>
      <c r="J23" s="1"/>
    </row>
    <row r="24" spans="1:10">
      <c r="A24" s="2"/>
      <c r="B24" s="148" t="s">
        <v>271</v>
      </c>
      <c r="C24" s="14">
        <v>762.51800000000003</v>
      </c>
      <c r="D24" s="14">
        <v>767.99599999999998</v>
      </c>
      <c r="E24" s="14">
        <v>709.75800000000004</v>
      </c>
      <c r="F24" s="14">
        <v>814.49099999999999</v>
      </c>
      <c r="G24" s="14">
        <v>805.19899999999996</v>
      </c>
      <c r="H24" s="14">
        <v>767.83399999999995</v>
      </c>
      <c r="I24" s="14">
        <v>840.89300000000003</v>
      </c>
      <c r="J24" s="1"/>
    </row>
    <row r="25" spans="1:10">
      <c r="A25" s="2"/>
      <c r="B25" s="148" t="s">
        <v>103</v>
      </c>
      <c r="C25" s="14">
        <v>542.65899999999999</v>
      </c>
      <c r="D25" s="14">
        <v>606.93799999999999</v>
      </c>
      <c r="E25" s="14">
        <v>668.548</v>
      </c>
      <c r="F25" s="14">
        <v>870.28700000000003</v>
      </c>
      <c r="G25" s="14">
        <v>1079.0239999999999</v>
      </c>
      <c r="H25" s="14">
        <v>1255.954</v>
      </c>
      <c r="I25" s="14">
        <v>595.947</v>
      </c>
      <c r="J25" s="1"/>
    </row>
    <row r="26" spans="1:10">
      <c r="A26" s="2"/>
      <c r="B26" s="148" t="s">
        <v>99</v>
      </c>
      <c r="C26" s="14">
        <v>12379.233</v>
      </c>
      <c r="D26" s="14">
        <v>14984.928</v>
      </c>
      <c r="E26" s="14">
        <v>15382.314</v>
      </c>
      <c r="F26" s="14">
        <v>17043.825000000001</v>
      </c>
      <c r="G26" s="14">
        <v>17990.674999999999</v>
      </c>
      <c r="H26" s="14">
        <v>18516.445</v>
      </c>
      <c r="I26" s="14">
        <v>19591.733</v>
      </c>
      <c r="J26" s="1"/>
    </row>
    <row r="27" spans="1:10">
      <c r="A27" s="2"/>
      <c r="B27" s="201" t="s">
        <v>272</v>
      </c>
      <c r="C27" s="201"/>
      <c r="D27" s="201"/>
      <c r="E27" s="201"/>
      <c r="F27" s="201"/>
      <c r="G27" s="201"/>
      <c r="H27" s="201"/>
      <c r="I27" s="201"/>
      <c r="J27" s="1"/>
    </row>
    <row r="28" spans="1:10">
      <c r="A28" s="2"/>
      <c r="B28" s="148" t="s">
        <v>273</v>
      </c>
      <c r="C28" s="14">
        <v>2545.0549999999998</v>
      </c>
      <c r="D28" s="14">
        <v>2562.4319999999998</v>
      </c>
      <c r="E28" s="14">
        <v>2668.0419999999999</v>
      </c>
      <c r="F28" s="14">
        <v>3085.77</v>
      </c>
      <c r="G28" s="14">
        <v>3449.5889999999999</v>
      </c>
      <c r="H28" s="14">
        <v>3145.6950000000002</v>
      </c>
      <c r="I28" s="14">
        <v>3471.5569999999998</v>
      </c>
      <c r="J28" s="1"/>
    </row>
    <row r="29" spans="1:10">
      <c r="A29" s="2"/>
      <c r="B29" s="148" t="s">
        <v>274</v>
      </c>
      <c r="C29" s="14">
        <v>899.05899999999997</v>
      </c>
      <c r="D29" s="14">
        <v>929.43499999999995</v>
      </c>
      <c r="E29" s="14">
        <v>1030.4079999999999</v>
      </c>
      <c r="F29" s="14">
        <v>1222.4860000000001</v>
      </c>
      <c r="G29" s="14">
        <v>1268.837</v>
      </c>
      <c r="H29" s="14">
        <v>1183.029</v>
      </c>
      <c r="I29" s="14">
        <v>1092.075</v>
      </c>
      <c r="J29" s="1"/>
    </row>
    <row r="30" spans="1:10">
      <c r="A30" s="2"/>
      <c r="B30" s="148" t="s">
        <v>275</v>
      </c>
      <c r="C30" s="14">
        <v>510.34399999999999</v>
      </c>
      <c r="D30" s="14">
        <v>682.86300000000006</v>
      </c>
      <c r="E30" s="14">
        <v>652.41300000000001</v>
      </c>
      <c r="F30" s="14">
        <v>470.60700000000003</v>
      </c>
      <c r="G30" s="14">
        <v>653.44399999999996</v>
      </c>
      <c r="H30" s="14">
        <v>666.24199999999996</v>
      </c>
      <c r="I30" s="14">
        <v>950.31500000000005</v>
      </c>
      <c r="J30" s="1"/>
    </row>
    <row r="31" spans="1:10">
      <c r="A31" s="2"/>
      <c r="B31" s="148" t="s">
        <v>276</v>
      </c>
      <c r="C31" s="14">
        <v>786.85299999999995</v>
      </c>
      <c r="D31" s="14">
        <v>856.68299999999999</v>
      </c>
      <c r="E31" s="14">
        <v>987.11599999999999</v>
      </c>
      <c r="F31" s="14">
        <v>1137.674</v>
      </c>
      <c r="G31" s="14">
        <v>1037.02</v>
      </c>
      <c r="H31" s="14">
        <v>1120.146</v>
      </c>
      <c r="I31" s="14">
        <v>1194.8230000000001</v>
      </c>
      <c r="J31" s="1"/>
    </row>
    <row r="32" spans="1:10">
      <c r="A32" s="2"/>
      <c r="B32" s="148" t="s">
        <v>277</v>
      </c>
      <c r="C32" s="14">
        <v>819.30799999999999</v>
      </c>
      <c r="D32" s="14">
        <v>981.82399999999996</v>
      </c>
      <c r="E32" s="14">
        <v>775.851</v>
      </c>
      <c r="F32" s="14">
        <v>824.83600000000001</v>
      </c>
      <c r="G32" s="14">
        <v>796.77499999999998</v>
      </c>
      <c r="H32" s="14">
        <v>701.80200000000002</v>
      </c>
      <c r="I32" s="14">
        <v>718.36500000000001</v>
      </c>
      <c r="J32" s="1"/>
    </row>
    <row r="33" spans="1:10">
      <c r="A33" s="2"/>
      <c r="B33" s="148" t="s">
        <v>103</v>
      </c>
      <c r="C33" s="14">
        <v>799.73199999999997</v>
      </c>
      <c r="D33" s="14">
        <v>931.16800000000001</v>
      </c>
      <c r="E33" s="14">
        <v>783.07799999999997</v>
      </c>
      <c r="F33" s="14">
        <v>1161.2660000000001</v>
      </c>
      <c r="G33" s="14">
        <v>1403.9670000000001</v>
      </c>
      <c r="H33" s="14">
        <v>1469.8</v>
      </c>
      <c r="I33" s="14">
        <v>1545.932</v>
      </c>
      <c r="J33" s="1"/>
    </row>
    <row r="34" spans="1:10">
      <c r="A34" s="2"/>
      <c r="B34" s="148" t="s">
        <v>99</v>
      </c>
      <c r="C34" s="14">
        <v>6360.3509999999997</v>
      </c>
      <c r="D34" s="14">
        <v>6944.4059999999999</v>
      </c>
      <c r="E34" s="14">
        <v>6896.9070000000002</v>
      </c>
      <c r="F34" s="14">
        <v>7902.6390000000001</v>
      </c>
      <c r="G34" s="14">
        <v>8609.6319999999996</v>
      </c>
      <c r="H34" s="14">
        <v>8286.7139999999999</v>
      </c>
      <c r="I34" s="14">
        <v>8973.0679999999993</v>
      </c>
      <c r="J34" s="1"/>
    </row>
    <row r="35" spans="1:10">
      <c r="A35" s="2"/>
      <c r="B35" s="15" t="s">
        <v>278</v>
      </c>
      <c r="C35" s="14">
        <v>1494.635</v>
      </c>
      <c r="D35" s="14">
        <v>1435.2529999999999</v>
      </c>
      <c r="E35" s="14">
        <v>1831.386</v>
      </c>
      <c r="F35" s="14">
        <v>1510.2049999999999</v>
      </c>
      <c r="G35" s="14">
        <v>1773.877</v>
      </c>
      <c r="H35" s="14">
        <v>2313.0819999999999</v>
      </c>
      <c r="I35" s="14">
        <v>4645.7629999999999</v>
      </c>
      <c r="J35" s="1"/>
    </row>
    <row r="36" spans="1:10">
      <c r="A36" s="2"/>
      <c r="B36" s="15" t="s">
        <v>279</v>
      </c>
      <c r="C36" s="14">
        <v>2320.6759999999999</v>
      </c>
      <c r="D36" s="14">
        <v>2729.8270000000002</v>
      </c>
      <c r="E36" s="14">
        <v>3546.4450000000002</v>
      </c>
      <c r="F36" s="14">
        <v>3499.4250000000002</v>
      </c>
      <c r="G36" s="14">
        <v>2665.3240000000001</v>
      </c>
      <c r="H36" s="14">
        <v>2722.4989999999998</v>
      </c>
      <c r="I36" s="14">
        <v>2469.5219999999999</v>
      </c>
      <c r="J36" s="1"/>
    </row>
    <row r="37" spans="1:10">
      <c r="A37" s="2"/>
      <c r="B37" s="201" t="s">
        <v>280</v>
      </c>
      <c r="C37" s="201"/>
      <c r="D37" s="201"/>
      <c r="E37" s="201"/>
      <c r="F37" s="201"/>
      <c r="G37" s="201"/>
      <c r="H37" s="201"/>
      <c r="I37" s="201"/>
      <c r="J37" s="1"/>
    </row>
    <row r="38" spans="1:10">
      <c r="A38" s="2"/>
      <c r="B38" s="148" t="s">
        <v>281</v>
      </c>
      <c r="C38" s="14">
        <v>2528.0210000000002</v>
      </c>
      <c r="D38" s="14">
        <v>2887.1990000000001</v>
      </c>
      <c r="E38" s="14">
        <v>2709.5610000000001</v>
      </c>
      <c r="F38" s="14">
        <v>2762.6080000000002</v>
      </c>
      <c r="G38" s="14">
        <v>2445.3510000000001</v>
      </c>
      <c r="H38" s="14">
        <v>3055.4140000000002</v>
      </c>
      <c r="I38" s="14">
        <v>3751.75</v>
      </c>
      <c r="J38" s="1"/>
    </row>
    <row r="39" spans="1:10">
      <c r="A39" s="2"/>
      <c r="B39" s="148" t="s">
        <v>282</v>
      </c>
      <c r="C39" s="14">
        <v>487.36799999999999</v>
      </c>
      <c r="D39" s="14">
        <v>398.73899999999998</v>
      </c>
      <c r="E39" s="14">
        <v>318.65199999999999</v>
      </c>
      <c r="F39" s="14">
        <v>389.89699999999999</v>
      </c>
      <c r="G39" s="14">
        <v>110.32599999999999</v>
      </c>
      <c r="H39" s="14">
        <v>117.63200000000001</v>
      </c>
      <c r="I39" s="14">
        <v>38.887</v>
      </c>
      <c r="J39" s="1"/>
    </row>
    <row r="40" spans="1:10">
      <c r="A40" s="2"/>
      <c r="B40" s="148" t="s">
        <v>103</v>
      </c>
      <c r="C40" s="14">
        <v>87.055999999999997</v>
      </c>
      <c r="D40" s="14">
        <v>79.849000000000004</v>
      </c>
      <c r="E40" s="14">
        <v>73.337000000000003</v>
      </c>
      <c r="F40" s="14">
        <v>93.114000000000004</v>
      </c>
      <c r="G40" s="14">
        <v>81.724999999999994</v>
      </c>
      <c r="H40" s="14">
        <v>88.926000000000002</v>
      </c>
      <c r="I40" s="14">
        <v>96.805999999999997</v>
      </c>
      <c r="J40" s="1"/>
    </row>
    <row r="41" spans="1:10">
      <c r="A41" s="2"/>
      <c r="B41" s="148" t="s">
        <v>99</v>
      </c>
      <c r="C41" s="14">
        <v>3102.4450000000002</v>
      </c>
      <c r="D41" s="14">
        <v>3365.7869999999998</v>
      </c>
      <c r="E41" s="14">
        <v>3101.5509999999999</v>
      </c>
      <c r="F41" s="14">
        <v>3245.6190000000001</v>
      </c>
      <c r="G41" s="14">
        <v>2637.402</v>
      </c>
      <c r="H41" s="14">
        <v>3261.971</v>
      </c>
      <c r="I41" s="14">
        <v>3887.4430000000002</v>
      </c>
      <c r="J41" s="1"/>
    </row>
    <row r="42" spans="1:10">
      <c r="A42" s="2"/>
      <c r="B42" s="201" t="s">
        <v>283</v>
      </c>
      <c r="C42" s="201"/>
      <c r="D42" s="201"/>
      <c r="E42" s="201"/>
      <c r="F42" s="201"/>
      <c r="G42" s="201"/>
      <c r="H42" s="201"/>
      <c r="I42" s="201"/>
      <c r="J42" s="1"/>
    </row>
    <row r="43" spans="1:10">
      <c r="A43" s="2"/>
      <c r="B43" s="148" t="s">
        <v>284</v>
      </c>
      <c r="C43" s="14">
        <v>1414.8969999999999</v>
      </c>
      <c r="D43" s="14">
        <v>1470.8050000000001</v>
      </c>
      <c r="E43" s="14">
        <v>1476.1780000000001</v>
      </c>
      <c r="F43" s="14">
        <v>1491.229</v>
      </c>
      <c r="G43" s="14">
        <v>1557.421</v>
      </c>
      <c r="H43" s="14">
        <v>1578.231</v>
      </c>
      <c r="I43" s="14">
        <v>1529.8779999999999</v>
      </c>
      <c r="J43" s="1"/>
    </row>
    <row r="44" spans="1:10">
      <c r="A44" s="2"/>
      <c r="B44" s="148" t="s">
        <v>103</v>
      </c>
      <c r="C44" s="14">
        <v>508.95400000000001</v>
      </c>
      <c r="D44" s="14">
        <v>540.25300000000004</v>
      </c>
      <c r="E44" s="14">
        <v>555.13599999999997</v>
      </c>
      <c r="F44" s="14">
        <v>580.08900000000006</v>
      </c>
      <c r="G44" s="14">
        <v>605.18499999999995</v>
      </c>
      <c r="H44" s="14">
        <v>622.68200000000002</v>
      </c>
      <c r="I44" s="14">
        <v>619.41499999999996</v>
      </c>
      <c r="J44" s="1"/>
    </row>
    <row r="45" spans="1:10">
      <c r="A45" s="2"/>
      <c r="B45" s="148" t="s">
        <v>99</v>
      </c>
      <c r="C45" s="14">
        <v>1923.8510000000001</v>
      </c>
      <c r="D45" s="14">
        <v>2011.059</v>
      </c>
      <c r="E45" s="14">
        <v>2031.3140000000001</v>
      </c>
      <c r="F45" s="14">
        <v>2071.317</v>
      </c>
      <c r="G45" s="14">
        <v>2162.6060000000002</v>
      </c>
      <c r="H45" s="14">
        <v>2200.913</v>
      </c>
      <c r="I45" s="14">
        <v>2149.2919999999999</v>
      </c>
      <c r="J45" s="1"/>
    </row>
    <row r="46" spans="1:10">
      <c r="A46" s="2"/>
      <c r="B46" s="150" t="s">
        <v>285</v>
      </c>
      <c r="C46" s="14">
        <v>1030.231</v>
      </c>
      <c r="D46" s="14">
        <v>1208.271</v>
      </c>
      <c r="E46" s="14">
        <v>1233.299</v>
      </c>
      <c r="F46" s="14">
        <v>1187.174</v>
      </c>
      <c r="G46" s="14">
        <v>1384.59</v>
      </c>
      <c r="H46" s="14">
        <v>1450.64</v>
      </c>
      <c r="I46" s="14">
        <v>2195.953</v>
      </c>
      <c r="J46" s="1"/>
    </row>
    <row r="47" spans="1:10">
      <c r="A47" s="2"/>
      <c r="B47" s="16" t="s">
        <v>99</v>
      </c>
      <c r="C47" s="14">
        <v>32210.811000000002</v>
      </c>
      <c r="D47" s="14">
        <v>36668.557000000001</v>
      </c>
      <c r="E47" s="14">
        <v>38270.139000000003</v>
      </c>
      <c r="F47" s="14">
        <v>41363.703000000001</v>
      </c>
      <c r="G47" s="14">
        <v>44199.72</v>
      </c>
      <c r="H47" s="14">
        <v>44793.620999999999</v>
      </c>
      <c r="I47" s="14">
        <v>48694.974999999999</v>
      </c>
      <c r="J47" s="1"/>
    </row>
    <row r="48" spans="1:10" ht="80.25" customHeight="1">
      <c r="A48" s="2"/>
      <c r="B48" s="186" t="s">
        <v>286</v>
      </c>
      <c r="C48" s="186"/>
      <c r="D48" s="186"/>
      <c r="E48" s="186"/>
      <c r="F48" s="186"/>
      <c r="G48" s="186"/>
      <c r="H48" s="186"/>
      <c r="I48" s="186"/>
      <c r="J48" s="147"/>
    </row>
  </sheetData>
  <mergeCells count="8">
    <mergeCell ref="B42:I42"/>
    <mergeCell ref="B48:I48"/>
    <mergeCell ref="B7:I7"/>
    <mergeCell ref="B10:I10"/>
    <mergeCell ref="B15:I15"/>
    <mergeCell ref="B20:I20"/>
    <mergeCell ref="B27:I27"/>
    <mergeCell ref="B37:I37"/>
  </mergeCells>
  <conditionalFormatting sqref="C11:I11">
    <cfRule type="cellIs" dxfId="189" priority="63" operator="lessThan">
      <formula>100</formula>
    </cfRule>
    <cfRule type="cellIs" dxfId="188" priority="64" operator="greaterThan">
      <formula>100</formula>
    </cfRule>
  </conditionalFormatting>
  <conditionalFormatting sqref="C12:I12">
    <cfRule type="cellIs" dxfId="187" priority="61" operator="lessThan">
      <formula>100</formula>
    </cfRule>
    <cfRule type="cellIs" dxfId="186" priority="62" operator="greaterThan">
      <formula>100</formula>
    </cfRule>
  </conditionalFormatting>
  <conditionalFormatting sqref="C13:I13">
    <cfRule type="cellIs" dxfId="185" priority="59" operator="lessThan">
      <formula>100</formula>
    </cfRule>
    <cfRule type="cellIs" dxfId="184" priority="60" operator="greaterThan">
      <formula>100</formula>
    </cfRule>
  </conditionalFormatting>
  <conditionalFormatting sqref="C14:I14">
    <cfRule type="cellIs" dxfId="183" priority="57" operator="lessThan">
      <formula>100</formula>
    </cfRule>
    <cfRule type="cellIs" dxfId="182" priority="58" operator="greaterThan">
      <formula>100</formula>
    </cfRule>
  </conditionalFormatting>
  <conditionalFormatting sqref="C16:I16">
    <cfRule type="cellIs" dxfId="181" priority="55" operator="lessThan">
      <formula>100</formula>
    </cfRule>
    <cfRule type="cellIs" dxfId="180" priority="56" operator="greaterThan">
      <formula>100</formula>
    </cfRule>
  </conditionalFormatting>
  <conditionalFormatting sqref="C17:I17">
    <cfRule type="cellIs" dxfId="179" priority="53" operator="lessThan">
      <formula>100</formula>
    </cfRule>
    <cfRule type="cellIs" dxfId="178" priority="54" operator="greaterThan">
      <formula>100</formula>
    </cfRule>
  </conditionalFormatting>
  <conditionalFormatting sqref="C18:I18">
    <cfRule type="cellIs" dxfId="177" priority="51" operator="lessThan">
      <formula>100</formula>
    </cfRule>
    <cfRule type="cellIs" dxfId="176" priority="52" operator="greaterThan">
      <formula>100</formula>
    </cfRule>
  </conditionalFormatting>
  <conditionalFormatting sqref="C19:I19">
    <cfRule type="cellIs" dxfId="175" priority="49" operator="lessThan">
      <formula>100</formula>
    </cfRule>
    <cfRule type="cellIs" dxfId="174" priority="50" operator="greaterThan">
      <formula>100</formula>
    </cfRule>
  </conditionalFormatting>
  <conditionalFormatting sqref="C21:I21">
    <cfRule type="cellIs" dxfId="173" priority="47" operator="lessThan">
      <formula>100</formula>
    </cfRule>
    <cfRule type="cellIs" dxfId="172" priority="48" operator="greaterThan">
      <formula>100</formula>
    </cfRule>
  </conditionalFormatting>
  <conditionalFormatting sqref="C22:I22">
    <cfRule type="cellIs" dxfId="171" priority="45" operator="lessThan">
      <formula>100</formula>
    </cfRule>
    <cfRule type="cellIs" dxfId="170" priority="46" operator="greaterThan">
      <formula>100</formula>
    </cfRule>
  </conditionalFormatting>
  <conditionalFormatting sqref="C23:I23">
    <cfRule type="cellIs" dxfId="169" priority="43" operator="lessThan">
      <formula>100</formula>
    </cfRule>
    <cfRule type="cellIs" dxfId="168" priority="44" operator="greaterThan">
      <formula>100</formula>
    </cfRule>
  </conditionalFormatting>
  <conditionalFormatting sqref="C24:I24">
    <cfRule type="cellIs" dxfId="167" priority="41" operator="lessThan">
      <formula>100</formula>
    </cfRule>
    <cfRule type="cellIs" dxfId="166" priority="42" operator="greaterThan">
      <formula>100</formula>
    </cfRule>
  </conditionalFormatting>
  <conditionalFormatting sqref="C25:I25">
    <cfRule type="cellIs" dxfId="165" priority="39" operator="lessThan">
      <formula>100</formula>
    </cfRule>
    <cfRule type="cellIs" dxfId="164" priority="40" operator="greaterThan">
      <formula>100</formula>
    </cfRule>
  </conditionalFormatting>
  <conditionalFormatting sqref="C26:I26">
    <cfRule type="cellIs" dxfId="163" priority="37" operator="lessThan">
      <formula>100</formula>
    </cfRule>
    <cfRule type="cellIs" dxfId="162" priority="38" operator="greaterThan">
      <formula>100</formula>
    </cfRule>
  </conditionalFormatting>
  <conditionalFormatting sqref="C28:I28">
    <cfRule type="cellIs" dxfId="161" priority="35" operator="lessThan">
      <formula>100</formula>
    </cfRule>
    <cfRule type="cellIs" dxfId="160" priority="36" operator="greaterThan">
      <formula>100</formula>
    </cfRule>
  </conditionalFormatting>
  <conditionalFormatting sqref="C29:I29">
    <cfRule type="cellIs" dxfId="159" priority="33" operator="lessThan">
      <formula>100</formula>
    </cfRule>
    <cfRule type="cellIs" dxfId="158" priority="34" operator="greaterThan">
      <formula>100</formula>
    </cfRule>
  </conditionalFormatting>
  <conditionalFormatting sqref="C30:I30">
    <cfRule type="cellIs" dxfId="157" priority="31" operator="lessThan">
      <formula>100</formula>
    </cfRule>
    <cfRule type="cellIs" dxfId="156" priority="32" operator="greaterThan">
      <formula>100</formula>
    </cfRule>
  </conditionalFormatting>
  <conditionalFormatting sqref="C31:I31">
    <cfRule type="cellIs" dxfId="155" priority="29" operator="lessThan">
      <formula>100</formula>
    </cfRule>
    <cfRule type="cellIs" dxfId="154" priority="30" operator="greaterThan">
      <formula>100</formula>
    </cfRule>
  </conditionalFormatting>
  <conditionalFormatting sqref="C32:I32">
    <cfRule type="cellIs" dxfId="153" priority="27" operator="lessThan">
      <formula>100</formula>
    </cfRule>
    <cfRule type="cellIs" dxfId="152" priority="28" operator="greaterThan">
      <formula>100</formula>
    </cfRule>
  </conditionalFormatting>
  <conditionalFormatting sqref="C33:I33">
    <cfRule type="cellIs" dxfId="151" priority="25" operator="lessThan">
      <formula>100</formula>
    </cfRule>
    <cfRule type="cellIs" dxfId="150" priority="26" operator="greaterThan">
      <formula>100</formula>
    </cfRule>
  </conditionalFormatting>
  <conditionalFormatting sqref="C34:I34">
    <cfRule type="cellIs" dxfId="149" priority="23" operator="lessThan">
      <formula>100</formula>
    </cfRule>
    <cfRule type="cellIs" dxfId="148" priority="24" operator="greaterThan">
      <formula>100</formula>
    </cfRule>
  </conditionalFormatting>
  <conditionalFormatting sqref="C35:I35">
    <cfRule type="cellIs" dxfId="147" priority="21" operator="lessThan">
      <formula>100</formula>
    </cfRule>
    <cfRule type="cellIs" dxfId="146" priority="22" operator="greaterThan">
      <formula>100</formula>
    </cfRule>
  </conditionalFormatting>
  <conditionalFormatting sqref="C36:I36">
    <cfRule type="cellIs" dxfId="145" priority="19" operator="lessThan">
      <formula>100</formula>
    </cfRule>
    <cfRule type="cellIs" dxfId="144" priority="20" operator="greaterThan">
      <formula>100</formula>
    </cfRule>
  </conditionalFormatting>
  <conditionalFormatting sqref="C38:I38">
    <cfRule type="cellIs" dxfId="143" priority="17" operator="lessThan">
      <formula>100</formula>
    </cfRule>
    <cfRule type="cellIs" dxfId="142" priority="18" operator="greaterThan">
      <formula>100</formula>
    </cfRule>
  </conditionalFormatting>
  <conditionalFormatting sqref="C39:I39">
    <cfRule type="cellIs" dxfId="141" priority="15" operator="lessThan">
      <formula>100</formula>
    </cfRule>
    <cfRule type="cellIs" dxfId="140" priority="16" operator="greaterThan">
      <formula>100</formula>
    </cfRule>
  </conditionalFormatting>
  <conditionalFormatting sqref="C40:I40">
    <cfRule type="cellIs" dxfId="139" priority="13" operator="lessThan">
      <formula>100</formula>
    </cfRule>
    <cfRule type="cellIs" dxfId="138" priority="14" operator="greaterThan">
      <formula>100</formula>
    </cfRule>
  </conditionalFormatting>
  <conditionalFormatting sqref="C41:I41">
    <cfRule type="cellIs" dxfId="137" priority="11" operator="lessThan">
      <formula>100</formula>
    </cfRule>
    <cfRule type="cellIs" dxfId="136" priority="12" operator="greaterThan">
      <formula>100</formula>
    </cfRule>
  </conditionalFormatting>
  <conditionalFormatting sqref="C43:I43">
    <cfRule type="cellIs" dxfId="135" priority="9" operator="lessThan">
      <formula>100</formula>
    </cfRule>
    <cfRule type="cellIs" dxfId="134" priority="10" operator="greaterThan">
      <formula>100</formula>
    </cfRule>
  </conditionalFormatting>
  <conditionalFormatting sqref="C44:I44">
    <cfRule type="cellIs" dxfId="133" priority="7" operator="lessThan">
      <formula>100</formula>
    </cfRule>
    <cfRule type="cellIs" dxfId="132" priority="8" operator="greaterThan">
      <formula>100</formula>
    </cfRule>
  </conditionalFormatting>
  <conditionalFormatting sqref="C45:I45">
    <cfRule type="cellIs" dxfId="131" priority="5" operator="lessThan">
      <formula>100</formula>
    </cfRule>
    <cfRule type="cellIs" dxfId="130" priority="6" operator="greaterThan">
      <formula>100</formula>
    </cfRule>
  </conditionalFormatting>
  <conditionalFormatting sqref="C46:I46">
    <cfRule type="cellIs" dxfId="129" priority="3" operator="lessThan">
      <formula>100</formula>
    </cfRule>
    <cfRule type="cellIs" dxfId="128" priority="4" operator="greaterThan">
      <formula>100</formula>
    </cfRule>
  </conditionalFormatting>
  <conditionalFormatting sqref="C47:I47">
    <cfRule type="cellIs" dxfId="127" priority="1" operator="lessThan">
      <formula>100</formula>
    </cfRule>
    <cfRule type="cellIs" dxfId="126" priority="2" operator="greaterThan">
      <formula>100</formula>
    </cfRule>
  </conditionalFormatting>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
  <sheetViews>
    <sheetView topLeftCell="A28" workbookViewId="0"/>
  </sheetViews>
  <sheetFormatPr defaultRowHeight="14.4"/>
  <cols>
    <col min="2" max="2" width="17.6640625" customWidth="1"/>
    <col min="3" max="3" width="7" customWidth="1"/>
    <col min="4" max="13" width="11.6640625" customWidth="1"/>
  </cols>
  <sheetData>
    <row r="1" spans="1:10" ht="11.1" customHeight="1">
      <c r="A1" s="2"/>
      <c r="B1" s="2"/>
      <c r="C1" s="2"/>
      <c r="D1" s="2"/>
      <c r="E1" s="2"/>
      <c r="F1" s="2"/>
      <c r="G1" s="2"/>
      <c r="H1" s="2"/>
      <c r="I1" s="2"/>
    </row>
    <row r="2" spans="1:10" ht="11.1" customHeight="1">
      <c r="A2" s="2"/>
      <c r="B2" s="2"/>
      <c r="C2" s="2"/>
      <c r="D2" s="2"/>
      <c r="E2" s="2"/>
      <c r="F2" s="2"/>
      <c r="G2" s="2"/>
      <c r="H2" s="2"/>
      <c r="I2" s="2"/>
    </row>
    <row r="3" spans="1:10" ht="11.1" customHeight="1">
      <c r="A3" s="2"/>
      <c r="B3" s="2"/>
      <c r="C3" s="2"/>
      <c r="D3" s="2"/>
      <c r="E3" s="2"/>
      <c r="F3" s="2"/>
      <c r="G3" s="2"/>
      <c r="H3" s="2"/>
      <c r="I3" s="2"/>
    </row>
    <row r="4" spans="1:10" ht="11.1" customHeight="1">
      <c r="A4" s="2"/>
      <c r="B4" s="2"/>
      <c r="C4" s="2"/>
      <c r="D4" s="2"/>
      <c r="E4" s="2"/>
      <c r="F4" s="2"/>
      <c r="G4" s="2"/>
      <c r="H4" s="2"/>
      <c r="I4" s="2"/>
    </row>
    <row r="5" spans="1:10" ht="11.1" customHeight="1">
      <c r="A5" s="2"/>
      <c r="B5" s="2"/>
      <c r="C5" s="2"/>
      <c r="D5" s="2"/>
      <c r="E5" s="2"/>
      <c r="F5" s="2"/>
      <c r="G5" s="2"/>
      <c r="H5" s="2"/>
      <c r="I5" s="2"/>
    </row>
    <row r="6" spans="1:10">
      <c r="A6" s="2"/>
      <c r="B6" s="17"/>
      <c r="C6" s="3"/>
      <c r="D6" s="3"/>
      <c r="E6" s="3"/>
      <c r="F6" s="3"/>
      <c r="G6" s="3"/>
      <c r="H6" s="3"/>
      <c r="I6" s="4" t="s">
        <v>0</v>
      </c>
      <c r="J6" s="1"/>
    </row>
    <row r="7" spans="1:10" ht="27" customHeight="1">
      <c r="A7" s="2"/>
      <c r="B7" s="184" t="s">
        <v>299</v>
      </c>
      <c r="C7" s="200"/>
      <c r="D7" s="200"/>
      <c r="E7" s="200"/>
      <c r="F7" s="200"/>
      <c r="G7" s="200"/>
      <c r="H7" s="200"/>
      <c r="I7" s="200"/>
      <c r="J7" s="5"/>
    </row>
    <row r="8" spans="1:10">
      <c r="A8" s="2"/>
      <c r="B8" s="49"/>
      <c r="C8" s="23" t="s">
        <v>32</v>
      </c>
      <c r="D8" s="23" t="s">
        <v>33</v>
      </c>
      <c r="E8" s="23" t="s">
        <v>34</v>
      </c>
      <c r="F8" s="23" t="s">
        <v>35</v>
      </c>
      <c r="G8" s="40" t="s">
        <v>36</v>
      </c>
      <c r="H8" s="40" t="s">
        <v>37</v>
      </c>
      <c r="I8" s="40" t="s">
        <v>38</v>
      </c>
      <c r="J8" s="5"/>
    </row>
    <row r="9" spans="1:10">
      <c r="A9" s="2"/>
      <c r="B9" s="50"/>
      <c r="C9" s="124" t="s">
        <v>60</v>
      </c>
      <c r="D9" s="124" t="s">
        <v>60</v>
      </c>
      <c r="E9" s="124" t="s">
        <v>60</v>
      </c>
      <c r="F9" s="124" t="s">
        <v>60</v>
      </c>
      <c r="G9" s="124" t="s">
        <v>60</v>
      </c>
      <c r="H9" s="124" t="s">
        <v>60</v>
      </c>
      <c r="I9" s="125" t="s">
        <v>60</v>
      </c>
      <c r="J9" s="5"/>
    </row>
    <row r="10" spans="1:10">
      <c r="A10" s="2"/>
      <c r="B10" s="225" t="s">
        <v>300</v>
      </c>
      <c r="C10" s="225"/>
      <c r="D10" s="225"/>
      <c r="E10" s="225"/>
      <c r="F10" s="225"/>
      <c r="G10" s="225"/>
      <c r="H10" s="225"/>
      <c r="I10" s="225"/>
      <c r="J10" s="153"/>
    </row>
    <row r="11" spans="1:10">
      <c r="A11" s="2"/>
      <c r="B11" s="155" t="s">
        <v>107</v>
      </c>
      <c r="C11" s="14">
        <v>0.51731499999999997</v>
      </c>
      <c r="D11" s="14">
        <v>0.88218600000000003</v>
      </c>
      <c r="E11" s="14">
        <v>0.82567699999999999</v>
      </c>
      <c r="F11" s="14">
        <v>1.206968</v>
      </c>
      <c r="G11" s="14">
        <v>1.1834549999999999</v>
      </c>
      <c r="H11" s="14">
        <v>0.94325499999999995</v>
      </c>
      <c r="I11" s="14">
        <v>0.63503600000000004</v>
      </c>
      <c r="J11" s="129"/>
    </row>
    <row r="12" spans="1:10">
      <c r="A12" s="2"/>
      <c r="B12" s="155" t="s">
        <v>216</v>
      </c>
      <c r="C12" s="14">
        <v>181.37394800000001</v>
      </c>
      <c r="D12" s="14">
        <v>158.78454124999999</v>
      </c>
      <c r="E12" s="14">
        <v>152.45225350000001</v>
      </c>
      <c r="F12" s="14">
        <v>185.31686350000001</v>
      </c>
      <c r="G12" s="14">
        <v>205.16723225000001</v>
      </c>
      <c r="H12" s="14">
        <v>206.35857125000001</v>
      </c>
      <c r="I12" s="14">
        <v>189.999584</v>
      </c>
      <c r="J12" s="129"/>
    </row>
    <row r="13" spans="1:10">
      <c r="A13" s="2"/>
      <c r="B13" s="156" t="s">
        <v>218</v>
      </c>
      <c r="C13" s="14">
        <v>21.971291999999998</v>
      </c>
      <c r="D13" s="14">
        <v>26.549835999999999</v>
      </c>
      <c r="E13" s="14">
        <v>28.467697000000001</v>
      </c>
      <c r="F13" s="14">
        <v>43.356029999999997</v>
      </c>
      <c r="G13" s="14">
        <v>47.827753000000001</v>
      </c>
      <c r="H13" s="14">
        <v>40.829745000000003</v>
      </c>
      <c r="I13" s="14">
        <v>30.570235</v>
      </c>
      <c r="J13" s="129"/>
    </row>
    <row r="14" spans="1:10">
      <c r="A14" s="2"/>
      <c r="B14" s="156" t="s">
        <v>219</v>
      </c>
      <c r="C14" s="14">
        <v>4.2949729999999997</v>
      </c>
      <c r="D14" s="14">
        <v>7.4254369999999996</v>
      </c>
      <c r="E14" s="14">
        <v>6.5734000000000004</v>
      </c>
      <c r="F14" s="14">
        <v>8.5692950000000003</v>
      </c>
      <c r="G14" s="14">
        <v>18.320903000000001</v>
      </c>
      <c r="H14" s="14">
        <v>17.426691999999999</v>
      </c>
      <c r="I14" s="14">
        <v>22.630098</v>
      </c>
      <c r="J14" s="129"/>
    </row>
    <row r="15" spans="1:10">
      <c r="A15" s="2"/>
      <c r="B15" s="52" t="s">
        <v>220</v>
      </c>
      <c r="C15" s="14">
        <v>18.757840999999999</v>
      </c>
      <c r="D15" s="14">
        <v>16.362924</v>
      </c>
      <c r="E15" s="14">
        <v>15.319435</v>
      </c>
      <c r="F15" s="14">
        <v>17.929971999999999</v>
      </c>
      <c r="G15" s="14">
        <v>22.512792000000001</v>
      </c>
      <c r="H15" s="14">
        <v>26.892610999999999</v>
      </c>
      <c r="I15" s="14">
        <v>23.752970000000001</v>
      </c>
      <c r="J15" s="129"/>
    </row>
    <row r="16" spans="1:10">
      <c r="A16" s="2"/>
      <c r="B16" s="156" t="s">
        <v>301</v>
      </c>
      <c r="C16" s="14">
        <v>8.6959529999999994</v>
      </c>
      <c r="D16" s="14">
        <v>17.67925275</v>
      </c>
      <c r="E16" s="14">
        <v>21.981557500000001</v>
      </c>
      <c r="F16" s="14">
        <v>24.2794645</v>
      </c>
      <c r="G16" s="14">
        <v>33.449923750000004</v>
      </c>
      <c r="H16" s="14">
        <v>40.88349075</v>
      </c>
      <c r="I16" s="14">
        <v>46.763123</v>
      </c>
      <c r="J16" s="129"/>
    </row>
    <row r="17" spans="1:10">
      <c r="A17" s="2"/>
      <c r="B17" s="155" t="s">
        <v>99</v>
      </c>
      <c r="C17" s="14">
        <v>235.611322</v>
      </c>
      <c r="D17" s="14">
        <v>227.68417700000001</v>
      </c>
      <c r="E17" s="14">
        <v>225.62002000000001</v>
      </c>
      <c r="F17" s="14">
        <v>280.658593</v>
      </c>
      <c r="G17" s="14">
        <v>328.46205900000001</v>
      </c>
      <c r="H17" s="14">
        <v>333.33436499999999</v>
      </c>
      <c r="I17" s="14">
        <v>314.351046</v>
      </c>
      <c r="J17" s="129"/>
    </row>
    <row r="18" spans="1:10">
      <c r="A18" s="2"/>
      <c r="B18" s="225" t="s">
        <v>228</v>
      </c>
      <c r="C18" s="225"/>
      <c r="D18" s="225"/>
      <c r="E18" s="225"/>
      <c r="F18" s="225"/>
      <c r="G18" s="225"/>
      <c r="H18" s="225"/>
      <c r="I18" s="225"/>
      <c r="J18" s="129"/>
    </row>
    <row r="19" spans="1:10">
      <c r="A19" s="2"/>
      <c r="B19" s="156" t="s">
        <v>168</v>
      </c>
      <c r="C19" s="14">
        <v>818.19292199999995</v>
      </c>
      <c r="D19" s="14">
        <v>937.12310600000001</v>
      </c>
      <c r="E19" s="14">
        <v>863.61386200000004</v>
      </c>
      <c r="F19" s="14">
        <v>1089.452037</v>
      </c>
      <c r="G19" s="14">
        <v>1231.9026389999999</v>
      </c>
      <c r="H19" s="14">
        <v>1287.2917379999999</v>
      </c>
      <c r="I19" s="14">
        <v>1286.1705790000001</v>
      </c>
      <c r="J19" s="129"/>
    </row>
    <row r="20" spans="1:10">
      <c r="A20" s="2"/>
      <c r="B20" s="156" t="s">
        <v>229</v>
      </c>
      <c r="C20" s="14">
        <v>245.22957299999999</v>
      </c>
      <c r="D20" s="14">
        <v>294.95084500000002</v>
      </c>
      <c r="E20" s="14">
        <v>286.591812</v>
      </c>
      <c r="F20" s="14">
        <v>345.98908999999998</v>
      </c>
      <c r="G20" s="14">
        <v>424.61371500000001</v>
      </c>
      <c r="H20" s="14">
        <v>486.60828199999997</v>
      </c>
      <c r="I20" s="14">
        <v>478.16206799999998</v>
      </c>
      <c r="J20" s="129"/>
    </row>
    <row r="21" spans="1:10">
      <c r="A21" s="2"/>
      <c r="B21" s="155" t="s">
        <v>169</v>
      </c>
      <c r="C21" s="14">
        <v>685.86475399999995</v>
      </c>
      <c r="D21" s="14">
        <v>814.12468799999999</v>
      </c>
      <c r="E21" s="14">
        <v>795.57622400000002</v>
      </c>
      <c r="F21" s="14">
        <v>871.30317500000001</v>
      </c>
      <c r="G21" s="14">
        <v>942.41495999999995</v>
      </c>
      <c r="H21" s="14">
        <v>1030.8037589999999</v>
      </c>
      <c r="I21" s="14">
        <v>1001.792398</v>
      </c>
      <c r="J21" s="129"/>
    </row>
    <row r="22" spans="1:10">
      <c r="A22" s="2"/>
      <c r="B22" s="155" t="s">
        <v>302</v>
      </c>
      <c r="C22" s="14">
        <v>510.094877</v>
      </c>
      <c r="D22" s="14">
        <v>601.27662699999996</v>
      </c>
      <c r="E22" s="14">
        <v>599.08569199999999</v>
      </c>
      <c r="F22" s="14">
        <v>687.66413499999999</v>
      </c>
      <c r="G22" s="14">
        <v>793.17542200000003</v>
      </c>
      <c r="H22" s="14">
        <v>915.90995899999996</v>
      </c>
      <c r="I22" s="14">
        <v>874.18465000000003</v>
      </c>
      <c r="J22" s="129"/>
    </row>
    <row r="23" spans="1:10">
      <c r="A23" s="2"/>
      <c r="B23" s="157" t="s">
        <v>303</v>
      </c>
      <c r="C23" s="14">
        <v>115.73649899999999</v>
      </c>
      <c r="D23" s="14">
        <v>122.693394</v>
      </c>
      <c r="E23" s="14">
        <v>129.67004600000001</v>
      </c>
      <c r="F23" s="14">
        <v>162.06691599999999</v>
      </c>
      <c r="G23" s="14">
        <v>203.83345199999999</v>
      </c>
      <c r="H23" s="14">
        <v>207.438031</v>
      </c>
      <c r="I23" s="14">
        <v>166.42698799999999</v>
      </c>
      <c r="J23" s="129"/>
    </row>
    <row r="24" spans="1:10">
      <c r="A24" s="2"/>
      <c r="B24" s="155" t="s">
        <v>99</v>
      </c>
      <c r="C24" s="14">
        <v>2375.1186250000001</v>
      </c>
      <c r="D24" s="14">
        <v>2770.1686599999998</v>
      </c>
      <c r="E24" s="14">
        <v>2674.537636</v>
      </c>
      <c r="F24" s="14">
        <v>3156.4753529999998</v>
      </c>
      <c r="G24" s="14">
        <v>3595.940188</v>
      </c>
      <c r="H24" s="14">
        <v>3928.0517690000001</v>
      </c>
      <c r="I24" s="14">
        <v>3806.7366830000001</v>
      </c>
      <c r="J24" s="129"/>
    </row>
    <row r="25" spans="1:10">
      <c r="A25" s="2"/>
      <c r="B25" s="225" t="s">
        <v>225</v>
      </c>
      <c r="C25" s="225"/>
      <c r="D25" s="225"/>
      <c r="E25" s="225"/>
      <c r="F25" s="225"/>
      <c r="G25" s="225"/>
      <c r="H25" s="225"/>
      <c r="I25" s="225"/>
      <c r="J25" s="153"/>
    </row>
    <row r="26" spans="1:10">
      <c r="A26" s="2"/>
      <c r="B26" s="156" t="s">
        <v>165</v>
      </c>
      <c r="C26" s="14">
        <v>1.08466</v>
      </c>
      <c r="D26" s="14">
        <v>0.20715</v>
      </c>
      <c r="E26" s="14">
        <v>0.292987</v>
      </c>
      <c r="F26" s="14">
        <v>0.46501500000000001</v>
      </c>
      <c r="G26" s="14">
        <v>0.306004</v>
      </c>
      <c r="H26" s="14">
        <v>0.36455399999999999</v>
      </c>
      <c r="I26" s="14">
        <v>0.27046799999999999</v>
      </c>
      <c r="J26" s="153"/>
    </row>
    <row r="27" spans="1:10">
      <c r="A27" s="2"/>
      <c r="B27" s="155" t="s">
        <v>166</v>
      </c>
      <c r="C27" s="14">
        <v>104.876913</v>
      </c>
      <c r="D27" s="14">
        <v>75.436841000000001</v>
      </c>
      <c r="E27" s="14">
        <v>51.800237000000003</v>
      </c>
      <c r="F27" s="14">
        <v>82.887718000000007</v>
      </c>
      <c r="G27" s="14">
        <v>85.848488000000003</v>
      </c>
      <c r="H27" s="14">
        <v>41.521051</v>
      </c>
      <c r="I27" s="14">
        <v>63.254857999999999</v>
      </c>
      <c r="J27" s="153"/>
    </row>
    <row r="28" spans="1:10">
      <c r="A28" s="2"/>
      <c r="B28" s="155" t="s">
        <v>226</v>
      </c>
      <c r="C28" s="14">
        <v>489.649742</v>
      </c>
      <c r="D28" s="14">
        <v>554.354601</v>
      </c>
      <c r="E28" s="14">
        <v>602.32839300000001</v>
      </c>
      <c r="F28" s="14">
        <v>677.69948299999999</v>
      </c>
      <c r="G28" s="14">
        <v>690.68321900000001</v>
      </c>
      <c r="H28" s="14">
        <v>752.32789200000002</v>
      </c>
      <c r="I28" s="14">
        <v>747.52912400000002</v>
      </c>
      <c r="J28" s="153"/>
    </row>
    <row r="29" spans="1:10">
      <c r="A29" s="2"/>
      <c r="B29" s="155" t="s">
        <v>99</v>
      </c>
      <c r="C29" s="14">
        <v>595.61131499999999</v>
      </c>
      <c r="D29" s="14">
        <v>629.99859200000003</v>
      </c>
      <c r="E29" s="14">
        <v>654.42161699999997</v>
      </c>
      <c r="F29" s="14">
        <v>761.05221600000004</v>
      </c>
      <c r="G29" s="14">
        <v>776.83771100000001</v>
      </c>
      <c r="H29" s="14">
        <v>794.21349699999996</v>
      </c>
      <c r="I29" s="14">
        <v>811.05444999999997</v>
      </c>
      <c r="J29" s="153"/>
    </row>
    <row r="30" spans="1:10">
      <c r="A30" s="2"/>
      <c r="B30" s="225" t="s">
        <v>304</v>
      </c>
      <c r="C30" s="225"/>
      <c r="D30" s="225"/>
      <c r="E30" s="225"/>
      <c r="F30" s="225"/>
      <c r="G30" s="225"/>
      <c r="H30" s="225"/>
      <c r="I30" s="225"/>
      <c r="J30" s="153"/>
    </row>
    <row r="31" spans="1:10">
      <c r="A31" s="2"/>
      <c r="B31" s="155" t="s">
        <v>305</v>
      </c>
      <c r="C31" s="14">
        <v>20.107189000000002</v>
      </c>
      <c r="D31" s="14">
        <v>21.112045999999999</v>
      </c>
      <c r="E31" s="14">
        <v>14.488443</v>
      </c>
      <c r="F31" s="14">
        <v>14.450331</v>
      </c>
      <c r="G31" s="14">
        <v>11.710148999999999</v>
      </c>
      <c r="H31" s="14">
        <v>18.940351</v>
      </c>
      <c r="I31" s="14">
        <v>22.250506999999999</v>
      </c>
      <c r="J31" s="153"/>
    </row>
    <row r="32" spans="1:10">
      <c r="A32" s="2"/>
      <c r="B32" s="155" t="s">
        <v>306</v>
      </c>
      <c r="C32" s="14">
        <v>9.9244299999999992</v>
      </c>
      <c r="D32" s="14">
        <v>6.7965429999999998</v>
      </c>
      <c r="E32" s="14">
        <v>6.2209159999999999</v>
      </c>
      <c r="F32" s="14">
        <v>7.3893529999999998</v>
      </c>
      <c r="G32" s="14">
        <v>4.8103030000000002</v>
      </c>
      <c r="H32" s="14">
        <v>4.2134580000000001</v>
      </c>
      <c r="I32" s="14">
        <v>1.19218</v>
      </c>
      <c r="J32" s="153"/>
    </row>
    <row r="33" spans="1:10">
      <c r="A33" s="2"/>
      <c r="B33" s="155" t="s">
        <v>240</v>
      </c>
      <c r="C33" s="14">
        <v>452.97452199999998</v>
      </c>
      <c r="D33" s="14">
        <v>473.70349599999997</v>
      </c>
      <c r="E33" s="14">
        <v>526.806241</v>
      </c>
      <c r="F33" s="14">
        <v>516.64302899999996</v>
      </c>
      <c r="G33" s="14">
        <v>656.61398699999995</v>
      </c>
      <c r="H33" s="14">
        <v>630.32381399999997</v>
      </c>
      <c r="I33" s="14">
        <v>656.318712</v>
      </c>
      <c r="J33" s="153"/>
    </row>
    <row r="34" spans="1:10">
      <c r="A34" s="2"/>
      <c r="B34" s="155" t="s">
        <v>99</v>
      </c>
      <c r="C34" s="14">
        <v>483.00614100000001</v>
      </c>
      <c r="D34" s="14">
        <v>501.61208499999998</v>
      </c>
      <c r="E34" s="14">
        <v>547.51559999999995</v>
      </c>
      <c r="F34" s="14">
        <v>538.48271299999999</v>
      </c>
      <c r="G34" s="14">
        <v>673.13443900000004</v>
      </c>
      <c r="H34" s="14">
        <v>653.47762299999999</v>
      </c>
      <c r="I34" s="14">
        <v>679.76139899999998</v>
      </c>
      <c r="J34" s="154"/>
    </row>
    <row r="35" spans="1:10">
      <c r="A35" s="2"/>
      <c r="B35" s="225" t="s">
        <v>245</v>
      </c>
      <c r="C35" s="225"/>
      <c r="D35" s="225"/>
      <c r="E35" s="225"/>
      <c r="F35" s="225"/>
      <c r="G35" s="225"/>
      <c r="H35" s="225"/>
      <c r="I35" s="225"/>
      <c r="J35" s="153"/>
    </row>
    <row r="36" spans="1:10">
      <c r="A36" s="2"/>
      <c r="B36" s="156" t="s">
        <v>307</v>
      </c>
      <c r="C36" s="14">
        <v>0.12884300000000001</v>
      </c>
      <c r="D36" s="14">
        <v>9.6807000000000004E-2</v>
      </c>
      <c r="E36" s="14">
        <v>7.9144000000000006E-2</v>
      </c>
      <c r="F36" s="14">
        <v>9.6242999999999995E-2</v>
      </c>
      <c r="G36" s="14">
        <v>8.8108000000000006E-2</v>
      </c>
      <c r="H36" s="14">
        <v>8.4517999999999996E-2</v>
      </c>
      <c r="I36" s="14">
        <v>7.6538999999999996E-2</v>
      </c>
      <c r="J36" s="153"/>
    </row>
    <row r="37" spans="1:10">
      <c r="A37" s="2"/>
      <c r="B37" s="225" t="s">
        <v>249</v>
      </c>
      <c r="C37" s="225"/>
      <c r="D37" s="225"/>
      <c r="E37" s="225"/>
      <c r="F37" s="225"/>
      <c r="G37" s="225"/>
      <c r="H37" s="225"/>
      <c r="I37" s="225"/>
      <c r="J37" s="153"/>
    </row>
    <row r="38" spans="1:10">
      <c r="A38" s="2"/>
      <c r="B38" s="155" t="s">
        <v>250</v>
      </c>
      <c r="C38" s="14">
        <v>83.679114999999996</v>
      </c>
      <c r="D38" s="14">
        <v>92.202646999999999</v>
      </c>
      <c r="E38" s="14">
        <v>66.912345000000002</v>
      </c>
      <c r="F38" s="14">
        <v>99.568296000000004</v>
      </c>
      <c r="G38" s="14">
        <v>105.463731</v>
      </c>
      <c r="H38" s="14">
        <v>108.100134</v>
      </c>
      <c r="I38" s="14">
        <v>183.717556</v>
      </c>
      <c r="J38" s="153"/>
    </row>
    <row r="39" spans="1:10">
      <c r="A39" s="2"/>
      <c r="B39" s="155" t="s">
        <v>251</v>
      </c>
      <c r="C39" s="14">
        <v>398.03550100000001</v>
      </c>
      <c r="D39" s="14">
        <v>408.30381299999999</v>
      </c>
      <c r="E39" s="14">
        <v>390.31030800000002</v>
      </c>
      <c r="F39" s="14">
        <v>493.26664699999998</v>
      </c>
      <c r="G39" s="14">
        <v>532.36369500000001</v>
      </c>
      <c r="H39" s="14">
        <v>584.82843200000002</v>
      </c>
      <c r="I39" s="14">
        <v>678.81913899999995</v>
      </c>
      <c r="J39" s="153"/>
    </row>
    <row r="40" spans="1:10">
      <c r="A40" s="2"/>
      <c r="B40" s="155" t="s">
        <v>252</v>
      </c>
      <c r="C40" s="14">
        <v>8.8987540000000003</v>
      </c>
      <c r="D40" s="14">
        <v>9.2310800000000004</v>
      </c>
      <c r="E40" s="14">
        <v>8.3674540000000004</v>
      </c>
      <c r="F40" s="14">
        <v>13.842836</v>
      </c>
      <c r="G40" s="14">
        <v>27.710121000000001</v>
      </c>
      <c r="H40" s="14">
        <v>18.876881000000001</v>
      </c>
      <c r="I40" s="14">
        <v>20.972263000000002</v>
      </c>
      <c r="J40" s="153"/>
    </row>
    <row r="41" spans="1:10">
      <c r="A41" s="2"/>
      <c r="B41" s="155" t="s">
        <v>308</v>
      </c>
      <c r="C41" s="14">
        <v>41.529266</v>
      </c>
      <c r="D41" s="14">
        <v>39.449215000000002</v>
      </c>
      <c r="E41" s="14">
        <v>33.130327999999999</v>
      </c>
      <c r="F41" s="14">
        <v>44.713374000000002</v>
      </c>
      <c r="G41" s="14">
        <v>44.849409000000001</v>
      </c>
      <c r="H41" s="14">
        <v>63.863191</v>
      </c>
      <c r="I41" s="14">
        <v>115.131575</v>
      </c>
      <c r="J41" s="153"/>
    </row>
    <row r="42" spans="1:10">
      <c r="A42" s="2"/>
      <c r="B42" s="155" t="s">
        <v>255</v>
      </c>
      <c r="C42" s="14">
        <v>161.82714899999999</v>
      </c>
      <c r="D42" s="14">
        <v>205.94981200000001</v>
      </c>
      <c r="E42" s="14">
        <v>192.46916300000001</v>
      </c>
      <c r="F42" s="14">
        <v>270.06165600000003</v>
      </c>
      <c r="G42" s="14">
        <v>239.925095</v>
      </c>
      <c r="H42" s="14">
        <v>276.563196</v>
      </c>
      <c r="I42" s="14">
        <v>257.41617400000001</v>
      </c>
      <c r="J42" s="153"/>
    </row>
    <row r="43" spans="1:10">
      <c r="A43" s="2"/>
      <c r="B43" s="155" t="s">
        <v>99</v>
      </c>
      <c r="C43" s="14">
        <v>693.969785</v>
      </c>
      <c r="D43" s="14">
        <v>755.13656700000001</v>
      </c>
      <c r="E43" s="14">
        <v>691.18959800000005</v>
      </c>
      <c r="F43" s="14">
        <v>921.452809</v>
      </c>
      <c r="G43" s="14">
        <v>950.312051</v>
      </c>
      <c r="H43" s="14">
        <v>1052.2318339999999</v>
      </c>
      <c r="I43" s="14">
        <v>1256.056707</v>
      </c>
      <c r="J43" s="153"/>
    </row>
    <row r="44" spans="1:10">
      <c r="A44" s="2"/>
      <c r="B44" s="155" t="s">
        <v>309</v>
      </c>
      <c r="C44" s="14">
        <v>6243.2966560000004</v>
      </c>
      <c r="D44" s="14">
        <v>6421.4410449999996</v>
      </c>
      <c r="E44" s="14">
        <v>6998.2772089999999</v>
      </c>
      <c r="F44" s="14">
        <v>8221.5599060000004</v>
      </c>
      <c r="G44" s="14">
        <v>9034.6847730000009</v>
      </c>
      <c r="H44" s="14">
        <v>10500.863821000001</v>
      </c>
      <c r="I44" s="14">
        <v>10195.413517999999</v>
      </c>
      <c r="J44" s="153"/>
    </row>
    <row r="45" spans="1:10">
      <c r="A45" s="2"/>
      <c r="B45" s="158" t="s">
        <v>310</v>
      </c>
      <c r="C45" s="14">
        <v>10626.742687</v>
      </c>
      <c r="D45" s="14">
        <v>11306.137933</v>
      </c>
      <c r="E45" s="14">
        <v>11791.640824</v>
      </c>
      <c r="F45" s="14">
        <v>13879.777833</v>
      </c>
      <c r="G45" s="14">
        <v>15359.459328999999</v>
      </c>
      <c r="H45" s="14">
        <v>17262.257427</v>
      </c>
      <c r="I45" s="14">
        <v>17063.450342</v>
      </c>
      <c r="J45" s="153"/>
    </row>
    <row r="46" spans="1:10" ht="57" customHeight="1">
      <c r="A46" s="2"/>
      <c r="B46" s="226" t="s">
        <v>311</v>
      </c>
      <c r="C46" s="227"/>
      <c r="D46" s="227"/>
      <c r="E46" s="227"/>
      <c r="F46" s="227"/>
      <c r="G46" s="227"/>
      <c r="H46" s="227"/>
      <c r="I46" s="227"/>
      <c r="J46" s="5"/>
    </row>
  </sheetData>
  <mergeCells count="8">
    <mergeCell ref="B37:I37"/>
    <mergeCell ref="B46:I46"/>
    <mergeCell ref="B7:I7"/>
    <mergeCell ref="B10:I10"/>
    <mergeCell ref="B18:I18"/>
    <mergeCell ref="B25:I25"/>
    <mergeCell ref="B30:I30"/>
    <mergeCell ref="B35:I35"/>
  </mergeCells>
  <conditionalFormatting sqref="C11:I11">
    <cfRule type="cellIs" dxfId="125" priority="59" operator="lessThan">
      <formula>100</formula>
    </cfRule>
    <cfRule type="cellIs" dxfId="124" priority="60" operator="greaterThan">
      <formula>100</formula>
    </cfRule>
  </conditionalFormatting>
  <conditionalFormatting sqref="C12:I12">
    <cfRule type="cellIs" dxfId="123" priority="57" operator="lessThan">
      <formula>100</formula>
    </cfRule>
    <cfRule type="cellIs" dxfId="122" priority="58" operator="greaterThan">
      <formula>100</formula>
    </cfRule>
  </conditionalFormatting>
  <conditionalFormatting sqref="C13:I13">
    <cfRule type="cellIs" dxfId="121" priority="55" operator="lessThan">
      <formula>100</formula>
    </cfRule>
    <cfRule type="cellIs" dxfId="120" priority="56" operator="greaterThan">
      <formula>100</formula>
    </cfRule>
  </conditionalFormatting>
  <conditionalFormatting sqref="C14:I14">
    <cfRule type="cellIs" dxfId="119" priority="53" operator="lessThan">
      <formula>100</formula>
    </cfRule>
    <cfRule type="cellIs" dxfId="118" priority="54" operator="greaterThan">
      <formula>100</formula>
    </cfRule>
  </conditionalFormatting>
  <conditionalFormatting sqref="C15:I15">
    <cfRule type="cellIs" dxfId="117" priority="51" operator="lessThan">
      <formula>100</formula>
    </cfRule>
    <cfRule type="cellIs" dxfId="116" priority="52" operator="greaterThan">
      <formula>100</formula>
    </cfRule>
  </conditionalFormatting>
  <conditionalFormatting sqref="C16:I16">
    <cfRule type="cellIs" dxfId="115" priority="49" operator="lessThan">
      <formula>100</formula>
    </cfRule>
    <cfRule type="cellIs" dxfId="114" priority="50" operator="greaterThan">
      <formula>100</formula>
    </cfRule>
  </conditionalFormatting>
  <conditionalFormatting sqref="C17:I17">
    <cfRule type="cellIs" dxfId="113" priority="47" operator="lessThan">
      <formula>100</formula>
    </cfRule>
    <cfRule type="cellIs" dxfId="112" priority="48" operator="greaterThan">
      <formula>100</formula>
    </cfRule>
  </conditionalFormatting>
  <conditionalFormatting sqref="C19:I19">
    <cfRule type="cellIs" dxfId="111" priority="45" operator="lessThan">
      <formula>100</formula>
    </cfRule>
    <cfRule type="cellIs" dxfId="110" priority="46" operator="greaterThan">
      <formula>100</formula>
    </cfRule>
  </conditionalFormatting>
  <conditionalFormatting sqref="C20:I20">
    <cfRule type="cellIs" dxfId="109" priority="43" operator="lessThan">
      <formula>100</formula>
    </cfRule>
    <cfRule type="cellIs" dxfId="108" priority="44" operator="greaterThan">
      <formula>100</formula>
    </cfRule>
  </conditionalFormatting>
  <conditionalFormatting sqref="C21:I21">
    <cfRule type="cellIs" dxfId="107" priority="41" operator="lessThan">
      <formula>100</formula>
    </cfRule>
    <cfRule type="cellIs" dxfId="106" priority="42" operator="greaterThan">
      <formula>100</formula>
    </cfRule>
  </conditionalFormatting>
  <conditionalFormatting sqref="C22:I22">
    <cfRule type="cellIs" dxfId="105" priority="39" operator="lessThan">
      <formula>100</formula>
    </cfRule>
    <cfRule type="cellIs" dxfId="104" priority="40" operator="greaterThan">
      <formula>100</formula>
    </cfRule>
  </conditionalFormatting>
  <conditionalFormatting sqref="C23:I23">
    <cfRule type="cellIs" dxfId="103" priority="37" operator="lessThan">
      <formula>100</formula>
    </cfRule>
    <cfRule type="cellIs" dxfId="102" priority="38" operator="greaterThan">
      <formula>100</formula>
    </cfRule>
  </conditionalFormatting>
  <conditionalFormatting sqref="C24:I24">
    <cfRule type="cellIs" dxfId="101" priority="35" operator="lessThan">
      <formula>100</formula>
    </cfRule>
    <cfRule type="cellIs" dxfId="100" priority="36" operator="greaterThan">
      <formula>100</formula>
    </cfRule>
  </conditionalFormatting>
  <conditionalFormatting sqref="C26:I26">
    <cfRule type="cellIs" dxfId="99" priority="33" operator="lessThan">
      <formula>100</formula>
    </cfRule>
    <cfRule type="cellIs" dxfId="98" priority="34" operator="greaterThan">
      <formula>100</formula>
    </cfRule>
  </conditionalFormatting>
  <conditionalFormatting sqref="C27:I27">
    <cfRule type="cellIs" dxfId="97" priority="31" operator="lessThan">
      <formula>100</formula>
    </cfRule>
    <cfRule type="cellIs" dxfId="96" priority="32" operator="greaterThan">
      <formula>100</formula>
    </cfRule>
  </conditionalFormatting>
  <conditionalFormatting sqref="C28:I28">
    <cfRule type="cellIs" dxfId="95" priority="29" operator="lessThan">
      <formula>100</formula>
    </cfRule>
    <cfRule type="cellIs" dxfId="94" priority="30" operator="greaterThan">
      <formula>100</formula>
    </cfRule>
  </conditionalFormatting>
  <conditionalFormatting sqref="C29:I29">
    <cfRule type="cellIs" dxfId="93" priority="27" operator="lessThan">
      <formula>100</formula>
    </cfRule>
    <cfRule type="cellIs" dxfId="92" priority="28" operator="greaterThan">
      <formula>100</formula>
    </cfRule>
  </conditionalFormatting>
  <conditionalFormatting sqref="C31:I31">
    <cfRule type="cellIs" dxfId="91" priority="25" operator="lessThan">
      <formula>100</formula>
    </cfRule>
    <cfRule type="cellIs" dxfId="90" priority="26" operator="greaterThan">
      <formula>100</formula>
    </cfRule>
  </conditionalFormatting>
  <conditionalFormatting sqref="C32:I32">
    <cfRule type="cellIs" dxfId="89" priority="23" operator="lessThan">
      <formula>100</formula>
    </cfRule>
    <cfRule type="cellIs" dxfId="88" priority="24" operator="greaterThan">
      <formula>100</formula>
    </cfRule>
  </conditionalFormatting>
  <conditionalFormatting sqref="C33:I33">
    <cfRule type="cellIs" dxfId="87" priority="21" operator="lessThan">
      <formula>100</formula>
    </cfRule>
    <cfRule type="cellIs" dxfId="86" priority="22" operator="greaterThan">
      <formula>100</formula>
    </cfRule>
  </conditionalFormatting>
  <conditionalFormatting sqref="C34:I34">
    <cfRule type="cellIs" dxfId="85" priority="19" operator="lessThan">
      <formula>100</formula>
    </cfRule>
    <cfRule type="cellIs" dxfId="84" priority="20" operator="greaterThan">
      <formula>100</formula>
    </cfRule>
  </conditionalFormatting>
  <conditionalFormatting sqref="C36:I36">
    <cfRule type="cellIs" dxfId="83" priority="17" operator="lessThan">
      <formula>100</formula>
    </cfRule>
    <cfRule type="cellIs" dxfId="82" priority="18" operator="greaterThan">
      <formula>100</formula>
    </cfRule>
  </conditionalFormatting>
  <conditionalFormatting sqref="C38:I38">
    <cfRule type="cellIs" dxfId="81" priority="15" operator="lessThan">
      <formula>100</formula>
    </cfRule>
    <cfRule type="cellIs" dxfId="80" priority="16" operator="greaterThan">
      <formula>100</formula>
    </cfRule>
  </conditionalFormatting>
  <conditionalFormatting sqref="C39:I39">
    <cfRule type="cellIs" dxfId="79" priority="13" operator="lessThan">
      <formula>100</formula>
    </cfRule>
    <cfRule type="cellIs" dxfId="78" priority="14" operator="greaterThan">
      <formula>100</formula>
    </cfRule>
  </conditionalFormatting>
  <conditionalFormatting sqref="C40:I40">
    <cfRule type="cellIs" dxfId="77" priority="11" operator="lessThan">
      <formula>100</formula>
    </cfRule>
    <cfRule type="cellIs" dxfId="76" priority="12" operator="greaterThan">
      <formula>100</formula>
    </cfRule>
  </conditionalFormatting>
  <conditionalFormatting sqref="C41:I41">
    <cfRule type="cellIs" dxfId="75" priority="9" operator="lessThan">
      <formula>100</formula>
    </cfRule>
    <cfRule type="cellIs" dxfId="74" priority="10" operator="greaterThan">
      <formula>100</formula>
    </cfRule>
  </conditionalFormatting>
  <conditionalFormatting sqref="C42:I42">
    <cfRule type="cellIs" dxfId="73" priority="7" operator="lessThan">
      <formula>100</formula>
    </cfRule>
    <cfRule type="cellIs" dxfId="72" priority="8" operator="greaterThan">
      <formula>100</formula>
    </cfRule>
  </conditionalFormatting>
  <conditionalFormatting sqref="C43:I43">
    <cfRule type="cellIs" dxfId="71" priority="5" operator="lessThan">
      <formula>100</formula>
    </cfRule>
    <cfRule type="cellIs" dxfId="70" priority="6" operator="greaterThan">
      <formula>100</formula>
    </cfRule>
  </conditionalFormatting>
  <conditionalFormatting sqref="C44:I44">
    <cfRule type="cellIs" dxfId="69" priority="3" operator="lessThan">
      <formula>100</formula>
    </cfRule>
    <cfRule type="cellIs" dxfId="68" priority="4" operator="greaterThan">
      <formula>100</formula>
    </cfRule>
  </conditionalFormatting>
  <conditionalFormatting sqref="C45:I45">
    <cfRule type="cellIs" dxfId="67" priority="1" operator="lessThan">
      <formula>100</formula>
    </cfRule>
    <cfRule type="cellIs" dxfId="66" priority="2" operator="greaterThan">
      <formula>100</formula>
    </cfRule>
  </conditionalFormatting>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0"/>
  <sheetViews>
    <sheetView topLeftCell="A25" workbookViewId="0"/>
  </sheetViews>
  <sheetFormatPr defaultRowHeight="14.4"/>
  <cols>
    <col min="2" max="2" width="15.6640625" customWidth="1"/>
    <col min="3" max="3" width="7.44140625" customWidth="1"/>
    <col min="4" max="13" width="11.6640625" customWidth="1"/>
  </cols>
  <sheetData>
    <row r="1" spans="1:10" ht="11.1" customHeight="1">
      <c r="A1" s="2"/>
      <c r="B1" s="2"/>
      <c r="C1" s="2"/>
      <c r="D1" s="2"/>
      <c r="E1" s="2"/>
      <c r="F1" s="2"/>
      <c r="G1" s="2"/>
      <c r="H1" s="2"/>
      <c r="I1" s="2"/>
    </row>
    <row r="2" spans="1:10" ht="11.1" customHeight="1">
      <c r="A2" s="2"/>
      <c r="B2" s="2"/>
      <c r="C2" s="2"/>
      <c r="D2" s="2"/>
      <c r="E2" s="2"/>
      <c r="F2" s="2"/>
      <c r="G2" s="2"/>
      <c r="H2" s="2"/>
      <c r="I2" s="2"/>
    </row>
    <row r="3" spans="1:10" ht="11.1" customHeight="1">
      <c r="A3" s="2"/>
      <c r="B3" s="2"/>
      <c r="C3" s="2"/>
      <c r="D3" s="2"/>
      <c r="E3" s="2"/>
      <c r="F3" s="2"/>
      <c r="G3" s="2"/>
      <c r="H3" s="2"/>
      <c r="I3" s="2"/>
    </row>
    <row r="4" spans="1:10" ht="11.1" customHeight="1">
      <c r="A4" s="2"/>
      <c r="B4" s="2"/>
      <c r="C4" s="2"/>
      <c r="D4" s="2"/>
      <c r="E4" s="2"/>
      <c r="F4" s="2"/>
      <c r="G4" s="2"/>
      <c r="H4" s="2"/>
      <c r="I4" s="2"/>
    </row>
    <row r="5" spans="1:10" ht="11.1" customHeight="1">
      <c r="A5" s="2"/>
      <c r="B5" s="2"/>
      <c r="C5" s="2"/>
      <c r="D5" s="2"/>
      <c r="E5" s="2"/>
      <c r="F5" s="2"/>
      <c r="G5" s="2"/>
      <c r="H5" s="2"/>
      <c r="I5" s="2"/>
    </row>
    <row r="6" spans="1:10">
      <c r="A6" s="2"/>
      <c r="B6" s="17"/>
      <c r="C6" s="3"/>
      <c r="D6" s="3"/>
      <c r="E6" s="3"/>
      <c r="F6" s="3"/>
      <c r="G6" s="3"/>
      <c r="H6" s="3"/>
      <c r="I6" s="4" t="s">
        <v>0</v>
      </c>
      <c r="J6" s="1"/>
    </row>
    <row r="7" spans="1:10" ht="27" customHeight="1">
      <c r="A7" s="2"/>
      <c r="B7" s="220" t="s">
        <v>287</v>
      </c>
      <c r="C7" s="221"/>
      <c r="D7" s="221"/>
      <c r="E7" s="221"/>
      <c r="F7" s="221"/>
      <c r="G7" s="221"/>
      <c r="H7" s="222"/>
      <c r="I7" s="222"/>
      <c r="J7" s="1"/>
    </row>
    <row r="8" spans="1:10">
      <c r="A8" s="2"/>
      <c r="B8" s="18"/>
      <c r="C8" s="23" t="s">
        <v>32</v>
      </c>
      <c r="D8" s="23" t="s">
        <v>33</v>
      </c>
      <c r="E8" s="23" t="s">
        <v>34</v>
      </c>
      <c r="F8" s="40" t="s">
        <v>35</v>
      </c>
      <c r="G8" s="40" t="s">
        <v>36</v>
      </c>
      <c r="H8" s="40" t="s">
        <v>37</v>
      </c>
      <c r="I8" s="40" t="s">
        <v>38</v>
      </c>
      <c r="J8" s="1"/>
    </row>
    <row r="9" spans="1:10">
      <c r="A9" s="2"/>
      <c r="B9" s="19"/>
      <c r="C9" s="145" t="s">
        <v>60</v>
      </c>
      <c r="D9" s="145" t="s">
        <v>60</v>
      </c>
      <c r="E9" s="145" t="s">
        <v>60</v>
      </c>
      <c r="F9" s="145" t="s">
        <v>60</v>
      </c>
      <c r="G9" s="145" t="s">
        <v>60</v>
      </c>
      <c r="H9" s="146" t="s">
        <v>60</v>
      </c>
      <c r="I9" s="146" t="s">
        <v>60</v>
      </c>
      <c r="J9" s="1"/>
    </row>
    <row r="10" spans="1:10">
      <c r="A10" s="2"/>
      <c r="B10" s="201"/>
      <c r="C10" s="201"/>
      <c r="D10" s="201"/>
      <c r="E10" s="201"/>
      <c r="F10" s="201"/>
      <c r="G10" s="201"/>
      <c r="H10" s="201"/>
      <c r="I10" s="201"/>
      <c r="J10" s="1"/>
    </row>
    <row r="11" spans="1:10">
      <c r="A11" s="2"/>
      <c r="B11" s="52" t="s">
        <v>261</v>
      </c>
      <c r="C11" s="14">
        <v>191.75299999999999</v>
      </c>
      <c r="D11" s="14">
        <v>134.94499999999999</v>
      </c>
      <c r="E11" s="14">
        <v>124.119</v>
      </c>
      <c r="F11" s="14">
        <v>157.72999999999999</v>
      </c>
      <c r="G11" s="14">
        <v>193.97399999999999</v>
      </c>
      <c r="H11" s="14">
        <v>193.15799999999999</v>
      </c>
      <c r="I11" s="14">
        <v>199.09899999999999</v>
      </c>
      <c r="J11" s="1"/>
    </row>
    <row r="12" spans="1:10">
      <c r="A12" s="2"/>
      <c r="B12" s="201" t="s">
        <v>264</v>
      </c>
      <c r="C12" s="201"/>
      <c r="D12" s="201"/>
      <c r="E12" s="201"/>
      <c r="F12" s="201"/>
      <c r="G12" s="201"/>
      <c r="H12" s="201"/>
      <c r="I12" s="201"/>
      <c r="J12" s="1"/>
    </row>
    <row r="13" spans="1:10">
      <c r="A13" s="2"/>
      <c r="B13" s="148" t="s">
        <v>288</v>
      </c>
      <c r="C13" s="14">
        <v>260.46699999999998</v>
      </c>
      <c r="D13" s="14">
        <v>310.94600000000003</v>
      </c>
      <c r="E13" s="14">
        <v>353.63600000000002</v>
      </c>
      <c r="F13" s="14">
        <v>435.952</v>
      </c>
      <c r="G13" s="14">
        <v>483.63600000000002</v>
      </c>
      <c r="H13" s="14">
        <v>477.58100000000002</v>
      </c>
      <c r="I13" s="14">
        <v>516.93100000000004</v>
      </c>
      <c r="J13" s="1"/>
    </row>
    <row r="14" spans="1:10">
      <c r="A14" s="2"/>
      <c r="B14" s="148" t="s">
        <v>289</v>
      </c>
      <c r="C14" s="14">
        <v>130.55699999999999</v>
      </c>
      <c r="D14" s="14">
        <v>135.71700000000001</v>
      </c>
      <c r="E14" s="14">
        <v>172.63499999999999</v>
      </c>
      <c r="F14" s="14">
        <v>213.505</v>
      </c>
      <c r="G14" s="14">
        <v>253.76900000000001</v>
      </c>
      <c r="H14" s="14">
        <v>284.61599999999999</v>
      </c>
      <c r="I14" s="14">
        <v>294.49</v>
      </c>
      <c r="J14" s="1"/>
    </row>
    <row r="15" spans="1:10">
      <c r="A15" s="2"/>
      <c r="B15" s="151" t="s">
        <v>265</v>
      </c>
      <c r="C15" s="14">
        <v>1153.096</v>
      </c>
      <c r="D15" s="14">
        <v>1273.107</v>
      </c>
      <c r="E15" s="14">
        <v>1411.4190000000001</v>
      </c>
      <c r="F15" s="14">
        <v>1590.8969999999999</v>
      </c>
      <c r="G15" s="14">
        <v>1750.808</v>
      </c>
      <c r="H15" s="14">
        <v>1837.2249999999999</v>
      </c>
      <c r="I15" s="14">
        <v>1872.828</v>
      </c>
      <c r="J15" s="1"/>
    </row>
    <row r="16" spans="1:10">
      <c r="A16" s="2"/>
      <c r="B16" s="148" t="s">
        <v>103</v>
      </c>
      <c r="C16" s="14">
        <v>631.88900000000001</v>
      </c>
      <c r="D16" s="14">
        <v>656.04</v>
      </c>
      <c r="E16" s="14">
        <v>587.51199999999994</v>
      </c>
      <c r="F16" s="14">
        <v>684.06299999999999</v>
      </c>
      <c r="G16" s="14">
        <v>808.93600000000004</v>
      </c>
      <c r="H16" s="14">
        <v>850.18299999999999</v>
      </c>
      <c r="I16" s="14">
        <v>822.19600000000003</v>
      </c>
      <c r="J16" s="1"/>
    </row>
    <row r="17" spans="1:10">
      <c r="A17" s="2"/>
      <c r="B17" s="148" t="s">
        <v>99</v>
      </c>
      <c r="C17" s="14">
        <v>2176.009</v>
      </c>
      <c r="D17" s="14">
        <v>2375.81</v>
      </c>
      <c r="E17" s="14">
        <v>2525.203</v>
      </c>
      <c r="F17" s="14">
        <v>2924.4180000000001</v>
      </c>
      <c r="G17" s="14">
        <v>3297.1489999999999</v>
      </c>
      <c r="H17" s="14">
        <v>3449.6060000000002</v>
      </c>
      <c r="I17" s="14">
        <v>3506.4459999999999</v>
      </c>
      <c r="J17" s="1"/>
    </row>
    <row r="18" spans="1:10">
      <c r="A18" s="2"/>
      <c r="B18" s="201" t="s">
        <v>267</v>
      </c>
      <c r="C18" s="201"/>
      <c r="D18" s="201"/>
      <c r="E18" s="201"/>
      <c r="F18" s="201"/>
      <c r="G18" s="201"/>
      <c r="H18" s="201"/>
      <c r="I18" s="201"/>
      <c r="J18" s="1"/>
    </row>
    <row r="19" spans="1:10">
      <c r="A19" s="2"/>
      <c r="B19" s="151" t="s">
        <v>268</v>
      </c>
      <c r="C19" s="14">
        <v>642.07799999999997</v>
      </c>
      <c r="D19" s="14">
        <v>681.79</v>
      </c>
      <c r="E19" s="14">
        <v>706.83500000000004</v>
      </c>
      <c r="F19" s="14">
        <v>800.38499999999999</v>
      </c>
      <c r="G19" s="14">
        <v>901.66200000000003</v>
      </c>
      <c r="H19" s="14">
        <v>1026</v>
      </c>
      <c r="I19" s="14">
        <v>979.97199999999998</v>
      </c>
      <c r="J19" s="1"/>
    </row>
    <row r="20" spans="1:10">
      <c r="A20" s="2"/>
      <c r="B20" s="148" t="s">
        <v>103</v>
      </c>
      <c r="C20" s="14">
        <v>213.828</v>
      </c>
      <c r="D20" s="14">
        <v>219.745</v>
      </c>
      <c r="E20" s="14">
        <v>233.83</v>
      </c>
      <c r="F20" s="14">
        <v>267.53399999999999</v>
      </c>
      <c r="G20" s="14">
        <v>383.34199999999998</v>
      </c>
      <c r="H20" s="14">
        <v>526.41899999999998</v>
      </c>
      <c r="I20" s="14">
        <v>506.904</v>
      </c>
      <c r="J20" s="1"/>
    </row>
    <row r="21" spans="1:10">
      <c r="A21" s="2"/>
      <c r="B21" s="148" t="s">
        <v>99</v>
      </c>
      <c r="C21" s="14">
        <v>855.90599999999995</v>
      </c>
      <c r="D21" s="14">
        <v>901.53399999999999</v>
      </c>
      <c r="E21" s="14">
        <v>940.66499999999996</v>
      </c>
      <c r="F21" s="14">
        <v>1067.9190000000001</v>
      </c>
      <c r="G21" s="14">
        <v>1285.0039999999999</v>
      </c>
      <c r="H21" s="14">
        <v>1552.4190000000001</v>
      </c>
      <c r="I21" s="14">
        <v>1486.877</v>
      </c>
      <c r="J21" s="1"/>
    </row>
    <row r="22" spans="1:10">
      <c r="A22" s="2"/>
      <c r="B22" s="201" t="s">
        <v>272</v>
      </c>
      <c r="C22" s="201"/>
      <c r="D22" s="201"/>
      <c r="E22" s="201"/>
      <c r="F22" s="201"/>
      <c r="G22" s="201"/>
      <c r="H22" s="201"/>
      <c r="I22" s="201"/>
      <c r="J22" s="1"/>
    </row>
    <row r="23" spans="1:10">
      <c r="A23" s="2"/>
      <c r="B23" s="151" t="s">
        <v>273</v>
      </c>
      <c r="C23" s="14">
        <v>174.73699999999999</v>
      </c>
      <c r="D23" s="14">
        <v>161.89099999999999</v>
      </c>
      <c r="E23" s="14">
        <v>170.696</v>
      </c>
      <c r="F23" s="14">
        <v>194.86199999999999</v>
      </c>
      <c r="G23" s="14">
        <v>245.90799999999999</v>
      </c>
      <c r="H23" s="14">
        <v>294.04199999999997</v>
      </c>
      <c r="I23" s="14">
        <v>265.96300000000002</v>
      </c>
      <c r="J23" s="1"/>
    </row>
    <row r="24" spans="1:10">
      <c r="A24" s="2"/>
      <c r="B24" s="151" t="s">
        <v>274</v>
      </c>
      <c r="C24" s="14">
        <v>430.87799999999999</v>
      </c>
      <c r="D24" s="14">
        <v>416.00900000000001</v>
      </c>
      <c r="E24" s="14">
        <v>417.01299999999998</v>
      </c>
      <c r="F24" s="14">
        <v>472.89699999999999</v>
      </c>
      <c r="G24" s="14">
        <v>512.05799999999999</v>
      </c>
      <c r="H24" s="14">
        <v>551.15800000000002</v>
      </c>
      <c r="I24" s="14">
        <v>553.07600000000002</v>
      </c>
      <c r="J24" s="1"/>
    </row>
    <row r="25" spans="1:10">
      <c r="A25" s="2"/>
      <c r="B25" s="151" t="s">
        <v>276</v>
      </c>
      <c r="C25" s="14">
        <v>571.803</v>
      </c>
      <c r="D25" s="14">
        <v>833.22500000000002</v>
      </c>
      <c r="E25" s="14">
        <v>838.69399999999996</v>
      </c>
      <c r="F25" s="14">
        <v>832.09500000000003</v>
      </c>
      <c r="G25" s="14">
        <v>909.029</v>
      </c>
      <c r="H25" s="14">
        <v>973.04899999999998</v>
      </c>
      <c r="I25" s="14">
        <v>864.44600000000003</v>
      </c>
      <c r="J25" s="1"/>
    </row>
    <row r="26" spans="1:10">
      <c r="A26" s="2"/>
      <c r="B26" s="151" t="s">
        <v>277</v>
      </c>
      <c r="C26" s="14">
        <v>470.20699999999999</v>
      </c>
      <c r="D26" s="14">
        <v>437.18900000000002</v>
      </c>
      <c r="E26" s="14">
        <v>455.303</v>
      </c>
      <c r="F26" s="14">
        <v>527.53</v>
      </c>
      <c r="G26" s="14">
        <v>593.39700000000005</v>
      </c>
      <c r="H26" s="14">
        <v>681.77300000000002</v>
      </c>
      <c r="I26" s="14">
        <v>637.78899999999999</v>
      </c>
      <c r="J26" s="1"/>
    </row>
    <row r="27" spans="1:10">
      <c r="A27" s="2"/>
      <c r="B27" s="151" t="s">
        <v>290</v>
      </c>
      <c r="C27" s="14">
        <v>142.911</v>
      </c>
      <c r="D27" s="14">
        <v>171.03899999999999</v>
      </c>
      <c r="E27" s="14">
        <v>165.864</v>
      </c>
      <c r="F27" s="14">
        <v>205.74799999999999</v>
      </c>
      <c r="G27" s="14">
        <v>259.82</v>
      </c>
      <c r="H27" s="14">
        <v>321.63299999999998</v>
      </c>
      <c r="I27" s="14">
        <v>340.10899999999998</v>
      </c>
      <c r="J27" s="1"/>
    </row>
    <row r="28" spans="1:10">
      <c r="A28" s="2"/>
      <c r="B28" s="151" t="s">
        <v>103</v>
      </c>
      <c r="C28" s="14">
        <v>45.715000000000003</v>
      </c>
      <c r="D28" s="14">
        <v>50.634999999999998</v>
      </c>
      <c r="E28" s="14">
        <v>44.747999999999998</v>
      </c>
      <c r="F28" s="14">
        <v>61.442999999999998</v>
      </c>
      <c r="G28" s="14">
        <v>85.79</v>
      </c>
      <c r="H28" s="14">
        <v>87.120999999999995</v>
      </c>
      <c r="I28" s="14">
        <v>79.923000000000002</v>
      </c>
      <c r="J28" s="1"/>
    </row>
    <row r="29" spans="1:10">
      <c r="A29" s="2"/>
      <c r="B29" s="151" t="s">
        <v>99</v>
      </c>
      <c r="C29" s="14">
        <v>1836.251</v>
      </c>
      <c r="D29" s="14">
        <v>2069.989</v>
      </c>
      <c r="E29" s="14">
        <v>2092.319</v>
      </c>
      <c r="F29" s="14">
        <v>2294.5749999999998</v>
      </c>
      <c r="G29" s="14">
        <v>2606.0010000000002</v>
      </c>
      <c r="H29" s="14">
        <v>2908.777</v>
      </c>
      <c r="I29" s="14">
        <v>2741.306</v>
      </c>
      <c r="J29" s="1"/>
    </row>
    <row r="30" spans="1:10">
      <c r="A30" s="2"/>
      <c r="B30" s="15" t="s">
        <v>278</v>
      </c>
      <c r="C30" s="145"/>
      <c r="D30" s="145"/>
      <c r="E30" s="145"/>
      <c r="F30" s="145"/>
      <c r="G30" s="145"/>
      <c r="H30" s="145"/>
      <c r="I30" s="146"/>
      <c r="J30" s="1"/>
    </row>
    <row r="31" spans="1:10">
      <c r="A31" s="2"/>
      <c r="B31" s="148" t="s">
        <v>291</v>
      </c>
      <c r="C31" s="14">
        <v>193.61</v>
      </c>
      <c r="D31" s="14">
        <v>237.91399999999999</v>
      </c>
      <c r="E31" s="14">
        <v>223.54300000000001</v>
      </c>
      <c r="F31" s="14">
        <v>238.70500000000001</v>
      </c>
      <c r="G31" s="14">
        <v>277.42</v>
      </c>
      <c r="H31" s="14">
        <v>312.13400000000001</v>
      </c>
      <c r="I31" s="14">
        <v>308.08800000000002</v>
      </c>
      <c r="J31" s="1"/>
    </row>
    <row r="32" spans="1:10">
      <c r="A32" s="2"/>
      <c r="B32" s="148" t="s">
        <v>103</v>
      </c>
      <c r="C32" s="14">
        <v>79.94</v>
      </c>
      <c r="D32" s="14">
        <v>77.096999999999994</v>
      </c>
      <c r="E32" s="14">
        <v>76.552999999999997</v>
      </c>
      <c r="F32" s="14">
        <v>97.319000000000003</v>
      </c>
      <c r="G32" s="14">
        <v>110.95</v>
      </c>
      <c r="H32" s="14">
        <v>126.337</v>
      </c>
      <c r="I32" s="14">
        <v>119.58</v>
      </c>
      <c r="J32" s="1"/>
    </row>
    <row r="33" spans="1:10">
      <c r="A33" s="2"/>
      <c r="B33" s="148" t="s">
        <v>99</v>
      </c>
      <c r="C33" s="14">
        <v>273.55</v>
      </c>
      <c r="D33" s="14">
        <v>315.012</v>
      </c>
      <c r="E33" s="14">
        <v>300.09500000000003</v>
      </c>
      <c r="F33" s="14">
        <v>336.02499999999998</v>
      </c>
      <c r="G33" s="14">
        <v>388.37</v>
      </c>
      <c r="H33" s="14">
        <v>438.471</v>
      </c>
      <c r="I33" s="14">
        <v>427.66800000000001</v>
      </c>
      <c r="J33" s="1"/>
    </row>
    <row r="34" spans="1:10">
      <c r="A34" s="2"/>
      <c r="B34" s="15" t="s">
        <v>279</v>
      </c>
      <c r="C34" s="14">
        <v>66.045000000000002</v>
      </c>
      <c r="D34" s="14">
        <v>59.643999999999998</v>
      </c>
      <c r="E34" s="14">
        <v>71.742999999999995</v>
      </c>
      <c r="F34" s="14">
        <v>88.838999999999999</v>
      </c>
      <c r="G34" s="14">
        <v>105.649</v>
      </c>
      <c r="H34" s="14">
        <v>125.209</v>
      </c>
      <c r="I34" s="14">
        <v>133.56</v>
      </c>
      <c r="J34" s="1"/>
    </row>
    <row r="35" spans="1:10">
      <c r="A35" s="2"/>
      <c r="B35" s="201" t="s">
        <v>280</v>
      </c>
      <c r="C35" s="201"/>
      <c r="D35" s="201"/>
      <c r="E35" s="201"/>
      <c r="F35" s="201"/>
      <c r="G35" s="201"/>
      <c r="H35" s="201"/>
      <c r="I35" s="201"/>
      <c r="J35" s="1"/>
    </row>
    <row r="36" spans="1:10">
      <c r="A36" s="2"/>
      <c r="B36" s="151" t="s">
        <v>292</v>
      </c>
      <c r="C36" s="14">
        <v>236.36</v>
      </c>
      <c r="D36" s="14">
        <v>220.803</v>
      </c>
      <c r="E36" s="14">
        <v>260.97199999999998</v>
      </c>
      <c r="F36" s="14">
        <v>263.84199999999998</v>
      </c>
      <c r="G36" s="14">
        <v>353.50700000000001</v>
      </c>
      <c r="H36" s="14">
        <v>349.03800000000001</v>
      </c>
      <c r="I36" s="14">
        <v>327.29399999999998</v>
      </c>
      <c r="J36" s="1"/>
    </row>
    <row r="37" spans="1:10">
      <c r="A37" s="2"/>
      <c r="B37" s="151" t="s">
        <v>293</v>
      </c>
      <c r="C37" s="14">
        <v>360.25900000000001</v>
      </c>
      <c r="D37" s="14">
        <v>393.91300000000001</v>
      </c>
      <c r="E37" s="14">
        <v>452.74299999999999</v>
      </c>
      <c r="F37" s="14">
        <v>559.71500000000003</v>
      </c>
      <c r="G37" s="14">
        <v>570.39800000000002</v>
      </c>
      <c r="H37" s="14">
        <v>684.65200000000004</v>
      </c>
      <c r="I37" s="14">
        <v>640.73</v>
      </c>
      <c r="J37" s="1"/>
    </row>
    <row r="38" spans="1:10">
      <c r="A38" s="2"/>
      <c r="B38" s="151" t="s">
        <v>294</v>
      </c>
      <c r="C38" s="14">
        <v>244.17500000000001</v>
      </c>
      <c r="D38" s="14">
        <v>264.286</v>
      </c>
      <c r="E38" s="14">
        <v>304.61099999999999</v>
      </c>
      <c r="F38" s="14">
        <v>340.32400000000001</v>
      </c>
      <c r="G38" s="14">
        <v>373.75200000000001</v>
      </c>
      <c r="H38" s="14">
        <v>446.48599999999999</v>
      </c>
      <c r="I38" s="14">
        <v>418.29199999999997</v>
      </c>
      <c r="J38" s="1"/>
    </row>
    <row r="39" spans="1:10">
      <c r="A39" s="2"/>
      <c r="B39" s="151" t="s">
        <v>295</v>
      </c>
      <c r="C39" s="14">
        <v>436.37700000000001</v>
      </c>
      <c r="D39" s="14">
        <v>468.988</v>
      </c>
      <c r="E39" s="14">
        <v>486.19299999999998</v>
      </c>
      <c r="F39" s="14">
        <v>623.21299999999997</v>
      </c>
      <c r="G39" s="14">
        <v>642.40599999999995</v>
      </c>
      <c r="H39" s="14">
        <v>717.71799999999996</v>
      </c>
      <c r="I39" s="14">
        <v>725.48</v>
      </c>
      <c r="J39" s="1"/>
    </row>
    <row r="40" spans="1:10">
      <c r="A40" s="2"/>
      <c r="B40" s="151" t="s">
        <v>296</v>
      </c>
      <c r="C40" s="14">
        <v>267.43099999999998</v>
      </c>
      <c r="D40" s="14">
        <v>354.44400000000002</v>
      </c>
      <c r="E40" s="14">
        <v>401.58600000000001</v>
      </c>
      <c r="F40" s="14">
        <v>439.971</v>
      </c>
      <c r="G40" s="14">
        <v>507.666</v>
      </c>
      <c r="H40" s="14">
        <v>603.76900000000001</v>
      </c>
      <c r="I40" s="14">
        <v>626.86099999999999</v>
      </c>
      <c r="J40" s="1"/>
    </row>
    <row r="41" spans="1:10">
      <c r="A41" s="2"/>
      <c r="B41" s="151" t="s">
        <v>297</v>
      </c>
      <c r="C41" s="14">
        <v>377.089</v>
      </c>
      <c r="D41" s="14">
        <v>396.65899999999999</v>
      </c>
      <c r="E41" s="14">
        <v>451.18400000000003</v>
      </c>
      <c r="F41" s="14">
        <v>518.09900000000005</v>
      </c>
      <c r="G41" s="14">
        <v>529.82000000000005</v>
      </c>
      <c r="H41" s="14">
        <v>623.98199999999997</v>
      </c>
      <c r="I41" s="14">
        <v>635.18600000000004</v>
      </c>
      <c r="J41" s="1"/>
    </row>
    <row r="42" spans="1:10">
      <c r="A42" s="2"/>
      <c r="B42" s="151" t="s">
        <v>103</v>
      </c>
      <c r="C42" s="14">
        <v>961.58199999999999</v>
      </c>
      <c r="D42" s="14">
        <v>885.50099999999998</v>
      </c>
      <c r="E42" s="14">
        <v>896.96799999999996</v>
      </c>
      <c r="F42" s="14">
        <v>1058.269</v>
      </c>
      <c r="G42" s="14">
        <v>1088.8230000000001</v>
      </c>
      <c r="H42" s="14">
        <v>1315.915</v>
      </c>
      <c r="I42" s="14">
        <v>1351.7239999999999</v>
      </c>
      <c r="J42" s="1"/>
    </row>
    <row r="43" spans="1:10">
      <c r="A43" s="2"/>
      <c r="B43" s="151" t="s">
        <v>99</v>
      </c>
      <c r="C43" s="14">
        <v>2883.2719999999999</v>
      </c>
      <c r="D43" s="14">
        <v>2984.5929999999998</v>
      </c>
      <c r="E43" s="14">
        <v>3254.2570000000001</v>
      </c>
      <c r="F43" s="14">
        <v>3803.4319999999998</v>
      </c>
      <c r="G43" s="14">
        <v>4066.3719999999998</v>
      </c>
      <c r="H43" s="14">
        <v>4741.5600000000004</v>
      </c>
      <c r="I43" s="14">
        <v>4725.567</v>
      </c>
      <c r="J43" s="1"/>
    </row>
    <row r="44" spans="1:10">
      <c r="A44" s="2"/>
      <c r="B44" s="201" t="s">
        <v>283</v>
      </c>
      <c r="C44" s="201"/>
      <c r="D44" s="201"/>
      <c r="E44" s="201"/>
      <c r="F44" s="201"/>
      <c r="G44" s="201"/>
      <c r="H44" s="201"/>
      <c r="I44" s="201"/>
      <c r="J44" s="1"/>
    </row>
    <row r="45" spans="1:10">
      <c r="A45" s="2"/>
      <c r="B45" s="151" t="s">
        <v>284</v>
      </c>
      <c r="C45" s="14">
        <v>1899.6790000000001</v>
      </c>
      <c r="D45" s="14">
        <v>2043.2529999999999</v>
      </c>
      <c r="E45" s="14">
        <v>2084.9470000000001</v>
      </c>
      <c r="F45" s="14">
        <v>2760.752</v>
      </c>
      <c r="G45" s="14">
        <v>2940.5949999999998</v>
      </c>
      <c r="H45" s="14">
        <v>3366.5079999999998</v>
      </c>
      <c r="I45" s="14">
        <v>3543.36</v>
      </c>
      <c r="J45" s="1"/>
    </row>
    <row r="46" spans="1:10">
      <c r="A46" s="2"/>
      <c r="B46" s="148" t="s">
        <v>103</v>
      </c>
      <c r="C46" s="14">
        <v>97.569000000000003</v>
      </c>
      <c r="D46" s="14">
        <v>99.414000000000001</v>
      </c>
      <c r="E46" s="14">
        <v>75.278999999999996</v>
      </c>
      <c r="F46" s="14">
        <v>71.051000000000002</v>
      </c>
      <c r="G46" s="14">
        <v>82.382000000000005</v>
      </c>
      <c r="H46" s="14">
        <v>94.144999999999996</v>
      </c>
      <c r="I46" s="14">
        <v>84.888999999999996</v>
      </c>
      <c r="J46" s="1"/>
    </row>
    <row r="47" spans="1:10">
      <c r="A47" s="2"/>
      <c r="B47" s="148" t="s">
        <v>99</v>
      </c>
      <c r="C47" s="14">
        <v>1997.248</v>
      </c>
      <c r="D47" s="14">
        <v>2142.6669999999999</v>
      </c>
      <c r="E47" s="14">
        <v>2160.2260000000001</v>
      </c>
      <c r="F47" s="14">
        <v>2831.8040000000001</v>
      </c>
      <c r="G47" s="14">
        <v>3022.9769999999999</v>
      </c>
      <c r="H47" s="14">
        <v>3460.6529999999998</v>
      </c>
      <c r="I47" s="14">
        <v>3628.2489999999998</v>
      </c>
      <c r="J47" s="1"/>
    </row>
    <row r="48" spans="1:10">
      <c r="A48" s="2"/>
      <c r="B48" s="150" t="s">
        <v>103</v>
      </c>
      <c r="C48" s="14">
        <v>346.71100000000001</v>
      </c>
      <c r="D48" s="14">
        <v>321.94400000000002</v>
      </c>
      <c r="E48" s="14">
        <v>323.01400000000001</v>
      </c>
      <c r="F48" s="14">
        <v>375.03699999999998</v>
      </c>
      <c r="G48" s="14">
        <v>393.96300000000002</v>
      </c>
      <c r="H48" s="14">
        <v>392.404</v>
      </c>
      <c r="I48" s="14">
        <v>214.678</v>
      </c>
      <c r="J48" s="1"/>
    </row>
    <row r="49" spans="1:10">
      <c r="A49" s="2"/>
      <c r="B49" s="152" t="s">
        <v>362</v>
      </c>
      <c r="C49" s="14">
        <v>10626.743</v>
      </c>
      <c r="D49" s="14">
        <v>11306.138000000001</v>
      </c>
      <c r="E49" s="14">
        <v>11791.641</v>
      </c>
      <c r="F49" s="14">
        <v>13879.778</v>
      </c>
      <c r="G49" s="14">
        <v>15359.459000000001</v>
      </c>
      <c r="H49" s="14">
        <v>17262.257000000001</v>
      </c>
      <c r="I49" s="14">
        <v>17063.45</v>
      </c>
      <c r="J49" s="1"/>
    </row>
    <row r="50" spans="1:10" ht="25.5" customHeight="1">
      <c r="A50" s="2"/>
      <c r="B50" s="186" t="s">
        <v>298</v>
      </c>
      <c r="C50" s="186"/>
      <c r="D50" s="186"/>
      <c r="E50" s="186"/>
      <c r="F50" s="186"/>
      <c r="G50" s="186"/>
      <c r="H50" s="186"/>
      <c r="I50" s="186"/>
      <c r="J50" s="147"/>
    </row>
  </sheetData>
  <mergeCells count="8">
    <mergeCell ref="B44:I44"/>
    <mergeCell ref="B50:I50"/>
    <mergeCell ref="B7:I7"/>
    <mergeCell ref="B10:I10"/>
    <mergeCell ref="B12:I12"/>
    <mergeCell ref="B18:I18"/>
    <mergeCell ref="B22:I22"/>
    <mergeCell ref="B35:I35"/>
  </mergeCells>
  <conditionalFormatting sqref="C11:I11">
    <cfRule type="cellIs" dxfId="65" priority="65" operator="lessThan">
      <formula>100</formula>
    </cfRule>
    <cfRule type="cellIs" dxfId="64" priority="66" operator="greaterThan">
      <formula>100</formula>
    </cfRule>
  </conditionalFormatting>
  <conditionalFormatting sqref="C13:I13">
    <cfRule type="cellIs" dxfId="63" priority="63" operator="lessThan">
      <formula>100</formula>
    </cfRule>
    <cfRule type="cellIs" dxfId="62" priority="64" operator="greaterThan">
      <formula>100</formula>
    </cfRule>
  </conditionalFormatting>
  <conditionalFormatting sqref="C14:I14">
    <cfRule type="cellIs" dxfId="61" priority="61" operator="lessThan">
      <formula>100</formula>
    </cfRule>
    <cfRule type="cellIs" dxfId="60" priority="62" operator="greaterThan">
      <formula>100</formula>
    </cfRule>
  </conditionalFormatting>
  <conditionalFormatting sqref="C15:I15">
    <cfRule type="cellIs" dxfId="59" priority="59" operator="lessThan">
      <formula>100</formula>
    </cfRule>
    <cfRule type="cellIs" dxfId="58" priority="60" operator="greaterThan">
      <formula>100</formula>
    </cfRule>
  </conditionalFormatting>
  <conditionalFormatting sqref="C16:I16">
    <cfRule type="cellIs" dxfId="57" priority="57" operator="lessThan">
      <formula>100</formula>
    </cfRule>
    <cfRule type="cellIs" dxfId="56" priority="58" operator="greaterThan">
      <formula>100</formula>
    </cfRule>
  </conditionalFormatting>
  <conditionalFormatting sqref="C17:I17">
    <cfRule type="cellIs" dxfId="55" priority="55" operator="lessThan">
      <formula>100</formula>
    </cfRule>
    <cfRule type="cellIs" dxfId="54" priority="56" operator="greaterThan">
      <formula>100</formula>
    </cfRule>
  </conditionalFormatting>
  <conditionalFormatting sqref="C19:I19">
    <cfRule type="cellIs" dxfId="53" priority="53" operator="lessThan">
      <formula>100</formula>
    </cfRule>
    <cfRule type="cellIs" dxfId="52" priority="54" operator="greaterThan">
      <formula>100</formula>
    </cfRule>
  </conditionalFormatting>
  <conditionalFormatting sqref="C20:I20">
    <cfRule type="cellIs" dxfId="51" priority="51" operator="lessThan">
      <formula>100</formula>
    </cfRule>
    <cfRule type="cellIs" dxfId="50" priority="52" operator="greaterThan">
      <formula>100</formula>
    </cfRule>
  </conditionalFormatting>
  <conditionalFormatting sqref="C21:I21">
    <cfRule type="cellIs" dxfId="49" priority="49" operator="lessThan">
      <formula>100</formula>
    </cfRule>
    <cfRule type="cellIs" dxfId="48" priority="50" operator="greaterThan">
      <formula>100</formula>
    </cfRule>
  </conditionalFormatting>
  <conditionalFormatting sqref="C23:I23">
    <cfRule type="cellIs" dxfId="47" priority="47" operator="lessThan">
      <formula>100</formula>
    </cfRule>
    <cfRule type="cellIs" dxfId="46" priority="48" operator="greaterThan">
      <formula>100</formula>
    </cfRule>
  </conditionalFormatting>
  <conditionalFormatting sqref="C24:I24">
    <cfRule type="cellIs" dxfId="45" priority="45" operator="lessThan">
      <formula>100</formula>
    </cfRule>
    <cfRule type="cellIs" dxfId="44" priority="46" operator="greaterThan">
      <formula>100</formula>
    </cfRule>
  </conditionalFormatting>
  <conditionalFormatting sqref="C25:I25">
    <cfRule type="cellIs" dxfId="43" priority="43" operator="lessThan">
      <formula>100</formula>
    </cfRule>
    <cfRule type="cellIs" dxfId="42" priority="44" operator="greaterThan">
      <formula>100</formula>
    </cfRule>
  </conditionalFormatting>
  <conditionalFormatting sqref="C26:I26">
    <cfRule type="cellIs" dxfId="41" priority="41" operator="lessThan">
      <formula>100</formula>
    </cfRule>
    <cfRule type="cellIs" dxfId="40" priority="42" operator="greaterThan">
      <formula>100</formula>
    </cfRule>
  </conditionalFormatting>
  <conditionalFormatting sqref="C27:I27">
    <cfRule type="cellIs" dxfId="39" priority="39" operator="lessThan">
      <formula>100</formula>
    </cfRule>
    <cfRule type="cellIs" dxfId="38" priority="40" operator="greaterThan">
      <formula>100</formula>
    </cfRule>
  </conditionalFormatting>
  <conditionalFormatting sqref="C28:I28">
    <cfRule type="cellIs" dxfId="37" priority="37" operator="lessThan">
      <formula>100</formula>
    </cfRule>
    <cfRule type="cellIs" dxfId="36" priority="38" operator="greaterThan">
      <formula>100</formula>
    </cfRule>
  </conditionalFormatting>
  <conditionalFormatting sqref="C29:I29">
    <cfRule type="cellIs" dxfId="35" priority="35" operator="lessThan">
      <formula>100</formula>
    </cfRule>
    <cfRule type="cellIs" dxfId="34" priority="36" operator="greaterThan">
      <formula>100</formula>
    </cfRule>
  </conditionalFormatting>
  <conditionalFormatting sqref="C31:I31">
    <cfRule type="cellIs" dxfId="33" priority="33" operator="lessThan">
      <formula>100</formula>
    </cfRule>
    <cfRule type="cellIs" dxfId="32" priority="34" operator="greaterThan">
      <formula>100</formula>
    </cfRule>
  </conditionalFormatting>
  <conditionalFormatting sqref="C32:I32">
    <cfRule type="cellIs" dxfId="31" priority="31" operator="lessThan">
      <formula>100</formula>
    </cfRule>
    <cfRule type="cellIs" dxfId="30" priority="32" operator="greaterThan">
      <formula>100</formula>
    </cfRule>
  </conditionalFormatting>
  <conditionalFormatting sqref="C33:I33">
    <cfRule type="cellIs" dxfId="29" priority="29" operator="lessThan">
      <formula>100</formula>
    </cfRule>
    <cfRule type="cellIs" dxfId="28" priority="30" operator="greaterThan">
      <formula>100</formula>
    </cfRule>
  </conditionalFormatting>
  <conditionalFormatting sqref="C34:I34">
    <cfRule type="cellIs" dxfId="27" priority="27" operator="lessThan">
      <formula>100</formula>
    </cfRule>
    <cfRule type="cellIs" dxfId="26" priority="28" operator="greaterThan">
      <formula>100</formula>
    </cfRule>
  </conditionalFormatting>
  <conditionalFormatting sqref="C36:I36">
    <cfRule type="cellIs" dxfId="25" priority="25" operator="lessThan">
      <formula>100</formula>
    </cfRule>
    <cfRule type="cellIs" dxfId="24" priority="26" operator="greaterThan">
      <formula>100</formula>
    </cfRule>
  </conditionalFormatting>
  <conditionalFormatting sqref="C37:I37">
    <cfRule type="cellIs" dxfId="23" priority="23" operator="lessThan">
      <formula>100</formula>
    </cfRule>
    <cfRule type="cellIs" dxfId="22" priority="24" operator="greaterThan">
      <formula>100</formula>
    </cfRule>
  </conditionalFormatting>
  <conditionalFormatting sqref="C38:I38">
    <cfRule type="cellIs" dxfId="21" priority="21" operator="lessThan">
      <formula>100</formula>
    </cfRule>
    <cfRule type="cellIs" dxfId="20" priority="22" operator="greaterThan">
      <formula>100</formula>
    </cfRule>
  </conditionalFormatting>
  <conditionalFormatting sqref="C39:I39">
    <cfRule type="cellIs" dxfId="19" priority="19" operator="lessThan">
      <formula>100</formula>
    </cfRule>
    <cfRule type="cellIs" dxfId="18" priority="20" operator="greaterThan">
      <formula>100</formula>
    </cfRule>
  </conditionalFormatting>
  <conditionalFormatting sqref="C40:I40">
    <cfRule type="cellIs" dxfId="17" priority="17" operator="lessThan">
      <formula>100</formula>
    </cfRule>
    <cfRule type="cellIs" dxfId="16" priority="18" operator="greaterThan">
      <formula>100</formula>
    </cfRule>
  </conditionalFormatting>
  <conditionalFormatting sqref="C41:I41">
    <cfRule type="cellIs" dxfId="15" priority="15" operator="lessThan">
      <formula>100</formula>
    </cfRule>
    <cfRule type="cellIs" dxfId="14" priority="16" operator="greaterThan">
      <formula>100</formula>
    </cfRule>
  </conditionalFormatting>
  <conditionalFormatting sqref="C42:I42">
    <cfRule type="cellIs" dxfId="13" priority="13" operator="lessThan">
      <formula>100</formula>
    </cfRule>
    <cfRule type="cellIs" dxfId="12" priority="14" operator="greaterThan">
      <formula>100</formula>
    </cfRule>
  </conditionalFormatting>
  <conditionalFormatting sqref="C43:I43">
    <cfRule type="cellIs" dxfId="11" priority="11" operator="lessThan">
      <formula>100</formula>
    </cfRule>
    <cfRule type="cellIs" dxfId="10" priority="12" operator="greaterThan">
      <formula>100</formula>
    </cfRule>
  </conditionalFormatting>
  <conditionalFormatting sqref="C45:I45">
    <cfRule type="cellIs" dxfId="9" priority="9" operator="lessThan">
      <formula>100</formula>
    </cfRule>
    <cfRule type="cellIs" dxfId="8" priority="10" operator="greaterThan">
      <formula>100</formula>
    </cfRule>
  </conditionalFormatting>
  <conditionalFormatting sqref="C46:I46">
    <cfRule type="cellIs" dxfId="7" priority="7" operator="lessThan">
      <formula>100</formula>
    </cfRule>
    <cfRule type="cellIs" dxfId="6" priority="8" operator="greaterThan">
      <formula>100</formula>
    </cfRule>
  </conditionalFormatting>
  <conditionalFormatting sqref="C47:I47">
    <cfRule type="cellIs" dxfId="5" priority="5" operator="lessThan">
      <formula>100</formula>
    </cfRule>
    <cfRule type="cellIs" dxfId="4" priority="6" operator="greaterThan">
      <formula>100</formula>
    </cfRule>
  </conditionalFormatting>
  <conditionalFormatting sqref="C48:I48">
    <cfRule type="cellIs" dxfId="3" priority="3" operator="lessThan">
      <formula>100</formula>
    </cfRule>
    <cfRule type="cellIs" dxfId="2" priority="4" operator="greaterThan">
      <formula>100</formula>
    </cfRule>
  </conditionalFormatting>
  <conditionalFormatting sqref="C49:I49">
    <cfRule type="cellIs" dxfId="1" priority="1" operator="lessThan">
      <formula>100</formula>
    </cfRule>
    <cfRule type="cellIs" dxfId="0" priority="2" operator="greaterThan">
      <formula>100</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6"/>
  <sheetViews>
    <sheetView topLeftCell="A43" workbookViewId="0"/>
  </sheetViews>
  <sheetFormatPr defaultRowHeight="14.4"/>
  <cols>
    <col min="2" max="2" width="10.6640625" customWidth="1"/>
    <col min="3" max="3" width="9.6640625" customWidth="1"/>
    <col min="4" max="4" width="11.6640625" customWidth="1"/>
    <col min="5" max="5" width="14.44140625" customWidth="1"/>
    <col min="6" max="13" width="11.6640625" customWidth="1"/>
  </cols>
  <sheetData>
    <row r="1" spans="1:10" ht="11.1" customHeight="1">
      <c r="A1" s="2"/>
      <c r="B1" s="2"/>
      <c r="C1" s="2"/>
      <c r="D1" s="2"/>
      <c r="E1" s="2"/>
      <c r="F1" s="2"/>
      <c r="G1" s="2"/>
      <c r="H1" s="2"/>
      <c r="I1" s="2"/>
    </row>
    <row r="2" spans="1:10" ht="11.1" customHeight="1">
      <c r="A2" s="2"/>
      <c r="B2" s="2"/>
      <c r="C2" s="2"/>
      <c r="D2" s="2"/>
      <c r="E2" s="2"/>
      <c r="F2" s="2"/>
      <c r="G2" s="2"/>
      <c r="H2" s="2"/>
      <c r="I2" s="2"/>
    </row>
    <row r="3" spans="1:10" ht="11.1" customHeight="1">
      <c r="A3" s="2"/>
      <c r="B3" s="2"/>
      <c r="C3" s="2"/>
      <c r="D3" s="2"/>
      <c r="E3" s="2"/>
      <c r="F3" s="2"/>
      <c r="G3" s="2"/>
      <c r="H3" s="2"/>
      <c r="I3" s="2"/>
    </row>
    <row r="4" spans="1:10" ht="11.1" customHeight="1">
      <c r="A4" s="2"/>
      <c r="B4" s="2"/>
      <c r="C4" s="2"/>
      <c r="D4" s="2"/>
      <c r="E4" s="2"/>
      <c r="F4" s="2"/>
      <c r="G4" s="2"/>
      <c r="H4" s="2"/>
      <c r="I4" s="2"/>
    </row>
    <row r="5" spans="1:10" ht="11.1" customHeight="1">
      <c r="A5" s="2"/>
      <c r="B5" s="2"/>
      <c r="C5" s="2"/>
      <c r="D5" s="2"/>
      <c r="E5" s="2"/>
      <c r="F5" s="2"/>
      <c r="G5" s="2"/>
      <c r="H5" s="2"/>
      <c r="I5" s="2"/>
    </row>
    <row r="6" spans="1:10">
      <c r="A6" s="2"/>
      <c r="B6" s="48"/>
      <c r="C6" s="3"/>
      <c r="D6" s="3"/>
      <c r="E6" s="3"/>
      <c r="F6" s="3"/>
      <c r="G6" s="3"/>
      <c r="H6" s="3"/>
      <c r="I6" s="4" t="s">
        <v>0</v>
      </c>
      <c r="J6" s="1"/>
    </row>
    <row r="7" spans="1:10" ht="27" customHeight="1">
      <c r="A7" s="2"/>
      <c r="B7" s="184" t="s">
        <v>210</v>
      </c>
      <c r="C7" s="185"/>
      <c r="D7" s="185"/>
      <c r="E7" s="185"/>
      <c r="F7" s="185"/>
      <c r="G7" s="185"/>
      <c r="H7" s="185"/>
      <c r="I7" s="185"/>
      <c r="J7" s="1"/>
    </row>
    <row r="8" spans="1:10">
      <c r="A8" s="2"/>
      <c r="B8" s="118"/>
      <c r="C8" s="105"/>
      <c r="D8" s="26" t="s">
        <v>99</v>
      </c>
      <c r="E8" s="106" t="s">
        <v>200</v>
      </c>
      <c r="F8" s="107"/>
      <c r="G8" s="107"/>
      <c r="H8" s="107"/>
      <c r="I8" s="108"/>
      <c r="J8" s="1"/>
    </row>
    <row r="9" spans="1:10">
      <c r="A9" s="2"/>
      <c r="B9" s="119"/>
      <c r="C9" s="109" t="s">
        <v>201</v>
      </c>
      <c r="D9" s="26" t="s">
        <v>102</v>
      </c>
      <c r="E9" s="110" t="s">
        <v>202</v>
      </c>
      <c r="F9" s="110" t="s">
        <v>202</v>
      </c>
      <c r="G9" s="110"/>
      <c r="H9" s="110" t="s">
        <v>203</v>
      </c>
      <c r="I9" s="111"/>
      <c r="J9" s="1"/>
    </row>
    <row r="10" spans="1:10">
      <c r="A10" s="2"/>
      <c r="B10" s="116"/>
      <c r="C10" s="109" t="s">
        <v>204</v>
      </c>
      <c r="D10" s="26" t="s">
        <v>106</v>
      </c>
      <c r="E10" s="109" t="s">
        <v>205</v>
      </c>
      <c r="F10" s="109" t="s">
        <v>206</v>
      </c>
      <c r="G10" s="109" t="s">
        <v>207</v>
      </c>
      <c r="H10" s="109" t="s">
        <v>208</v>
      </c>
      <c r="I10" s="112" t="s">
        <v>99</v>
      </c>
      <c r="J10" s="1"/>
    </row>
    <row r="11" spans="1:10">
      <c r="A11" s="2"/>
      <c r="B11" s="15"/>
      <c r="C11" s="113" t="s">
        <v>209</v>
      </c>
      <c r="D11" s="114" t="s">
        <v>111</v>
      </c>
      <c r="E11" s="113" t="s">
        <v>77</v>
      </c>
      <c r="F11" s="113" t="s">
        <v>77</v>
      </c>
      <c r="G11" s="113" t="s">
        <v>77</v>
      </c>
      <c r="H11" s="113" t="s">
        <v>77</v>
      </c>
      <c r="I11" s="115" t="s">
        <v>77</v>
      </c>
      <c r="J11" s="1"/>
    </row>
    <row r="12" spans="1:10">
      <c r="A12" s="2"/>
      <c r="B12" s="37" t="s">
        <v>63</v>
      </c>
      <c r="C12" s="14">
        <v>184150</v>
      </c>
      <c r="D12" s="14">
        <v>500.26299999999998</v>
      </c>
      <c r="E12" s="14" t="s">
        <v>61</v>
      </c>
      <c r="F12" s="14" t="s">
        <v>61</v>
      </c>
      <c r="G12" s="14" t="s">
        <v>61</v>
      </c>
      <c r="H12" s="14" t="s">
        <v>61</v>
      </c>
      <c r="I12" s="14">
        <v>427</v>
      </c>
      <c r="J12" s="1"/>
    </row>
    <row r="13" spans="1:10">
      <c r="A13" s="2"/>
      <c r="B13" s="37" t="s">
        <v>64</v>
      </c>
      <c r="C13" s="14">
        <v>182250</v>
      </c>
      <c r="D13" s="14">
        <v>499.90800000000002</v>
      </c>
      <c r="E13" s="14" t="s">
        <v>61</v>
      </c>
      <c r="F13" s="14" t="s">
        <v>61</v>
      </c>
      <c r="G13" s="14" t="s">
        <v>61</v>
      </c>
      <c r="H13" s="14" t="s">
        <v>61</v>
      </c>
      <c r="I13" s="14">
        <v>414</v>
      </c>
      <c r="J13" s="1"/>
    </row>
    <row r="14" spans="1:10">
      <c r="A14" s="2"/>
      <c r="B14" s="37" t="s">
        <v>65</v>
      </c>
      <c r="C14" s="14">
        <v>180411</v>
      </c>
      <c r="D14" s="14">
        <v>500.697</v>
      </c>
      <c r="E14" s="14" t="s">
        <v>61</v>
      </c>
      <c r="F14" s="14" t="s">
        <v>61</v>
      </c>
      <c r="G14" s="14" t="s">
        <v>61</v>
      </c>
      <c r="H14" s="14" t="s">
        <v>61</v>
      </c>
      <c r="I14" s="14">
        <v>401</v>
      </c>
      <c r="J14" s="1"/>
    </row>
    <row r="15" spans="1:10">
      <c r="A15" s="2"/>
      <c r="B15" s="37" t="s">
        <v>66</v>
      </c>
      <c r="C15" s="14">
        <v>173625</v>
      </c>
      <c r="D15" s="14">
        <v>491.524</v>
      </c>
      <c r="E15" s="14" t="s">
        <v>61</v>
      </c>
      <c r="F15" s="14" t="s">
        <v>61</v>
      </c>
      <c r="G15" s="14" t="s">
        <v>61</v>
      </c>
      <c r="H15" s="14" t="s">
        <v>61</v>
      </c>
      <c r="I15" s="14">
        <v>393</v>
      </c>
      <c r="J15" s="1"/>
    </row>
    <row r="16" spans="1:10">
      <c r="A16" s="2"/>
      <c r="B16" s="37" t="s">
        <v>67</v>
      </c>
      <c r="C16" s="14">
        <v>176155</v>
      </c>
      <c r="D16" s="14">
        <v>489.42599999999999</v>
      </c>
      <c r="E16" s="14" t="s">
        <v>61</v>
      </c>
      <c r="F16" s="14" t="s">
        <v>61</v>
      </c>
      <c r="G16" s="14" t="s">
        <v>61</v>
      </c>
      <c r="H16" s="14" t="s">
        <v>61</v>
      </c>
      <c r="I16" s="14">
        <v>390</v>
      </c>
      <c r="J16" s="1"/>
    </row>
    <row r="17" spans="1:10">
      <c r="A17" s="2"/>
      <c r="B17" s="37" t="s">
        <v>68</v>
      </c>
      <c r="C17" s="14">
        <v>177218</v>
      </c>
      <c r="D17" s="14">
        <v>493.20699999999999</v>
      </c>
      <c r="E17" s="14" t="s">
        <v>61</v>
      </c>
      <c r="F17" s="14" t="s">
        <v>61</v>
      </c>
      <c r="G17" s="14" t="s">
        <v>61</v>
      </c>
      <c r="H17" s="14" t="s">
        <v>61</v>
      </c>
      <c r="I17" s="14">
        <v>388</v>
      </c>
      <c r="J17" s="1"/>
    </row>
    <row r="18" spans="1:10">
      <c r="A18" s="2"/>
      <c r="B18" s="37" t="s">
        <v>69</v>
      </c>
      <c r="C18" s="14">
        <v>179084</v>
      </c>
      <c r="D18" s="14">
        <v>495.62900000000002</v>
      </c>
      <c r="E18" s="14" t="s">
        <v>61</v>
      </c>
      <c r="F18" s="14" t="s">
        <v>61</v>
      </c>
      <c r="G18" s="14" t="s">
        <v>61</v>
      </c>
      <c r="H18" s="14" t="s">
        <v>61</v>
      </c>
      <c r="I18" s="14">
        <v>404</v>
      </c>
      <c r="J18" s="1"/>
    </row>
    <row r="19" spans="1:10">
      <c r="A19" s="2"/>
      <c r="B19" s="37" t="s">
        <v>70</v>
      </c>
      <c r="C19" s="14">
        <v>175756</v>
      </c>
      <c r="D19" s="14">
        <v>495.447</v>
      </c>
      <c r="E19" s="14" t="s">
        <v>61</v>
      </c>
      <c r="F19" s="14" t="s">
        <v>61</v>
      </c>
      <c r="G19" s="14" t="s">
        <v>61</v>
      </c>
      <c r="H19" s="14" t="s">
        <v>61</v>
      </c>
      <c r="I19" s="14">
        <v>414</v>
      </c>
      <c r="J19" s="1"/>
    </row>
    <row r="20" spans="1:10">
      <c r="A20" s="2"/>
      <c r="B20" s="37" t="s">
        <v>71</v>
      </c>
      <c r="C20" s="14">
        <v>174466</v>
      </c>
      <c r="D20" s="14">
        <v>490.77199999999999</v>
      </c>
      <c r="E20" s="14" t="s">
        <v>61</v>
      </c>
      <c r="F20" s="14" t="s">
        <v>61</v>
      </c>
      <c r="G20" s="14" t="s">
        <v>61</v>
      </c>
      <c r="H20" s="14" t="s">
        <v>61</v>
      </c>
      <c r="I20" s="14">
        <v>409</v>
      </c>
      <c r="J20" s="1"/>
    </row>
    <row r="21" spans="1:10">
      <c r="A21" s="2"/>
      <c r="B21" s="37" t="s">
        <v>72</v>
      </c>
      <c r="C21" s="14">
        <v>178025</v>
      </c>
      <c r="D21" s="14">
        <v>483.79899999999998</v>
      </c>
      <c r="E21" s="14" t="s">
        <v>61</v>
      </c>
      <c r="F21" s="14" t="s">
        <v>61</v>
      </c>
      <c r="G21" s="14" t="s">
        <v>61</v>
      </c>
      <c r="H21" s="14" t="s">
        <v>61</v>
      </c>
      <c r="I21" s="14">
        <v>417</v>
      </c>
      <c r="J21" s="1"/>
    </row>
    <row r="22" spans="1:10">
      <c r="A22" s="2"/>
      <c r="B22" s="37" t="s">
        <v>73</v>
      </c>
      <c r="C22" s="14">
        <v>175412</v>
      </c>
      <c r="D22" s="14">
        <v>488.57900000000001</v>
      </c>
      <c r="E22" s="14" t="s">
        <v>61</v>
      </c>
      <c r="F22" s="14" t="s">
        <v>61</v>
      </c>
      <c r="G22" s="14" t="s">
        <v>61</v>
      </c>
      <c r="H22" s="14" t="s">
        <v>61</v>
      </c>
      <c r="I22" s="14">
        <v>407</v>
      </c>
      <c r="J22" s="1"/>
    </row>
    <row r="23" spans="1:10">
      <c r="A23" s="2"/>
      <c r="B23" s="37" t="s">
        <v>74</v>
      </c>
      <c r="C23" s="14">
        <v>173061</v>
      </c>
      <c r="D23" s="14">
        <v>489.16800000000001</v>
      </c>
      <c r="E23" s="14" t="s">
        <v>61</v>
      </c>
      <c r="F23" s="14" t="s">
        <v>61</v>
      </c>
      <c r="G23" s="14" t="s">
        <v>61</v>
      </c>
      <c r="H23" s="14" t="s">
        <v>61</v>
      </c>
      <c r="I23" s="14">
        <v>403</v>
      </c>
      <c r="J23" s="1"/>
    </row>
    <row r="24" spans="1:10">
      <c r="A24" s="2"/>
      <c r="B24" s="37" t="s">
        <v>75</v>
      </c>
      <c r="C24" s="14">
        <v>171180</v>
      </c>
      <c r="D24" s="14">
        <v>468.30599999999998</v>
      </c>
      <c r="E24" s="14" t="s">
        <v>61</v>
      </c>
      <c r="F24" s="14" t="s">
        <v>61</v>
      </c>
      <c r="G24" s="14" t="s">
        <v>61</v>
      </c>
      <c r="H24" s="14" t="s">
        <v>61</v>
      </c>
      <c r="I24" s="14">
        <v>425.44900000000001</v>
      </c>
      <c r="J24" s="1"/>
    </row>
    <row r="25" spans="1:10">
      <c r="A25" s="2"/>
      <c r="B25" s="37" t="s">
        <v>8</v>
      </c>
      <c r="C25" s="14">
        <v>169568</v>
      </c>
      <c r="D25" s="14">
        <v>471.01900000000001</v>
      </c>
      <c r="E25" s="14" t="s">
        <v>61</v>
      </c>
      <c r="F25" s="14" t="s">
        <v>61</v>
      </c>
      <c r="G25" s="14" t="s">
        <v>61</v>
      </c>
      <c r="H25" s="14" t="s">
        <v>61</v>
      </c>
      <c r="I25" s="14">
        <v>419.77699999999999</v>
      </c>
      <c r="J25" s="1"/>
    </row>
    <row r="26" spans="1:10">
      <c r="A26" s="2"/>
      <c r="B26" s="37" t="s">
        <v>9</v>
      </c>
      <c r="C26" s="14">
        <v>168339</v>
      </c>
      <c r="D26" s="14">
        <v>472.03399999999999</v>
      </c>
      <c r="E26" s="14" t="s">
        <v>61</v>
      </c>
      <c r="F26" s="14" t="s">
        <v>61</v>
      </c>
      <c r="G26" s="14" t="s">
        <v>61</v>
      </c>
      <c r="H26" s="14" t="s">
        <v>61</v>
      </c>
      <c r="I26" s="14">
        <v>416.30500000000001</v>
      </c>
      <c r="J26" s="1"/>
    </row>
    <row r="27" spans="1:10">
      <c r="A27" s="2"/>
      <c r="B27" s="37" t="s">
        <v>10</v>
      </c>
      <c r="C27" s="14">
        <v>167934</v>
      </c>
      <c r="D27" s="14">
        <v>466.92599999999999</v>
      </c>
      <c r="E27" s="14" t="s">
        <v>61</v>
      </c>
      <c r="F27" s="14" t="s">
        <v>61</v>
      </c>
      <c r="G27" s="14" t="s">
        <v>61</v>
      </c>
      <c r="H27" s="14" t="s">
        <v>61</v>
      </c>
      <c r="I27" s="14">
        <v>432.29300000000001</v>
      </c>
      <c r="J27" s="1"/>
    </row>
    <row r="28" spans="1:10">
      <c r="A28" s="2"/>
      <c r="B28" s="37" t="s">
        <v>11</v>
      </c>
      <c r="C28" s="14">
        <v>163416</v>
      </c>
      <c r="D28" s="14">
        <v>464.298</v>
      </c>
      <c r="E28" s="14" t="s">
        <v>61</v>
      </c>
      <c r="F28" s="14" t="s">
        <v>61</v>
      </c>
      <c r="G28" s="14" t="s">
        <v>61</v>
      </c>
      <c r="H28" s="14" t="s">
        <v>61</v>
      </c>
      <c r="I28" s="14">
        <v>425.54700000000003</v>
      </c>
      <c r="J28" s="1"/>
    </row>
    <row r="29" spans="1:10">
      <c r="A29" s="2"/>
      <c r="B29" s="37" t="s">
        <v>12</v>
      </c>
      <c r="C29" s="14">
        <v>158898</v>
      </c>
      <c r="D29" s="14">
        <v>462.76400000000001</v>
      </c>
      <c r="E29" s="14" t="s">
        <v>61</v>
      </c>
      <c r="F29" s="14" t="s">
        <v>61</v>
      </c>
      <c r="G29" s="14" t="s">
        <v>61</v>
      </c>
      <c r="H29" s="14" t="s">
        <v>61</v>
      </c>
      <c r="I29" s="14">
        <v>432.03699999999998</v>
      </c>
      <c r="J29" s="1"/>
    </row>
    <row r="30" spans="1:10">
      <c r="A30" s="2"/>
      <c r="B30" s="37" t="s">
        <v>13</v>
      </c>
      <c r="C30" s="14">
        <v>154380</v>
      </c>
      <c r="D30" s="14">
        <v>465.95400000000001</v>
      </c>
      <c r="E30" s="14">
        <v>192.1</v>
      </c>
      <c r="F30" s="14">
        <v>56.9</v>
      </c>
      <c r="G30" s="14">
        <v>117</v>
      </c>
      <c r="H30" s="14">
        <v>23.5</v>
      </c>
      <c r="I30" s="14">
        <v>389.44200000000001</v>
      </c>
      <c r="J30" s="1"/>
    </row>
    <row r="31" spans="1:10">
      <c r="A31" s="2"/>
      <c r="B31" s="38" t="s">
        <v>14</v>
      </c>
      <c r="C31" s="14">
        <v>151966</v>
      </c>
      <c r="D31" s="14">
        <v>460.09899999999999</v>
      </c>
      <c r="E31" s="14">
        <v>192.1</v>
      </c>
      <c r="F31" s="14">
        <v>55.5</v>
      </c>
      <c r="G31" s="14">
        <v>109.5</v>
      </c>
      <c r="H31" s="14">
        <v>27.1</v>
      </c>
      <c r="I31" s="14">
        <v>384.26299999999998</v>
      </c>
      <c r="J31" s="1"/>
    </row>
    <row r="32" spans="1:10">
      <c r="A32" s="2"/>
      <c r="B32" s="38" t="s">
        <v>15</v>
      </c>
      <c r="C32" s="14">
        <v>150389</v>
      </c>
      <c r="D32" s="14">
        <v>469.05399999999997</v>
      </c>
      <c r="E32" s="14">
        <v>189.7</v>
      </c>
      <c r="F32" s="14">
        <v>59</v>
      </c>
      <c r="G32" s="14">
        <v>116.7</v>
      </c>
      <c r="H32" s="14">
        <v>26.1</v>
      </c>
      <c r="I32" s="14">
        <v>391.43900000000002</v>
      </c>
      <c r="J32" s="1"/>
    </row>
    <row r="33" spans="1:10">
      <c r="A33" s="2"/>
      <c r="B33" s="37" t="s">
        <v>16</v>
      </c>
      <c r="C33" s="14">
        <v>147115</v>
      </c>
      <c r="D33" s="14">
        <v>463.34899999999999</v>
      </c>
      <c r="E33" s="14">
        <v>183.4</v>
      </c>
      <c r="F33" s="14">
        <v>55.1</v>
      </c>
      <c r="G33" s="14">
        <v>120.5</v>
      </c>
      <c r="H33" s="14">
        <v>25.8</v>
      </c>
      <c r="I33" s="14">
        <v>389.28300000000002</v>
      </c>
      <c r="J33" s="1"/>
    </row>
    <row r="34" spans="1:10">
      <c r="A34" s="2"/>
      <c r="B34" s="37" t="s">
        <v>17</v>
      </c>
      <c r="C34" s="14">
        <v>146612</v>
      </c>
      <c r="D34" s="14">
        <v>465.221</v>
      </c>
      <c r="E34" s="14">
        <v>179.7</v>
      </c>
      <c r="F34" s="14">
        <v>60.5</v>
      </c>
      <c r="G34" s="14">
        <v>134.5</v>
      </c>
      <c r="H34" s="14">
        <v>26</v>
      </c>
      <c r="I34" s="14">
        <v>393.62099999999998</v>
      </c>
      <c r="J34" s="1"/>
    </row>
    <row r="35" spans="1:10">
      <c r="A35" s="2"/>
      <c r="B35" s="37" t="s">
        <v>18</v>
      </c>
      <c r="C35" s="14">
        <v>145083</v>
      </c>
      <c r="D35" s="14">
        <v>462.19600000000003</v>
      </c>
      <c r="E35" s="14">
        <v>183.3</v>
      </c>
      <c r="F35" s="14">
        <v>61.1</v>
      </c>
      <c r="G35" s="14">
        <v>134.1</v>
      </c>
      <c r="H35" s="14">
        <v>24</v>
      </c>
      <c r="I35" s="14">
        <v>402.73</v>
      </c>
      <c r="J35" s="1"/>
    </row>
    <row r="36" spans="1:10">
      <c r="A36" s="2"/>
      <c r="B36" s="37" t="s">
        <v>19</v>
      </c>
      <c r="C36" s="14">
        <v>144836</v>
      </c>
      <c r="D36" s="14">
        <v>463.786</v>
      </c>
      <c r="E36" s="14">
        <v>188.8</v>
      </c>
      <c r="F36" s="14">
        <v>65.400000000000006</v>
      </c>
      <c r="G36" s="14">
        <v>140.6</v>
      </c>
      <c r="H36" s="14">
        <v>18.5</v>
      </c>
      <c r="I36" s="14">
        <v>410.53300000000002</v>
      </c>
      <c r="J36" s="1"/>
    </row>
    <row r="37" spans="1:10">
      <c r="A37" s="2"/>
      <c r="B37" s="37" t="s">
        <v>20</v>
      </c>
      <c r="C37" s="14">
        <v>145226</v>
      </c>
      <c r="D37" s="14">
        <v>453.72899999999998</v>
      </c>
      <c r="E37" s="14">
        <v>178.1</v>
      </c>
      <c r="F37" s="14">
        <v>66.400000000000006</v>
      </c>
      <c r="G37" s="14">
        <v>151.9</v>
      </c>
      <c r="H37" s="14">
        <v>18.3</v>
      </c>
      <c r="I37" s="14">
        <v>411.166</v>
      </c>
      <c r="J37" s="1"/>
    </row>
    <row r="38" spans="1:10">
      <c r="A38" s="2"/>
      <c r="B38" s="37" t="s">
        <v>21</v>
      </c>
      <c r="C38" s="14">
        <v>146371</v>
      </c>
      <c r="D38" s="14">
        <v>455.51600000000002</v>
      </c>
      <c r="E38" s="14">
        <v>183.1</v>
      </c>
      <c r="F38" s="14">
        <v>70.7</v>
      </c>
      <c r="G38" s="14">
        <v>154.1</v>
      </c>
      <c r="H38" s="14">
        <v>22.7</v>
      </c>
      <c r="I38" s="14">
        <v>430.18799999999999</v>
      </c>
      <c r="J38" s="1"/>
    </row>
    <row r="39" spans="1:10">
      <c r="A39" s="2"/>
      <c r="B39" s="37" t="s">
        <v>22</v>
      </c>
      <c r="C39" s="14">
        <v>140516</v>
      </c>
      <c r="D39" s="14">
        <v>455.72300000000001</v>
      </c>
      <c r="E39" s="14">
        <v>168.9</v>
      </c>
      <c r="F39" s="14">
        <v>70.900000000000006</v>
      </c>
      <c r="G39" s="14">
        <v>160.5</v>
      </c>
      <c r="H39" s="14">
        <v>21.7</v>
      </c>
      <c r="I39" s="14">
        <v>423.47699999999998</v>
      </c>
      <c r="J39" s="1"/>
    </row>
    <row r="40" spans="1:10">
      <c r="A40" s="2"/>
      <c r="B40" s="37" t="s">
        <v>23</v>
      </c>
      <c r="C40" s="14">
        <v>135377</v>
      </c>
      <c r="D40" s="14">
        <v>447.00700000000001</v>
      </c>
      <c r="E40" s="14">
        <v>181.3</v>
      </c>
      <c r="F40" s="14">
        <v>80.099999999999994</v>
      </c>
      <c r="G40" s="14">
        <v>159.4</v>
      </c>
      <c r="H40" s="14">
        <v>12.6</v>
      </c>
      <c r="I40" s="14">
        <v>432.822</v>
      </c>
      <c r="J40" s="1"/>
    </row>
    <row r="41" spans="1:10">
      <c r="A41" s="2"/>
      <c r="B41" s="37" t="s">
        <v>24</v>
      </c>
      <c r="C41" s="14">
        <v>132983</v>
      </c>
      <c r="D41" s="14">
        <v>439.51299999999998</v>
      </c>
      <c r="E41" s="14">
        <v>156.30000000000001</v>
      </c>
      <c r="F41" s="14">
        <v>60</v>
      </c>
      <c r="G41" s="14">
        <v>143.5</v>
      </c>
      <c r="H41" s="14">
        <v>10</v>
      </c>
      <c r="I41" s="14">
        <v>382.00900000000001</v>
      </c>
      <c r="J41" s="1"/>
    </row>
    <row r="42" spans="1:10">
      <c r="A42" s="2"/>
      <c r="B42" s="37" t="s">
        <v>25</v>
      </c>
      <c r="C42" s="14">
        <v>130526</v>
      </c>
      <c r="D42" s="14">
        <v>440.11</v>
      </c>
      <c r="E42" s="14">
        <v>148.19999999999999</v>
      </c>
      <c r="F42" s="14">
        <v>65.2</v>
      </c>
      <c r="G42" s="14">
        <v>143.1</v>
      </c>
      <c r="H42" s="14">
        <v>9.3000000000000007</v>
      </c>
      <c r="I42" s="14">
        <v>370.68900000000002</v>
      </c>
      <c r="J42" s="1"/>
    </row>
    <row r="43" spans="1:10">
      <c r="A43" s="2"/>
      <c r="B43" s="37" t="s">
        <v>26</v>
      </c>
      <c r="C43" s="14">
        <v>129934</v>
      </c>
      <c r="D43" s="14">
        <v>445.149</v>
      </c>
      <c r="E43" s="14">
        <v>143.4</v>
      </c>
      <c r="F43" s="14">
        <v>61.6</v>
      </c>
      <c r="G43" s="14">
        <v>139.9</v>
      </c>
      <c r="H43" s="14">
        <v>9.8000000000000007</v>
      </c>
      <c r="I43" s="14">
        <v>355.61200000000002</v>
      </c>
      <c r="J43" s="1"/>
    </row>
    <row r="44" spans="1:10">
      <c r="A44" s="2"/>
      <c r="B44" s="37" t="s">
        <v>27</v>
      </c>
      <c r="C44" s="14">
        <v>154472</v>
      </c>
      <c r="D44" s="14">
        <v>434.92500000000001</v>
      </c>
      <c r="E44" s="14">
        <v>138.4</v>
      </c>
      <c r="F44" s="14">
        <v>68.7</v>
      </c>
      <c r="G44" s="14">
        <v>128.6</v>
      </c>
      <c r="H44" s="14">
        <v>9.8000000000000007</v>
      </c>
      <c r="I44" s="14">
        <v>349.99200000000002</v>
      </c>
      <c r="J44" s="1"/>
    </row>
    <row r="45" spans="1:10">
      <c r="A45" s="2"/>
      <c r="B45" s="37" t="s">
        <v>28</v>
      </c>
      <c r="C45" s="14">
        <v>150403</v>
      </c>
      <c r="D45" s="14">
        <v>425.44900000000001</v>
      </c>
      <c r="E45" s="14">
        <v>147</v>
      </c>
      <c r="F45" s="14">
        <v>58.3</v>
      </c>
      <c r="G45" s="14">
        <v>131.1</v>
      </c>
      <c r="H45" s="14">
        <v>6.9</v>
      </c>
      <c r="I45" s="14">
        <v>343.12599999999998</v>
      </c>
      <c r="J45" s="1"/>
    </row>
    <row r="46" spans="1:10">
      <c r="A46" s="2"/>
      <c r="B46" s="37" t="s">
        <v>29</v>
      </c>
      <c r="C46" s="14">
        <v>140704</v>
      </c>
      <c r="D46" s="14">
        <v>417.28800000000001</v>
      </c>
      <c r="E46" s="14">
        <v>150.1</v>
      </c>
      <c r="F46" s="14">
        <v>57.5</v>
      </c>
      <c r="G46" s="14">
        <v>128.4</v>
      </c>
      <c r="H46" s="14">
        <v>7.1</v>
      </c>
      <c r="I46" s="14">
        <v>338.45600000000002</v>
      </c>
      <c r="J46" s="1"/>
    </row>
    <row r="47" spans="1:10">
      <c r="A47" s="2"/>
      <c r="B47" s="37" t="s">
        <v>30</v>
      </c>
      <c r="C47" s="14">
        <v>135996</v>
      </c>
      <c r="D47" s="14">
        <v>409.029</v>
      </c>
      <c r="E47" s="14">
        <v>159.69999999999999</v>
      </c>
      <c r="F47" s="14">
        <v>54.4</v>
      </c>
      <c r="G47" s="14">
        <v>128.80000000000001</v>
      </c>
      <c r="H47" s="14">
        <v>7.1</v>
      </c>
      <c r="I47" s="14">
        <v>353.51600000000002</v>
      </c>
      <c r="J47" s="1"/>
    </row>
    <row r="48" spans="1:10">
      <c r="A48" s="2"/>
      <c r="B48" s="37" t="s">
        <v>31</v>
      </c>
      <c r="C48" s="14">
        <v>134184</v>
      </c>
      <c r="D48" s="14">
        <v>398.58</v>
      </c>
      <c r="E48" s="14">
        <v>149.80000000000001</v>
      </c>
      <c r="F48" s="14">
        <v>64.8</v>
      </c>
      <c r="G48" s="14">
        <v>129.5</v>
      </c>
      <c r="H48" s="14">
        <v>6.9</v>
      </c>
      <c r="I48" s="14">
        <v>345.71899999999999</v>
      </c>
      <c r="J48" s="1"/>
    </row>
    <row r="49" spans="1:10">
      <c r="A49" s="2"/>
      <c r="B49" s="37" t="s">
        <v>32</v>
      </c>
      <c r="C49" s="14">
        <v>135447</v>
      </c>
      <c r="D49" s="14">
        <v>409.673</v>
      </c>
      <c r="E49" s="14">
        <v>139.9</v>
      </c>
      <c r="F49" s="14">
        <v>55.8</v>
      </c>
      <c r="G49" s="14">
        <v>137.5</v>
      </c>
      <c r="H49" s="14">
        <v>4.2</v>
      </c>
      <c r="I49" s="14">
        <v>347.12599999999998</v>
      </c>
      <c r="J49" s="1"/>
    </row>
    <row r="50" spans="1:10">
      <c r="A50" s="2"/>
      <c r="B50" s="37" t="s">
        <v>33</v>
      </c>
      <c r="C50" s="14">
        <v>135692</v>
      </c>
      <c r="D50" s="14">
        <v>405.47399999999999</v>
      </c>
      <c r="E50" s="14">
        <v>129.19999999999999</v>
      </c>
      <c r="F50" s="14">
        <v>47.9</v>
      </c>
      <c r="G50" s="14">
        <v>137.4</v>
      </c>
      <c r="H50" s="14">
        <v>6.4</v>
      </c>
      <c r="I50" s="14">
        <v>316.02499999999998</v>
      </c>
      <c r="J50" s="1"/>
    </row>
    <row r="51" spans="1:10">
      <c r="A51" s="2"/>
      <c r="B51" s="37" t="s">
        <v>34</v>
      </c>
      <c r="C51" s="14">
        <v>128916.88</v>
      </c>
      <c r="D51" s="14">
        <v>396.61500000000001</v>
      </c>
      <c r="E51" s="14">
        <v>116.2</v>
      </c>
      <c r="F51" s="14">
        <v>53.2</v>
      </c>
      <c r="G51" s="14">
        <v>127.7</v>
      </c>
      <c r="H51" s="14">
        <v>4.0999999999999996</v>
      </c>
      <c r="I51" s="14">
        <v>311.03300000000002</v>
      </c>
      <c r="J51" s="1"/>
    </row>
    <row r="52" spans="1:10">
      <c r="A52" s="2"/>
      <c r="B52" s="37" t="s">
        <v>35</v>
      </c>
      <c r="C52" s="14">
        <v>128489</v>
      </c>
      <c r="D52" s="14">
        <v>406.26900000000001</v>
      </c>
      <c r="E52" s="14">
        <v>112.1</v>
      </c>
      <c r="F52" s="14">
        <v>57</v>
      </c>
      <c r="G52" s="14">
        <v>133.4</v>
      </c>
      <c r="H52" s="14">
        <v>8.8000000000000007</v>
      </c>
      <c r="I52" s="14">
        <v>304.38400000000001</v>
      </c>
      <c r="J52" s="1"/>
    </row>
    <row r="53" spans="1:10">
      <c r="A53" s="2"/>
      <c r="B53" s="117" t="s">
        <v>36</v>
      </c>
      <c r="C53" s="14">
        <v>123091</v>
      </c>
      <c r="D53" s="14">
        <v>384.55799999999999</v>
      </c>
      <c r="E53" s="14">
        <v>123.6</v>
      </c>
      <c r="F53" s="14">
        <v>56.8</v>
      </c>
      <c r="G53" s="14">
        <v>127.4</v>
      </c>
      <c r="H53" s="14">
        <v>9.9</v>
      </c>
      <c r="I53" s="14">
        <v>324.90600000000001</v>
      </c>
      <c r="J53" s="1"/>
    </row>
    <row r="54" spans="1:10">
      <c r="A54" s="2"/>
      <c r="B54" s="117" t="s">
        <v>37</v>
      </c>
      <c r="C54" s="14">
        <v>85680.98</v>
      </c>
      <c r="D54" s="14">
        <v>371.07799999999997</v>
      </c>
      <c r="E54" s="14">
        <v>114.3</v>
      </c>
      <c r="F54" s="14">
        <v>56.4</v>
      </c>
      <c r="G54" s="14">
        <v>142.9</v>
      </c>
      <c r="H54" s="14">
        <v>8</v>
      </c>
      <c r="I54" s="14">
        <v>312.42099999999999</v>
      </c>
      <c r="J54" s="1"/>
    </row>
    <row r="55" spans="1:10">
      <c r="A55" s="2"/>
      <c r="B55" s="117" t="s">
        <v>38</v>
      </c>
      <c r="C55" s="14" t="s">
        <v>61</v>
      </c>
      <c r="D55" s="14" t="s">
        <v>61</v>
      </c>
      <c r="E55" s="14">
        <v>98.796999999999997</v>
      </c>
      <c r="F55" s="14">
        <v>50.834000000000003</v>
      </c>
      <c r="G55" s="14">
        <v>146.22999999999999</v>
      </c>
      <c r="H55" s="14">
        <v>6.73</v>
      </c>
      <c r="I55" s="14">
        <v>309.86500000000001</v>
      </c>
      <c r="J55" s="1"/>
    </row>
    <row r="56" spans="1:10" ht="138.75" customHeight="1">
      <c r="A56" s="2"/>
      <c r="B56" s="186" t="s">
        <v>211</v>
      </c>
      <c r="C56" s="187"/>
      <c r="D56" s="187"/>
      <c r="E56" s="187"/>
      <c r="F56" s="187"/>
      <c r="G56" s="187"/>
      <c r="H56" s="187"/>
      <c r="I56" s="187"/>
      <c r="J56" s="1"/>
    </row>
  </sheetData>
  <mergeCells count="2">
    <mergeCell ref="B7:I7"/>
    <mergeCell ref="B56:I56"/>
  </mergeCells>
  <conditionalFormatting sqref="C12:I12">
    <cfRule type="cellIs" dxfId="1123" priority="87" operator="lessThan">
      <formula>100</formula>
    </cfRule>
    <cfRule type="cellIs" dxfId="1122" priority="88" operator="greaterThan">
      <formula>100</formula>
    </cfRule>
  </conditionalFormatting>
  <conditionalFormatting sqref="C13:I13">
    <cfRule type="cellIs" dxfId="1121" priority="85" operator="lessThan">
      <formula>100</formula>
    </cfRule>
    <cfRule type="cellIs" dxfId="1120" priority="86" operator="greaterThan">
      <formula>100</formula>
    </cfRule>
  </conditionalFormatting>
  <conditionalFormatting sqref="C14:I14">
    <cfRule type="cellIs" dxfId="1119" priority="83" operator="lessThan">
      <formula>100</formula>
    </cfRule>
    <cfRule type="cellIs" dxfId="1118" priority="84" operator="greaterThan">
      <formula>100</formula>
    </cfRule>
  </conditionalFormatting>
  <conditionalFormatting sqref="C15:I15">
    <cfRule type="cellIs" dxfId="1117" priority="81" operator="lessThan">
      <formula>100</formula>
    </cfRule>
    <cfRule type="cellIs" dxfId="1116" priority="82" operator="greaterThan">
      <formula>100</formula>
    </cfRule>
  </conditionalFormatting>
  <conditionalFormatting sqref="C16:I16">
    <cfRule type="cellIs" dxfId="1115" priority="79" operator="lessThan">
      <formula>100</formula>
    </cfRule>
    <cfRule type="cellIs" dxfId="1114" priority="80" operator="greaterThan">
      <formula>100</formula>
    </cfRule>
  </conditionalFormatting>
  <conditionalFormatting sqref="C17:I17">
    <cfRule type="cellIs" dxfId="1113" priority="77" operator="lessThan">
      <formula>100</formula>
    </cfRule>
    <cfRule type="cellIs" dxfId="1112" priority="78" operator="greaterThan">
      <formula>100</formula>
    </cfRule>
  </conditionalFormatting>
  <conditionalFormatting sqref="C18:I18">
    <cfRule type="cellIs" dxfId="1111" priority="75" operator="lessThan">
      <formula>100</formula>
    </cfRule>
    <cfRule type="cellIs" dxfId="1110" priority="76" operator="greaterThan">
      <formula>100</formula>
    </cfRule>
  </conditionalFormatting>
  <conditionalFormatting sqref="C19:I19">
    <cfRule type="cellIs" dxfId="1109" priority="73" operator="lessThan">
      <formula>100</formula>
    </cfRule>
    <cfRule type="cellIs" dxfId="1108" priority="74" operator="greaterThan">
      <formula>100</formula>
    </cfRule>
  </conditionalFormatting>
  <conditionalFormatting sqref="C20:I20">
    <cfRule type="cellIs" dxfId="1107" priority="71" operator="lessThan">
      <formula>100</formula>
    </cfRule>
    <cfRule type="cellIs" dxfId="1106" priority="72" operator="greaterThan">
      <formula>100</formula>
    </cfRule>
  </conditionalFormatting>
  <conditionalFormatting sqref="C21:I21">
    <cfRule type="cellIs" dxfId="1105" priority="69" operator="lessThan">
      <formula>100</formula>
    </cfRule>
    <cfRule type="cellIs" dxfId="1104" priority="70" operator="greaterThan">
      <formula>100</formula>
    </cfRule>
  </conditionalFormatting>
  <conditionalFormatting sqref="C22:I22">
    <cfRule type="cellIs" dxfId="1103" priority="67" operator="lessThan">
      <formula>100</formula>
    </cfRule>
    <cfRule type="cellIs" dxfId="1102" priority="68" operator="greaterThan">
      <formula>100</formula>
    </cfRule>
  </conditionalFormatting>
  <conditionalFormatting sqref="C23:I23">
    <cfRule type="cellIs" dxfId="1101" priority="65" operator="lessThan">
      <formula>100</formula>
    </cfRule>
    <cfRule type="cellIs" dxfId="1100" priority="66" operator="greaterThan">
      <formula>100</formula>
    </cfRule>
  </conditionalFormatting>
  <conditionalFormatting sqref="C24:I24">
    <cfRule type="cellIs" dxfId="1099" priority="63" operator="lessThan">
      <formula>100</formula>
    </cfRule>
    <cfRule type="cellIs" dxfId="1098" priority="64" operator="greaterThan">
      <formula>100</formula>
    </cfRule>
  </conditionalFormatting>
  <conditionalFormatting sqref="C25:I25">
    <cfRule type="cellIs" dxfId="1097" priority="61" operator="lessThan">
      <formula>100</formula>
    </cfRule>
    <cfRule type="cellIs" dxfId="1096" priority="62" operator="greaterThan">
      <formula>100</formula>
    </cfRule>
  </conditionalFormatting>
  <conditionalFormatting sqref="C26:I26">
    <cfRule type="cellIs" dxfId="1095" priority="59" operator="lessThan">
      <formula>100</formula>
    </cfRule>
    <cfRule type="cellIs" dxfId="1094" priority="60" operator="greaterThan">
      <formula>100</formula>
    </cfRule>
  </conditionalFormatting>
  <conditionalFormatting sqref="C27:I27">
    <cfRule type="cellIs" dxfId="1093" priority="57" operator="lessThan">
      <formula>100</formula>
    </cfRule>
    <cfRule type="cellIs" dxfId="1092" priority="58" operator="greaterThan">
      <formula>100</formula>
    </cfRule>
  </conditionalFormatting>
  <conditionalFormatting sqref="C28:I28">
    <cfRule type="cellIs" dxfId="1091" priority="55" operator="lessThan">
      <formula>100</formula>
    </cfRule>
    <cfRule type="cellIs" dxfId="1090" priority="56" operator="greaterThan">
      <formula>100</formula>
    </cfRule>
  </conditionalFormatting>
  <conditionalFormatting sqref="C29:I29">
    <cfRule type="cellIs" dxfId="1089" priority="53" operator="lessThan">
      <formula>100</formula>
    </cfRule>
    <cfRule type="cellIs" dxfId="1088" priority="54" operator="greaterThan">
      <formula>100</formula>
    </cfRule>
  </conditionalFormatting>
  <conditionalFormatting sqref="C30:I30">
    <cfRule type="cellIs" dxfId="1087" priority="51" operator="lessThan">
      <formula>100</formula>
    </cfRule>
    <cfRule type="cellIs" dxfId="1086" priority="52" operator="greaterThan">
      <formula>100</formula>
    </cfRule>
  </conditionalFormatting>
  <conditionalFormatting sqref="C31:I31">
    <cfRule type="cellIs" dxfId="1085" priority="49" operator="lessThan">
      <formula>100</formula>
    </cfRule>
    <cfRule type="cellIs" dxfId="1084" priority="50" operator="greaterThan">
      <formula>100</formula>
    </cfRule>
  </conditionalFormatting>
  <conditionalFormatting sqref="C32:I32">
    <cfRule type="cellIs" dxfId="1083" priority="47" operator="lessThan">
      <formula>100</formula>
    </cfRule>
    <cfRule type="cellIs" dxfId="1082" priority="48" operator="greaterThan">
      <formula>100</formula>
    </cfRule>
  </conditionalFormatting>
  <conditionalFormatting sqref="C33:I33">
    <cfRule type="cellIs" dxfId="1081" priority="45" operator="lessThan">
      <formula>100</formula>
    </cfRule>
    <cfRule type="cellIs" dxfId="1080" priority="46" operator="greaterThan">
      <formula>100</formula>
    </cfRule>
  </conditionalFormatting>
  <conditionalFormatting sqref="C34:I34">
    <cfRule type="cellIs" dxfId="1079" priority="43" operator="lessThan">
      <formula>100</formula>
    </cfRule>
    <cfRule type="cellIs" dxfId="1078" priority="44" operator="greaterThan">
      <formula>100</formula>
    </cfRule>
  </conditionalFormatting>
  <conditionalFormatting sqref="C35:I35">
    <cfRule type="cellIs" dxfId="1077" priority="41" operator="lessThan">
      <formula>100</formula>
    </cfRule>
    <cfRule type="cellIs" dxfId="1076" priority="42" operator="greaterThan">
      <formula>100</formula>
    </cfRule>
  </conditionalFormatting>
  <conditionalFormatting sqref="C36:I36">
    <cfRule type="cellIs" dxfId="1075" priority="39" operator="lessThan">
      <formula>100</formula>
    </cfRule>
    <cfRule type="cellIs" dxfId="1074" priority="40" operator="greaterThan">
      <formula>100</formula>
    </cfRule>
  </conditionalFormatting>
  <conditionalFormatting sqref="C37:I37">
    <cfRule type="cellIs" dxfId="1073" priority="37" operator="lessThan">
      <formula>100</formula>
    </cfRule>
    <cfRule type="cellIs" dxfId="1072" priority="38" operator="greaterThan">
      <formula>100</formula>
    </cfRule>
  </conditionalFormatting>
  <conditionalFormatting sqref="C38:I38">
    <cfRule type="cellIs" dxfId="1071" priority="35" operator="lessThan">
      <formula>100</formula>
    </cfRule>
    <cfRule type="cellIs" dxfId="1070" priority="36" operator="greaterThan">
      <formula>100</formula>
    </cfRule>
  </conditionalFormatting>
  <conditionalFormatting sqref="C39:I39">
    <cfRule type="cellIs" dxfId="1069" priority="33" operator="lessThan">
      <formula>100</formula>
    </cfRule>
    <cfRule type="cellIs" dxfId="1068" priority="34" operator="greaterThan">
      <formula>100</formula>
    </cfRule>
  </conditionalFormatting>
  <conditionalFormatting sqref="C40:I40">
    <cfRule type="cellIs" dxfId="1067" priority="31" operator="lessThan">
      <formula>100</formula>
    </cfRule>
    <cfRule type="cellIs" dxfId="1066" priority="32" operator="greaterThan">
      <formula>100</formula>
    </cfRule>
  </conditionalFormatting>
  <conditionalFormatting sqref="C41:I41">
    <cfRule type="cellIs" dxfId="1065" priority="29" operator="lessThan">
      <formula>100</formula>
    </cfRule>
    <cfRule type="cellIs" dxfId="1064" priority="30" operator="greaterThan">
      <formula>100</formula>
    </cfRule>
  </conditionalFormatting>
  <conditionalFormatting sqref="C42:I42">
    <cfRule type="cellIs" dxfId="1063" priority="27" operator="lessThan">
      <formula>100</formula>
    </cfRule>
    <cfRule type="cellIs" dxfId="1062" priority="28" operator="greaterThan">
      <formula>100</formula>
    </cfRule>
  </conditionalFormatting>
  <conditionalFormatting sqref="C43:I43">
    <cfRule type="cellIs" dxfId="1061" priority="25" operator="lessThan">
      <formula>100</formula>
    </cfRule>
    <cfRule type="cellIs" dxfId="1060" priority="26" operator="greaterThan">
      <formula>100</formula>
    </cfRule>
  </conditionalFormatting>
  <conditionalFormatting sqref="C44:I44">
    <cfRule type="cellIs" dxfId="1059" priority="23" operator="lessThan">
      <formula>100</formula>
    </cfRule>
    <cfRule type="cellIs" dxfId="1058" priority="24" operator="greaterThan">
      <formula>100</formula>
    </cfRule>
  </conditionalFormatting>
  <conditionalFormatting sqref="C45:I45">
    <cfRule type="cellIs" dxfId="1057" priority="21" operator="lessThan">
      <formula>100</formula>
    </cfRule>
    <cfRule type="cellIs" dxfId="1056" priority="22" operator="greaterThan">
      <formula>100</formula>
    </cfRule>
  </conditionalFormatting>
  <conditionalFormatting sqref="C46:I46">
    <cfRule type="cellIs" dxfId="1055" priority="19" operator="lessThan">
      <formula>100</formula>
    </cfRule>
    <cfRule type="cellIs" dxfId="1054" priority="20" operator="greaterThan">
      <formula>100</formula>
    </cfRule>
  </conditionalFormatting>
  <conditionalFormatting sqref="C47:I47">
    <cfRule type="cellIs" dxfId="1053" priority="17" operator="lessThan">
      <formula>100</formula>
    </cfRule>
    <cfRule type="cellIs" dxfId="1052" priority="18" operator="greaterThan">
      <formula>100</formula>
    </cfRule>
  </conditionalFormatting>
  <conditionalFormatting sqref="C48:I48">
    <cfRule type="cellIs" dxfId="1051" priority="15" operator="lessThan">
      <formula>100</formula>
    </cfRule>
    <cfRule type="cellIs" dxfId="1050" priority="16" operator="greaterThan">
      <formula>100</formula>
    </cfRule>
  </conditionalFormatting>
  <conditionalFormatting sqref="C49:I49">
    <cfRule type="cellIs" dxfId="1049" priority="13" operator="lessThan">
      <formula>100</formula>
    </cfRule>
    <cfRule type="cellIs" dxfId="1048" priority="14" operator="greaterThan">
      <formula>100</formula>
    </cfRule>
  </conditionalFormatting>
  <conditionalFormatting sqref="C50:I50">
    <cfRule type="cellIs" dxfId="1047" priority="11" operator="lessThan">
      <formula>100</formula>
    </cfRule>
    <cfRule type="cellIs" dxfId="1046" priority="12" operator="greaterThan">
      <formula>100</formula>
    </cfRule>
  </conditionalFormatting>
  <conditionalFormatting sqref="C51:I51">
    <cfRule type="cellIs" dxfId="1045" priority="9" operator="lessThan">
      <formula>100</formula>
    </cfRule>
    <cfRule type="cellIs" dxfId="1044" priority="10" operator="greaterThan">
      <formula>100</formula>
    </cfRule>
  </conditionalFormatting>
  <conditionalFormatting sqref="C52:I52">
    <cfRule type="cellIs" dxfId="1043" priority="7" operator="lessThan">
      <formula>100</formula>
    </cfRule>
    <cfRule type="cellIs" dxfId="1042" priority="8" operator="greaterThan">
      <formula>100</formula>
    </cfRule>
  </conditionalFormatting>
  <conditionalFormatting sqref="C53:I53">
    <cfRule type="cellIs" dxfId="1041" priority="5" operator="lessThan">
      <formula>100</formula>
    </cfRule>
    <cfRule type="cellIs" dxfId="1040" priority="6" operator="greaterThan">
      <formula>100</formula>
    </cfRule>
  </conditionalFormatting>
  <conditionalFormatting sqref="C54:I54">
    <cfRule type="cellIs" dxfId="1039" priority="3" operator="lessThan">
      <formula>100</formula>
    </cfRule>
    <cfRule type="cellIs" dxfId="1038" priority="4" operator="greaterThan">
      <formula>100</formula>
    </cfRule>
  </conditionalFormatting>
  <conditionalFormatting sqref="C55:I55">
    <cfRule type="cellIs" dxfId="1037" priority="1" operator="lessThan">
      <formula>100</formula>
    </cfRule>
    <cfRule type="cellIs" dxfId="1036" priority="2" operator="greaterThan">
      <formula>100</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0"/>
  <sheetViews>
    <sheetView topLeftCell="A28" workbookViewId="0"/>
  </sheetViews>
  <sheetFormatPr defaultRowHeight="14.4"/>
  <cols>
    <col min="2" max="2" width="28.6640625" customWidth="1"/>
    <col min="3" max="3" width="7.6640625" customWidth="1"/>
    <col min="4" max="13" width="11.6640625" customWidth="1"/>
  </cols>
  <sheetData>
    <row r="1" spans="1:10" ht="11.1" customHeight="1">
      <c r="A1" s="2"/>
      <c r="B1" s="2"/>
      <c r="C1" s="2"/>
      <c r="D1" s="2"/>
      <c r="E1" s="2"/>
      <c r="F1" s="2"/>
      <c r="G1" s="2"/>
      <c r="H1" s="2"/>
      <c r="I1" s="2"/>
    </row>
    <row r="2" spans="1:10" ht="11.1" customHeight="1">
      <c r="A2" s="2"/>
      <c r="B2" s="2"/>
      <c r="C2" s="2"/>
      <c r="D2" s="2"/>
      <c r="E2" s="2"/>
      <c r="F2" s="2"/>
      <c r="G2" s="2"/>
      <c r="H2" s="2"/>
      <c r="I2" s="2"/>
    </row>
    <row r="3" spans="1:10" ht="11.1" customHeight="1">
      <c r="A3" s="2"/>
      <c r="B3" s="2"/>
      <c r="C3" s="2"/>
      <c r="D3" s="2"/>
      <c r="E3" s="2"/>
      <c r="F3" s="2"/>
      <c r="G3" s="2"/>
      <c r="H3" s="2"/>
      <c r="I3" s="2"/>
    </row>
    <row r="4" spans="1:10" ht="11.1" customHeight="1">
      <c r="A4" s="2"/>
      <c r="B4" s="2"/>
      <c r="C4" s="2"/>
      <c r="D4" s="2"/>
      <c r="E4" s="2"/>
      <c r="F4" s="2"/>
      <c r="G4" s="2"/>
      <c r="H4" s="2"/>
      <c r="I4" s="2"/>
    </row>
    <row r="5" spans="1:10" ht="11.1" customHeight="1">
      <c r="A5" s="2"/>
      <c r="B5" s="2"/>
      <c r="C5" s="2"/>
      <c r="D5" s="2"/>
      <c r="E5" s="2"/>
      <c r="F5" s="2"/>
      <c r="G5" s="2"/>
      <c r="H5" s="2"/>
      <c r="I5" s="2"/>
    </row>
    <row r="6" spans="1:10">
      <c r="A6" s="2"/>
      <c r="B6" s="48"/>
      <c r="C6" s="3"/>
      <c r="D6" s="3"/>
      <c r="E6" s="3"/>
      <c r="F6" s="3"/>
      <c r="G6" s="3"/>
      <c r="H6" s="3"/>
      <c r="I6" s="4" t="s">
        <v>0</v>
      </c>
      <c r="J6" s="1"/>
    </row>
    <row r="7" spans="1:10" ht="27" customHeight="1">
      <c r="A7" s="2"/>
      <c r="B7" s="189" t="s">
        <v>79</v>
      </c>
      <c r="C7" s="185"/>
      <c r="D7" s="185"/>
      <c r="E7" s="185"/>
      <c r="F7" s="185"/>
      <c r="G7" s="185"/>
      <c r="H7" s="185"/>
      <c r="I7" s="185"/>
      <c r="J7" s="5"/>
    </row>
    <row r="8" spans="1:10">
      <c r="A8" s="2"/>
      <c r="B8" s="49"/>
      <c r="C8" s="23" t="s">
        <v>25</v>
      </c>
      <c r="D8" s="23" t="s">
        <v>26</v>
      </c>
      <c r="E8" s="23" t="s">
        <v>27</v>
      </c>
      <c r="F8" s="40" t="s">
        <v>28</v>
      </c>
      <c r="G8" s="26" t="s">
        <v>29</v>
      </c>
      <c r="H8" s="26" t="s">
        <v>30</v>
      </c>
      <c r="I8" s="26" t="s">
        <v>31</v>
      </c>
      <c r="J8" s="5"/>
    </row>
    <row r="9" spans="1:10">
      <c r="A9" s="2"/>
      <c r="B9" s="50"/>
      <c r="C9" s="25" t="s">
        <v>77</v>
      </c>
      <c r="D9" s="25" t="s">
        <v>77</v>
      </c>
      <c r="E9" s="25" t="s">
        <v>77</v>
      </c>
      <c r="F9" s="25" t="s">
        <v>77</v>
      </c>
      <c r="G9" s="25" t="s">
        <v>77</v>
      </c>
      <c r="H9" s="25" t="s">
        <v>77</v>
      </c>
      <c r="I9" s="41" t="s">
        <v>77</v>
      </c>
      <c r="J9" s="5"/>
    </row>
    <row r="10" spans="1:10">
      <c r="A10" s="2"/>
      <c r="B10" s="43" t="s">
        <v>80</v>
      </c>
      <c r="C10" s="30">
        <v>98.135999999999996</v>
      </c>
      <c r="D10" s="30">
        <v>86.230999999999995</v>
      </c>
      <c r="E10" s="30">
        <v>82.736000000000004</v>
      </c>
      <c r="F10" s="30">
        <v>83.337000000000003</v>
      </c>
      <c r="G10" s="30">
        <v>76.498000000000005</v>
      </c>
      <c r="H10" s="30">
        <v>60.491</v>
      </c>
      <c r="I10" s="30">
        <v>57.652000000000001</v>
      </c>
      <c r="J10" s="5"/>
    </row>
    <row r="11" spans="1:10">
      <c r="A11" s="2"/>
      <c r="B11" s="44" t="s">
        <v>81</v>
      </c>
      <c r="C11" s="30">
        <v>164.994</v>
      </c>
      <c r="D11" s="30">
        <v>137.899</v>
      </c>
      <c r="E11" s="30">
        <v>136.69300000000001</v>
      </c>
      <c r="F11" s="30">
        <v>132.08699999999999</v>
      </c>
      <c r="G11" s="30">
        <v>136.16200000000001</v>
      </c>
      <c r="H11" s="30">
        <v>150.71100000000001</v>
      </c>
      <c r="I11" s="30">
        <v>144.07900000000001</v>
      </c>
      <c r="J11" s="5"/>
    </row>
    <row r="12" spans="1:10">
      <c r="A12" s="2"/>
      <c r="B12" s="44" t="s">
        <v>82</v>
      </c>
      <c r="C12" s="30">
        <v>8.5210000000000008</v>
      </c>
      <c r="D12" s="30">
        <v>11.157999999999999</v>
      </c>
      <c r="E12" s="30">
        <v>7.8849999999999998</v>
      </c>
      <c r="F12" s="30">
        <v>10.635999999999999</v>
      </c>
      <c r="G12" s="30">
        <v>10.867000000000001</v>
      </c>
      <c r="H12" s="30">
        <v>14.875</v>
      </c>
      <c r="I12" s="30">
        <v>12.497</v>
      </c>
      <c r="J12" s="5"/>
    </row>
    <row r="13" spans="1:10">
      <c r="A13" s="2"/>
      <c r="B13" s="44" t="s">
        <v>83</v>
      </c>
      <c r="C13" s="30">
        <v>19.442</v>
      </c>
      <c r="D13" s="30">
        <v>21.832000000000001</v>
      </c>
      <c r="E13" s="30">
        <v>22.495000000000001</v>
      </c>
      <c r="F13" s="30">
        <v>17.315999999999999</v>
      </c>
      <c r="G13" s="30">
        <v>22.978000000000002</v>
      </c>
      <c r="H13" s="30">
        <v>26.765999999999998</v>
      </c>
      <c r="I13" s="30">
        <v>23.291</v>
      </c>
      <c r="J13" s="5"/>
    </row>
    <row r="14" spans="1:10">
      <c r="A14" s="2"/>
      <c r="B14" s="44" t="s">
        <v>84</v>
      </c>
      <c r="C14" s="30">
        <v>10.782999999999999</v>
      </c>
      <c r="D14" s="30">
        <v>9.9410000000000007</v>
      </c>
      <c r="E14" s="30">
        <v>8.4030000000000005</v>
      </c>
      <c r="F14" s="30">
        <v>8.6229999999999993</v>
      </c>
      <c r="G14" s="30">
        <v>6.5220000000000002</v>
      </c>
      <c r="H14" s="30">
        <v>8.1069999999999993</v>
      </c>
      <c r="I14" s="30">
        <v>8.6229999999999993</v>
      </c>
      <c r="J14" s="5"/>
    </row>
    <row r="15" spans="1:10">
      <c r="A15" s="2"/>
      <c r="B15" s="44" t="s">
        <v>85</v>
      </c>
      <c r="C15" s="30">
        <v>11.103999999999999</v>
      </c>
      <c r="D15" s="30">
        <v>9.0299999999999994</v>
      </c>
      <c r="E15" s="30">
        <v>10.896000000000001</v>
      </c>
      <c r="F15" s="30">
        <v>10.898999999999999</v>
      </c>
      <c r="G15" s="30">
        <v>8.7119999999999997</v>
      </c>
      <c r="H15" s="30">
        <v>12.605</v>
      </c>
      <c r="I15" s="30">
        <v>15.295999999999999</v>
      </c>
      <c r="J15" s="5"/>
    </row>
    <row r="16" spans="1:10">
      <c r="A16" s="2"/>
      <c r="B16" s="44" t="s">
        <v>86</v>
      </c>
      <c r="C16" s="30">
        <v>7.2510000000000003</v>
      </c>
      <c r="D16" s="30">
        <v>31.638999999999999</v>
      </c>
      <c r="E16" s="30">
        <v>31.768000000000001</v>
      </c>
      <c r="F16" s="30">
        <v>35.878999999999998</v>
      </c>
      <c r="G16" s="30">
        <v>29.975000000000001</v>
      </c>
      <c r="H16" s="30">
        <v>36.853000000000002</v>
      </c>
      <c r="I16" s="30">
        <v>42.683</v>
      </c>
      <c r="J16" s="5"/>
    </row>
    <row r="17" spans="1:10">
      <c r="A17" s="2"/>
      <c r="B17" s="45" t="s">
        <v>87</v>
      </c>
      <c r="C17" s="30">
        <v>320.23</v>
      </c>
      <c r="D17" s="30">
        <v>307.73</v>
      </c>
      <c r="E17" s="30">
        <v>300.87599999999998</v>
      </c>
      <c r="F17" s="30">
        <v>298.738</v>
      </c>
      <c r="G17" s="30">
        <v>291.71300000000002</v>
      </c>
      <c r="H17" s="30">
        <v>310.238</v>
      </c>
      <c r="I17" s="30">
        <v>303.89</v>
      </c>
      <c r="J17" s="5"/>
    </row>
    <row r="18" spans="1:10">
      <c r="A18" s="2"/>
      <c r="B18" s="44" t="s">
        <v>88</v>
      </c>
      <c r="C18" s="30">
        <v>8.5839999999999996</v>
      </c>
      <c r="D18" s="30">
        <v>8.3740000000000006</v>
      </c>
      <c r="E18" s="30">
        <v>8.7539999999999996</v>
      </c>
      <c r="F18" s="30">
        <v>8.1590000000000007</v>
      </c>
      <c r="G18" s="30">
        <v>7.1879999999999997</v>
      </c>
      <c r="H18" s="30">
        <v>8.3439999999999994</v>
      </c>
      <c r="I18" s="30">
        <v>6.7869999999999999</v>
      </c>
      <c r="J18" s="5"/>
    </row>
    <row r="19" spans="1:10">
      <c r="A19" s="2"/>
      <c r="B19" s="44" t="s">
        <v>89</v>
      </c>
      <c r="C19" s="30">
        <v>2.97</v>
      </c>
      <c r="D19" s="30">
        <v>2.8969999999999998</v>
      </c>
      <c r="E19" s="30">
        <v>3.0289999999999999</v>
      </c>
      <c r="F19" s="30">
        <v>3.198</v>
      </c>
      <c r="G19" s="30">
        <v>3.4159999999999999</v>
      </c>
      <c r="H19" s="30">
        <v>3.7370000000000001</v>
      </c>
      <c r="I19" s="30">
        <v>3.3660000000000001</v>
      </c>
      <c r="J19" s="5"/>
    </row>
    <row r="20" spans="1:10">
      <c r="A20" s="2"/>
      <c r="B20" s="44" t="s">
        <v>90</v>
      </c>
      <c r="C20" s="30">
        <v>5.5129999999999999</v>
      </c>
      <c r="D20" s="30">
        <v>5.4870000000000001</v>
      </c>
      <c r="E20" s="30">
        <v>4.0339999999999998</v>
      </c>
      <c r="F20" s="30">
        <v>3.0619999999999998</v>
      </c>
      <c r="G20" s="30">
        <v>4.2949999999999999</v>
      </c>
      <c r="H20" s="30">
        <v>4.2750000000000004</v>
      </c>
      <c r="I20" s="30">
        <v>4.0460000000000003</v>
      </c>
      <c r="J20" s="5"/>
    </row>
    <row r="21" spans="1:10">
      <c r="A21" s="2"/>
      <c r="B21" s="44" t="s">
        <v>91</v>
      </c>
      <c r="C21" s="30">
        <v>9.2680000000000007</v>
      </c>
      <c r="D21" s="30">
        <v>5.3319999999999999</v>
      </c>
      <c r="E21" s="30">
        <v>6.29</v>
      </c>
      <c r="F21" s="30">
        <v>4.024</v>
      </c>
      <c r="G21" s="30">
        <v>5.0839999999999996</v>
      </c>
      <c r="H21" s="30">
        <v>3.08</v>
      </c>
      <c r="I21" s="30">
        <v>4.0209999999999999</v>
      </c>
      <c r="J21" s="5"/>
    </row>
    <row r="22" spans="1:10">
      <c r="A22" s="2"/>
      <c r="B22" s="190" t="s">
        <v>92</v>
      </c>
      <c r="C22" s="191"/>
      <c r="D22" s="191"/>
      <c r="E22" s="191"/>
      <c r="F22" s="191"/>
      <c r="G22" s="191"/>
      <c r="H22" s="191"/>
      <c r="I22" s="191"/>
      <c r="J22" s="5"/>
    </row>
    <row r="23" spans="1:10">
      <c r="A23" s="2"/>
      <c r="B23" s="46" t="s">
        <v>93</v>
      </c>
      <c r="C23" s="30">
        <v>0.94699999999999995</v>
      </c>
      <c r="D23" s="30">
        <v>3.1669999999999998</v>
      </c>
      <c r="E23" s="30">
        <v>1.339</v>
      </c>
      <c r="F23" s="30">
        <v>1.4950000000000001</v>
      </c>
      <c r="G23" s="30">
        <v>1.161</v>
      </c>
      <c r="H23" s="30">
        <v>1.1839999999999999</v>
      </c>
      <c r="I23" s="30">
        <v>2.0819999999999999</v>
      </c>
      <c r="J23" s="5"/>
    </row>
    <row r="24" spans="1:10">
      <c r="A24" s="2"/>
      <c r="B24" s="44" t="s">
        <v>94</v>
      </c>
      <c r="C24" s="30">
        <v>0.52100000000000002</v>
      </c>
      <c r="D24" s="30" t="s">
        <v>78</v>
      </c>
      <c r="E24" s="30">
        <v>0.378</v>
      </c>
      <c r="F24" s="30">
        <v>0.35199999999999998</v>
      </c>
      <c r="G24" s="30">
        <v>0.496</v>
      </c>
      <c r="H24" s="30">
        <v>0.83199999999999996</v>
      </c>
      <c r="I24" s="30">
        <v>0.94599999999999995</v>
      </c>
      <c r="J24" s="5"/>
    </row>
    <row r="25" spans="1:10">
      <c r="A25" s="2"/>
      <c r="B25" s="44" t="s">
        <v>95</v>
      </c>
      <c r="C25" s="30">
        <v>2.5339999999999998</v>
      </c>
      <c r="D25" s="30">
        <v>2.1669999999999998</v>
      </c>
      <c r="E25" s="30">
        <v>1.7849999999999999</v>
      </c>
      <c r="F25" s="30">
        <v>1.958</v>
      </c>
      <c r="G25" s="30">
        <v>3.024</v>
      </c>
      <c r="H25" s="30">
        <v>1.905</v>
      </c>
      <c r="I25" s="30">
        <v>1.054</v>
      </c>
      <c r="J25" s="5"/>
    </row>
    <row r="26" spans="1:10">
      <c r="A26" s="2"/>
      <c r="B26" s="190" t="s">
        <v>96</v>
      </c>
      <c r="C26" s="191"/>
      <c r="D26" s="191"/>
      <c r="E26" s="191"/>
      <c r="F26" s="191"/>
      <c r="G26" s="191"/>
      <c r="H26" s="191"/>
      <c r="I26" s="192"/>
      <c r="J26" s="5"/>
    </row>
    <row r="27" spans="1:10">
      <c r="A27" s="2"/>
      <c r="B27" s="46" t="s">
        <v>97</v>
      </c>
      <c r="C27" s="30">
        <v>20.387</v>
      </c>
      <c r="D27" s="30">
        <v>20.696999999999999</v>
      </c>
      <c r="E27" s="30">
        <v>23.181999999999999</v>
      </c>
      <c r="F27" s="30">
        <v>22.007999999999999</v>
      </c>
      <c r="G27" s="30">
        <v>21.943999999999999</v>
      </c>
      <c r="H27" s="30">
        <v>20.202000000000002</v>
      </c>
      <c r="I27" s="30">
        <v>19.623999999999999</v>
      </c>
      <c r="J27" s="5"/>
    </row>
    <row r="28" spans="1:10">
      <c r="A28" s="2"/>
      <c r="B28" s="44" t="s">
        <v>98</v>
      </c>
      <c r="C28" s="30">
        <v>370.68900000000002</v>
      </c>
      <c r="D28" s="30">
        <v>355.61200000000002</v>
      </c>
      <c r="E28" s="30">
        <v>349.99200000000002</v>
      </c>
      <c r="F28" s="30">
        <v>343.12599999999998</v>
      </c>
      <c r="G28" s="30">
        <v>338.45600000000002</v>
      </c>
      <c r="H28" s="30">
        <v>353.51600000000002</v>
      </c>
      <c r="I28" s="30">
        <v>345.71899999999999</v>
      </c>
      <c r="J28" s="5"/>
    </row>
    <row r="29" spans="1:10">
      <c r="A29" s="2"/>
      <c r="B29" s="37"/>
      <c r="C29" s="26" t="s">
        <v>32</v>
      </c>
      <c r="D29" s="26" t="s">
        <v>33</v>
      </c>
      <c r="E29" s="26" t="s">
        <v>34</v>
      </c>
      <c r="F29" s="26" t="s">
        <v>35</v>
      </c>
      <c r="G29" s="28" t="s">
        <v>36</v>
      </c>
      <c r="H29" s="28" t="s">
        <v>37</v>
      </c>
      <c r="I29" s="28" t="s">
        <v>38</v>
      </c>
      <c r="J29" s="5"/>
    </row>
    <row r="30" spans="1:10">
      <c r="A30" s="2"/>
      <c r="B30" s="37"/>
      <c r="C30" s="14" t="s">
        <v>77</v>
      </c>
      <c r="D30" s="14" t="s">
        <v>77</v>
      </c>
      <c r="E30" s="14" t="s">
        <v>77</v>
      </c>
      <c r="F30" s="14" t="s">
        <v>77</v>
      </c>
      <c r="G30" s="14" t="s">
        <v>77</v>
      </c>
      <c r="H30" s="14" t="s">
        <v>77</v>
      </c>
      <c r="I30" s="14" t="s">
        <v>77</v>
      </c>
      <c r="J30" s="5"/>
    </row>
    <row r="31" spans="1:10">
      <c r="A31" s="2"/>
      <c r="B31" s="43" t="s">
        <v>80</v>
      </c>
      <c r="C31" s="30">
        <v>60.204999999999998</v>
      </c>
      <c r="D31" s="30">
        <v>56.996000000000002</v>
      </c>
      <c r="E31" s="30">
        <v>58.029000000000003</v>
      </c>
      <c r="F31" s="30">
        <v>62.634999999999998</v>
      </c>
      <c r="G31" s="30">
        <v>51.823999999999998</v>
      </c>
      <c r="H31" s="30">
        <v>63.64</v>
      </c>
      <c r="I31" s="30">
        <v>62.326999999999998</v>
      </c>
      <c r="J31" s="5"/>
    </row>
    <row r="32" spans="1:10">
      <c r="A32" s="2"/>
      <c r="B32" s="44" t="s">
        <v>81</v>
      </c>
      <c r="C32" s="30">
        <v>137.249</v>
      </c>
      <c r="D32" s="30">
        <v>125.36199999999999</v>
      </c>
      <c r="E32" s="30">
        <v>116.021</v>
      </c>
      <c r="F32" s="30">
        <v>100.529</v>
      </c>
      <c r="G32" s="30">
        <v>123.251</v>
      </c>
      <c r="H32" s="30">
        <v>91.909000000000006</v>
      </c>
      <c r="I32" s="30">
        <v>92.941999999999993</v>
      </c>
      <c r="J32" s="5"/>
    </row>
    <row r="33" spans="1:10">
      <c r="A33" s="2"/>
      <c r="B33" s="44" t="s">
        <v>82</v>
      </c>
      <c r="C33" s="30">
        <v>10.599</v>
      </c>
      <c r="D33" s="30">
        <v>8.4879999999999995</v>
      </c>
      <c r="E33" s="30">
        <v>13.015000000000001</v>
      </c>
      <c r="F33" s="30">
        <v>9.3840000000000003</v>
      </c>
      <c r="G33" s="30">
        <v>4.0220000000000002</v>
      </c>
      <c r="H33" s="30">
        <v>4.048</v>
      </c>
      <c r="I33" s="30">
        <v>4.1970000000000001</v>
      </c>
      <c r="J33" s="5"/>
    </row>
    <row r="34" spans="1:10">
      <c r="A34" s="2"/>
      <c r="B34" s="44" t="s">
        <v>83</v>
      </c>
      <c r="C34" s="30">
        <v>27.251999999999999</v>
      </c>
      <c r="D34" s="30">
        <v>23.507999999999999</v>
      </c>
      <c r="E34" s="30">
        <v>20.934000000000001</v>
      </c>
      <c r="F34" s="30">
        <v>25.902999999999999</v>
      </c>
      <c r="G34" s="30">
        <v>21.359000000000002</v>
      </c>
      <c r="H34" s="30">
        <v>26.146000000000001</v>
      </c>
      <c r="I34" s="30">
        <v>27.047000000000001</v>
      </c>
      <c r="J34" s="5"/>
    </row>
    <row r="35" spans="1:10">
      <c r="A35" s="2"/>
      <c r="B35" s="44" t="s">
        <v>84</v>
      </c>
      <c r="C35" s="30">
        <v>8.4670000000000005</v>
      </c>
      <c r="D35" s="30">
        <v>9.6340000000000003</v>
      </c>
      <c r="E35" s="30">
        <v>10.361000000000001</v>
      </c>
      <c r="F35" s="30">
        <v>4.5739999999999998</v>
      </c>
      <c r="G35" s="30">
        <v>5.3550000000000004</v>
      </c>
      <c r="H35" s="30">
        <v>11.512</v>
      </c>
      <c r="I35" s="30">
        <v>10.284000000000001</v>
      </c>
      <c r="J35" s="5"/>
    </row>
    <row r="36" spans="1:10">
      <c r="A36" s="2"/>
      <c r="B36" s="44" t="s">
        <v>85</v>
      </c>
      <c r="C36" s="30">
        <v>13.289</v>
      </c>
      <c r="D36" s="30">
        <v>9.9060000000000006</v>
      </c>
      <c r="E36" s="30">
        <v>10.977</v>
      </c>
      <c r="F36" s="30">
        <v>9.5540000000000003</v>
      </c>
      <c r="G36" s="30">
        <v>15.294</v>
      </c>
      <c r="H36" s="30">
        <v>13.962999999999999</v>
      </c>
      <c r="I36" s="30">
        <v>9.25</v>
      </c>
      <c r="J36" s="5"/>
    </row>
    <row r="37" spans="1:10">
      <c r="A37" s="2"/>
      <c r="B37" s="44" t="s">
        <v>86</v>
      </c>
      <c r="C37" s="30">
        <v>45.96</v>
      </c>
      <c r="D37" s="30">
        <v>39.31</v>
      </c>
      <c r="E37" s="30">
        <v>41.521999999999998</v>
      </c>
      <c r="F37" s="30">
        <v>50.37</v>
      </c>
      <c r="G37" s="30">
        <v>60.784999999999997</v>
      </c>
      <c r="H37" s="30">
        <v>62.228999999999999</v>
      </c>
      <c r="I37" s="30">
        <v>54.747999999999998</v>
      </c>
      <c r="J37" s="5"/>
    </row>
    <row r="38" spans="1:10">
      <c r="A38" s="2"/>
      <c r="B38" s="45" t="s">
        <v>87</v>
      </c>
      <c r="C38" s="30">
        <v>303.02100000000002</v>
      </c>
      <c r="D38" s="30">
        <v>273.20400000000001</v>
      </c>
      <c r="E38" s="30">
        <v>270.86</v>
      </c>
      <c r="F38" s="30">
        <v>262.95</v>
      </c>
      <c r="G38" s="30">
        <v>281.88900000000001</v>
      </c>
      <c r="H38" s="30">
        <v>273.22500000000002</v>
      </c>
      <c r="I38" s="30">
        <v>262.13299999999998</v>
      </c>
      <c r="J38" s="5"/>
    </row>
    <row r="39" spans="1:10">
      <c r="A39" s="2"/>
      <c r="B39" s="44" t="s">
        <v>88</v>
      </c>
      <c r="C39" s="30">
        <v>5.8109999999999999</v>
      </c>
      <c r="D39" s="30">
        <v>6.9340000000000002</v>
      </c>
      <c r="E39" s="30">
        <v>7.5359999999999996</v>
      </c>
      <c r="F39" s="30">
        <v>5.5640000000000001</v>
      </c>
      <c r="G39" s="30">
        <v>5.9710000000000001</v>
      </c>
      <c r="H39" s="30">
        <v>5.4569999999999999</v>
      </c>
      <c r="I39" s="30">
        <v>7.415</v>
      </c>
      <c r="J39" s="5"/>
    </row>
    <row r="40" spans="1:10">
      <c r="A40" s="2"/>
      <c r="B40" s="44" t="s">
        <v>89</v>
      </c>
      <c r="C40" s="30">
        <v>3.2370000000000001</v>
      </c>
      <c r="D40" s="30">
        <v>3.665</v>
      </c>
      <c r="E40" s="30">
        <v>2.9729999999999999</v>
      </c>
      <c r="F40" s="30">
        <v>3.1320000000000001</v>
      </c>
      <c r="G40" s="30">
        <v>2.8679999999999999</v>
      </c>
      <c r="H40" s="30">
        <v>2.645</v>
      </c>
      <c r="I40" s="30">
        <v>4.8920000000000003</v>
      </c>
      <c r="J40" s="5"/>
    </row>
    <row r="41" spans="1:10">
      <c r="A41" s="2"/>
      <c r="B41" s="44" t="s">
        <v>90</v>
      </c>
      <c r="C41" s="30">
        <v>4.694</v>
      </c>
      <c r="D41" s="30">
        <v>3.9580000000000002</v>
      </c>
      <c r="E41" s="30">
        <v>2.5</v>
      </c>
      <c r="F41" s="30">
        <v>4.6349999999999998</v>
      </c>
      <c r="G41" s="30">
        <v>7.4930000000000003</v>
      </c>
      <c r="H41" s="30">
        <v>5.0259999999999998</v>
      </c>
      <c r="I41" s="30">
        <v>7.8659999999999997</v>
      </c>
      <c r="J41" s="5"/>
    </row>
    <row r="42" spans="1:10">
      <c r="A42" s="2"/>
      <c r="B42" s="44" t="s">
        <v>91</v>
      </c>
      <c r="C42" s="30">
        <v>5.798</v>
      </c>
      <c r="D42" s="30">
        <v>5.0780000000000003</v>
      </c>
      <c r="E42" s="30">
        <v>5.2480000000000002</v>
      </c>
      <c r="F42" s="30">
        <v>3.7839999999999998</v>
      </c>
      <c r="G42" s="30">
        <v>5.1029999999999998</v>
      </c>
      <c r="H42" s="30">
        <v>5.2480000000000002</v>
      </c>
      <c r="I42" s="30">
        <v>6.3319999999999999</v>
      </c>
      <c r="J42" s="5"/>
    </row>
    <row r="43" spans="1:10">
      <c r="A43" s="2"/>
      <c r="B43" s="190" t="s">
        <v>92</v>
      </c>
      <c r="C43" s="191"/>
      <c r="D43" s="191"/>
      <c r="E43" s="191"/>
      <c r="F43" s="191"/>
      <c r="G43" s="191"/>
      <c r="H43" s="191"/>
      <c r="I43" s="191"/>
      <c r="J43" s="5"/>
    </row>
    <row r="44" spans="1:10">
      <c r="A44" s="2"/>
      <c r="B44" s="46" t="s">
        <v>93</v>
      </c>
      <c r="C44" s="30">
        <v>2.827</v>
      </c>
      <c r="D44" s="30">
        <v>1.651</v>
      </c>
      <c r="E44" s="30">
        <v>2.5960000000000001</v>
      </c>
      <c r="F44" s="30">
        <v>2.15</v>
      </c>
      <c r="G44" s="30">
        <v>2.4660000000000002</v>
      </c>
      <c r="H44" s="30">
        <v>1.6140000000000001</v>
      </c>
      <c r="I44" s="30">
        <v>1.639</v>
      </c>
      <c r="J44" s="5"/>
    </row>
    <row r="45" spans="1:10">
      <c r="A45" s="2"/>
      <c r="B45" s="44" t="s">
        <v>94</v>
      </c>
      <c r="C45" s="30">
        <v>1.6020000000000001</v>
      </c>
      <c r="D45" s="30">
        <v>0.39600000000000002</v>
      </c>
      <c r="E45" s="30">
        <v>0.27600000000000002</v>
      </c>
      <c r="F45" s="30">
        <v>0.20100000000000001</v>
      </c>
      <c r="G45" s="30">
        <v>0.996</v>
      </c>
      <c r="H45" s="30">
        <v>0.24299999999999999</v>
      </c>
      <c r="I45" s="30">
        <v>0.25800000000000001</v>
      </c>
      <c r="J45" s="5"/>
    </row>
    <row r="46" spans="1:10">
      <c r="A46" s="2"/>
      <c r="B46" s="44" t="s">
        <v>95</v>
      </c>
      <c r="C46" s="30">
        <v>1.1180000000000001</v>
      </c>
      <c r="D46" s="30">
        <v>1.0369999999999999</v>
      </c>
      <c r="E46" s="30">
        <v>0.92500000000000004</v>
      </c>
      <c r="F46" s="30">
        <v>5.2999999999999999E-2</v>
      </c>
      <c r="G46" s="30">
        <v>0.39200000000000002</v>
      </c>
      <c r="H46" s="30">
        <v>0.30199999999999999</v>
      </c>
      <c r="I46" s="30">
        <v>0.71399999999999997</v>
      </c>
      <c r="J46" s="5"/>
    </row>
    <row r="47" spans="1:10">
      <c r="A47" s="2"/>
      <c r="B47" s="190" t="s">
        <v>92</v>
      </c>
      <c r="C47" s="191"/>
      <c r="D47" s="191"/>
      <c r="E47" s="191"/>
      <c r="F47" s="191"/>
      <c r="G47" s="191"/>
      <c r="H47" s="191"/>
      <c r="I47" s="191"/>
      <c r="J47" s="1"/>
    </row>
    <row r="48" spans="1:10">
      <c r="A48" s="2"/>
      <c r="B48" s="46" t="s">
        <v>93</v>
      </c>
      <c r="C48" s="30">
        <v>19.177</v>
      </c>
      <c r="D48" s="30">
        <v>19.282</v>
      </c>
      <c r="E48" s="30">
        <v>19.167999999999999</v>
      </c>
      <c r="F48" s="30">
        <v>21.422999999999998</v>
      </c>
      <c r="G48" s="30">
        <v>18.033999999999999</v>
      </c>
      <c r="H48" s="30">
        <v>17.835000000000001</v>
      </c>
      <c r="I48" s="30">
        <v>19.23</v>
      </c>
      <c r="J48" s="5"/>
    </row>
    <row r="49" spans="1:10">
      <c r="A49" s="2"/>
      <c r="B49" s="47" t="s">
        <v>98</v>
      </c>
      <c r="C49" s="181">
        <v>347.12599999999998</v>
      </c>
      <c r="D49" s="33">
        <v>316.02499999999998</v>
      </c>
      <c r="E49" s="33">
        <v>311.03300000000002</v>
      </c>
      <c r="F49" s="33">
        <v>304.38400000000001</v>
      </c>
      <c r="G49" s="33">
        <v>324.90600000000001</v>
      </c>
      <c r="H49" s="33">
        <v>312.42099999999999</v>
      </c>
      <c r="I49" s="33">
        <v>309.86500000000001</v>
      </c>
      <c r="J49" s="42"/>
    </row>
    <row r="50" spans="1:10" ht="81" customHeight="1">
      <c r="A50" s="2"/>
      <c r="B50" s="188" t="s">
        <v>360</v>
      </c>
      <c r="C50" s="188"/>
      <c r="D50" s="188"/>
      <c r="E50" s="188"/>
      <c r="F50" s="188"/>
      <c r="G50" s="188"/>
      <c r="H50" s="188"/>
      <c r="I50" s="188"/>
      <c r="J50" s="5"/>
    </row>
  </sheetData>
  <mergeCells count="6">
    <mergeCell ref="B50:I50"/>
    <mergeCell ref="B7:I7"/>
    <mergeCell ref="B22:I22"/>
    <mergeCell ref="B26:I26"/>
    <mergeCell ref="B43:I43"/>
    <mergeCell ref="B47:I47"/>
  </mergeCells>
  <conditionalFormatting sqref="C10:I10">
    <cfRule type="cellIs" dxfId="1035" priority="67" operator="lessThan">
      <formula>100</formula>
    </cfRule>
    <cfRule type="cellIs" dxfId="1034" priority="68" operator="greaterThan">
      <formula>100</formula>
    </cfRule>
  </conditionalFormatting>
  <conditionalFormatting sqref="C11:I11">
    <cfRule type="cellIs" dxfId="1033" priority="65" operator="lessThan">
      <formula>100</formula>
    </cfRule>
    <cfRule type="cellIs" dxfId="1032" priority="66" operator="greaterThan">
      <formula>100</formula>
    </cfRule>
  </conditionalFormatting>
  <conditionalFormatting sqref="C12:I12">
    <cfRule type="cellIs" dxfId="1031" priority="63" operator="lessThan">
      <formula>100</formula>
    </cfRule>
    <cfRule type="cellIs" dxfId="1030" priority="64" operator="greaterThan">
      <formula>100</formula>
    </cfRule>
  </conditionalFormatting>
  <conditionalFormatting sqref="C13:I13">
    <cfRule type="cellIs" dxfId="1029" priority="61" operator="lessThan">
      <formula>100</formula>
    </cfRule>
    <cfRule type="cellIs" dxfId="1028" priority="62" operator="greaterThan">
      <formula>100</formula>
    </cfRule>
  </conditionalFormatting>
  <conditionalFormatting sqref="C14:I14">
    <cfRule type="cellIs" dxfId="1027" priority="59" operator="lessThan">
      <formula>100</formula>
    </cfRule>
    <cfRule type="cellIs" dxfId="1026" priority="60" operator="greaterThan">
      <formula>100</formula>
    </cfRule>
  </conditionalFormatting>
  <conditionalFormatting sqref="C15:I15">
    <cfRule type="cellIs" dxfId="1025" priority="57" operator="lessThan">
      <formula>100</formula>
    </cfRule>
    <cfRule type="cellIs" dxfId="1024" priority="58" operator="greaterThan">
      <formula>100</formula>
    </cfRule>
  </conditionalFormatting>
  <conditionalFormatting sqref="C16:I16">
    <cfRule type="cellIs" dxfId="1023" priority="55" operator="lessThan">
      <formula>100</formula>
    </cfRule>
    <cfRule type="cellIs" dxfId="1022" priority="56" operator="greaterThan">
      <formula>100</formula>
    </cfRule>
  </conditionalFormatting>
  <conditionalFormatting sqref="C17:I17">
    <cfRule type="cellIs" dxfId="1021" priority="53" operator="lessThan">
      <formula>100</formula>
    </cfRule>
    <cfRule type="cellIs" dxfId="1020" priority="54" operator="greaterThan">
      <formula>100</formula>
    </cfRule>
  </conditionalFormatting>
  <conditionalFormatting sqref="C18:I18">
    <cfRule type="cellIs" dxfId="1019" priority="51" operator="lessThan">
      <formula>100</formula>
    </cfRule>
    <cfRule type="cellIs" dxfId="1018" priority="52" operator="greaterThan">
      <formula>100</formula>
    </cfRule>
  </conditionalFormatting>
  <conditionalFormatting sqref="C19:I19">
    <cfRule type="cellIs" dxfId="1017" priority="49" operator="lessThan">
      <formula>100</formula>
    </cfRule>
    <cfRule type="cellIs" dxfId="1016" priority="50" operator="greaterThan">
      <formula>100</formula>
    </cfRule>
  </conditionalFormatting>
  <conditionalFormatting sqref="C20:I20">
    <cfRule type="cellIs" dxfId="1015" priority="47" operator="lessThan">
      <formula>100</formula>
    </cfRule>
    <cfRule type="cellIs" dxfId="1014" priority="48" operator="greaterThan">
      <formula>100</formula>
    </cfRule>
  </conditionalFormatting>
  <conditionalFormatting sqref="C21:I21">
    <cfRule type="cellIs" dxfId="1013" priority="45" operator="lessThan">
      <formula>100</formula>
    </cfRule>
    <cfRule type="cellIs" dxfId="1012" priority="46" operator="greaterThan">
      <formula>100</formula>
    </cfRule>
  </conditionalFormatting>
  <conditionalFormatting sqref="C23:I23">
    <cfRule type="cellIs" dxfId="1011" priority="43" operator="lessThan">
      <formula>100</formula>
    </cfRule>
    <cfRule type="cellIs" dxfId="1010" priority="44" operator="greaterThan">
      <formula>100</formula>
    </cfRule>
  </conditionalFormatting>
  <conditionalFormatting sqref="C24:I24">
    <cfRule type="cellIs" dxfId="1009" priority="41" operator="lessThan">
      <formula>100</formula>
    </cfRule>
    <cfRule type="cellIs" dxfId="1008" priority="42" operator="greaterThan">
      <formula>100</formula>
    </cfRule>
  </conditionalFormatting>
  <conditionalFormatting sqref="C25:I25">
    <cfRule type="cellIs" dxfId="1007" priority="39" operator="lessThan">
      <formula>100</formula>
    </cfRule>
    <cfRule type="cellIs" dxfId="1006" priority="40" operator="greaterThan">
      <formula>100</formula>
    </cfRule>
  </conditionalFormatting>
  <conditionalFormatting sqref="C27:I27">
    <cfRule type="cellIs" dxfId="1005" priority="37" operator="lessThan">
      <formula>100</formula>
    </cfRule>
    <cfRule type="cellIs" dxfId="1004" priority="38" operator="greaterThan">
      <formula>100</formula>
    </cfRule>
  </conditionalFormatting>
  <conditionalFormatting sqref="C28:I28">
    <cfRule type="cellIs" dxfId="1003" priority="35" operator="lessThan">
      <formula>100</formula>
    </cfRule>
    <cfRule type="cellIs" dxfId="1002" priority="36" operator="greaterThan">
      <formula>100</formula>
    </cfRule>
  </conditionalFormatting>
  <conditionalFormatting sqref="C31:I31">
    <cfRule type="cellIs" dxfId="1001" priority="33" operator="lessThan">
      <formula>100</formula>
    </cfRule>
    <cfRule type="cellIs" dxfId="1000" priority="34" operator="greaterThan">
      <formula>100</formula>
    </cfRule>
  </conditionalFormatting>
  <conditionalFormatting sqref="C32:I32">
    <cfRule type="cellIs" dxfId="999" priority="31" operator="lessThan">
      <formula>100</formula>
    </cfRule>
    <cfRule type="cellIs" dxfId="998" priority="32" operator="greaterThan">
      <formula>100</formula>
    </cfRule>
  </conditionalFormatting>
  <conditionalFormatting sqref="C33:I33">
    <cfRule type="cellIs" dxfId="997" priority="29" operator="lessThan">
      <formula>100</formula>
    </cfRule>
    <cfRule type="cellIs" dxfId="996" priority="30" operator="greaterThan">
      <formula>100</formula>
    </cfRule>
  </conditionalFormatting>
  <conditionalFormatting sqref="C34:I34">
    <cfRule type="cellIs" dxfId="995" priority="27" operator="lessThan">
      <formula>100</formula>
    </cfRule>
    <cfRule type="cellIs" dxfId="994" priority="28" operator="greaterThan">
      <formula>100</formula>
    </cfRule>
  </conditionalFormatting>
  <conditionalFormatting sqref="C35:I35">
    <cfRule type="cellIs" dxfId="993" priority="25" operator="lessThan">
      <formula>100</formula>
    </cfRule>
    <cfRule type="cellIs" dxfId="992" priority="26" operator="greaterThan">
      <formula>100</formula>
    </cfRule>
  </conditionalFormatting>
  <conditionalFormatting sqref="C36:I36">
    <cfRule type="cellIs" dxfId="991" priority="23" operator="lessThan">
      <formula>100</formula>
    </cfRule>
    <cfRule type="cellIs" dxfId="990" priority="24" operator="greaterThan">
      <formula>100</formula>
    </cfRule>
  </conditionalFormatting>
  <conditionalFormatting sqref="C37:I37">
    <cfRule type="cellIs" dxfId="989" priority="21" operator="lessThan">
      <formula>100</formula>
    </cfRule>
    <cfRule type="cellIs" dxfId="988" priority="22" operator="greaterThan">
      <formula>100</formula>
    </cfRule>
  </conditionalFormatting>
  <conditionalFormatting sqref="C38:I38">
    <cfRule type="cellIs" dxfId="987" priority="19" operator="lessThan">
      <formula>100</formula>
    </cfRule>
    <cfRule type="cellIs" dxfId="986" priority="20" operator="greaterThan">
      <formula>100</formula>
    </cfRule>
  </conditionalFormatting>
  <conditionalFormatting sqref="C39:I39">
    <cfRule type="cellIs" dxfId="985" priority="17" operator="lessThan">
      <formula>100</formula>
    </cfRule>
    <cfRule type="cellIs" dxfId="984" priority="18" operator="greaterThan">
      <formula>100</formula>
    </cfRule>
  </conditionalFormatting>
  <conditionalFormatting sqref="C40:I40">
    <cfRule type="cellIs" dxfId="983" priority="15" operator="lessThan">
      <formula>100</formula>
    </cfRule>
    <cfRule type="cellIs" dxfId="982" priority="16" operator="greaterThan">
      <formula>100</formula>
    </cfRule>
  </conditionalFormatting>
  <conditionalFormatting sqref="C41:I41">
    <cfRule type="cellIs" dxfId="981" priority="13" operator="lessThan">
      <formula>100</formula>
    </cfRule>
    <cfRule type="cellIs" dxfId="980" priority="14" operator="greaterThan">
      <formula>100</formula>
    </cfRule>
  </conditionalFormatting>
  <conditionalFormatting sqref="C42:I42">
    <cfRule type="cellIs" dxfId="979" priority="11" operator="lessThan">
      <formula>100</formula>
    </cfRule>
    <cfRule type="cellIs" dxfId="978" priority="12" operator="greaterThan">
      <formula>100</formula>
    </cfRule>
  </conditionalFormatting>
  <conditionalFormatting sqref="C44:I44">
    <cfRule type="cellIs" dxfId="977" priority="9" operator="lessThan">
      <formula>100</formula>
    </cfRule>
    <cfRule type="cellIs" dxfId="976" priority="10" operator="greaterThan">
      <formula>100</formula>
    </cfRule>
  </conditionalFormatting>
  <conditionalFormatting sqref="C45:I45">
    <cfRule type="cellIs" dxfId="975" priority="7" operator="lessThan">
      <formula>100</formula>
    </cfRule>
    <cfRule type="cellIs" dxfId="974" priority="8" operator="greaterThan">
      <formula>100</formula>
    </cfRule>
  </conditionalFormatting>
  <conditionalFormatting sqref="C46:I46">
    <cfRule type="cellIs" dxfId="973" priority="5" operator="lessThan">
      <formula>100</formula>
    </cfRule>
    <cfRule type="cellIs" dxfId="972" priority="6" operator="greaterThan">
      <formula>100</formula>
    </cfRule>
  </conditionalFormatting>
  <conditionalFormatting sqref="C48:I48">
    <cfRule type="cellIs" dxfId="971" priority="3" operator="lessThan">
      <formula>100</formula>
    </cfRule>
    <cfRule type="cellIs" dxfId="970" priority="4" operator="greaterThan">
      <formula>100</formula>
    </cfRule>
  </conditionalFormatting>
  <conditionalFormatting sqref="C49:I49">
    <cfRule type="cellIs" dxfId="969" priority="1" operator="lessThan">
      <formula>100</formula>
    </cfRule>
    <cfRule type="cellIs" dxfId="968" priority="2" operator="greaterThan">
      <formula>100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6"/>
  <sheetViews>
    <sheetView topLeftCell="A46" workbookViewId="0"/>
  </sheetViews>
  <sheetFormatPr defaultRowHeight="14.4"/>
  <cols>
    <col min="2" max="2" width="12.6640625" customWidth="1"/>
    <col min="3" max="3" width="12.5546875" customWidth="1"/>
    <col min="4" max="13" width="11.6640625" customWidth="1"/>
  </cols>
  <sheetData>
    <row r="1" spans="1:9" ht="11.1" customHeight="1">
      <c r="A1" s="2"/>
      <c r="B1" s="2"/>
      <c r="C1" s="2"/>
      <c r="D1" s="2"/>
      <c r="E1" s="2"/>
      <c r="F1" s="2"/>
      <c r="G1" s="2"/>
      <c r="H1" s="2"/>
    </row>
    <row r="2" spans="1:9" ht="11.1" customHeight="1">
      <c r="A2" s="2"/>
      <c r="B2" s="2"/>
      <c r="C2" s="2"/>
      <c r="D2" s="2"/>
      <c r="E2" s="2"/>
      <c r="F2" s="2"/>
      <c r="G2" s="2"/>
      <c r="H2" s="2"/>
    </row>
    <row r="3" spans="1:9" ht="11.1" customHeight="1">
      <c r="A3" s="2"/>
      <c r="B3" s="2"/>
      <c r="C3" s="2"/>
      <c r="D3" s="2"/>
      <c r="E3" s="2"/>
      <c r="F3" s="2"/>
      <c r="G3" s="2"/>
      <c r="H3" s="2"/>
    </row>
    <row r="4" spans="1:9" ht="11.1" customHeight="1">
      <c r="A4" s="2"/>
      <c r="B4" s="2"/>
      <c r="C4" s="2"/>
      <c r="D4" s="2"/>
      <c r="E4" s="2"/>
      <c r="F4" s="2"/>
      <c r="G4" s="2"/>
      <c r="H4" s="2"/>
    </row>
    <row r="5" spans="1:9" ht="11.1" customHeight="1">
      <c r="A5" s="2"/>
      <c r="B5" s="2"/>
      <c r="C5" s="2"/>
      <c r="D5" s="2"/>
      <c r="E5" s="2"/>
      <c r="F5" s="2"/>
      <c r="G5" s="2"/>
      <c r="H5" s="2"/>
    </row>
    <row r="6" spans="1:9">
      <c r="A6" s="2"/>
      <c r="B6" s="48"/>
      <c r="C6" s="3"/>
      <c r="D6" s="3"/>
      <c r="E6" s="3"/>
      <c r="F6" s="3"/>
      <c r="G6" s="3"/>
      <c r="H6" s="4" t="s">
        <v>0</v>
      </c>
      <c r="I6" s="1"/>
    </row>
    <row r="7" spans="1:9" ht="27" customHeight="1">
      <c r="A7" s="2"/>
      <c r="B7" s="195" t="s">
        <v>113</v>
      </c>
      <c r="C7" s="196"/>
      <c r="D7" s="196"/>
      <c r="E7" s="196"/>
      <c r="F7" s="196"/>
      <c r="G7" s="196"/>
      <c r="H7" s="196"/>
      <c r="I7" s="5"/>
    </row>
    <row r="8" spans="1:9">
      <c r="A8" s="2"/>
      <c r="B8" s="18"/>
      <c r="C8" s="23" t="s">
        <v>99</v>
      </c>
      <c r="D8" s="193" t="s">
        <v>100</v>
      </c>
      <c r="E8" s="193"/>
      <c r="F8" s="193" t="s">
        <v>101</v>
      </c>
      <c r="G8" s="193"/>
      <c r="H8" s="194"/>
      <c r="I8" s="5"/>
    </row>
    <row r="9" spans="1:9">
      <c r="A9" s="2"/>
      <c r="B9" s="39"/>
      <c r="C9" s="26" t="s">
        <v>102</v>
      </c>
      <c r="D9" s="22"/>
      <c r="E9" s="23" t="s">
        <v>103</v>
      </c>
      <c r="F9" s="23" t="s">
        <v>104</v>
      </c>
      <c r="G9" s="23" t="s">
        <v>105</v>
      </c>
      <c r="H9" s="51"/>
      <c r="I9" s="5"/>
    </row>
    <row r="10" spans="1:9">
      <c r="A10" s="2"/>
      <c r="B10" s="36"/>
      <c r="C10" s="26" t="s">
        <v>106</v>
      </c>
      <c r="D10" s="26" t="s">
        <v>107</v>
      </c>
      <c r="E10" s="26" t="s">
        <v>108</v>
      </c>
      <c r="F10" s="26" t="s">
        <v>109</v>
      </c>
      <c r="G10" s="26" t="s">
        <v>109</v>
      </c>
      <c r="H10" s="28" t="s">
        <v>110</v>
      </c>
      <c r="I10" s="5"/>
    </row>
    <row r="11" spans="1:9">
      <c r="A11" s="2"/>
      <c r="B11" s="37"/>
      <c r="C11" s="25" t="s">
        <v>111</v>
      </c>
      <c r="D11" s="25" t="s">
        <v>111</v>
      </c>
      <c r="E11" s="25" t="s">
        <v>111</v>
      </c>
      <c r="F11" s="25" t="s">
        <v>112</v>
      </c>
      <c r="G11" s="25" t="s">
        <v>112</v>
      </c>
      <c r="H11" s="41" t="s">
        <v>112</v>
      </c>
      <c r="I11" s="5"/>
    </row>
    <row r="12" spans="1:9">
      <c r="A12" s="2"/>
      <c r="B12" s="15" t="s">
        <v>63</v>
      </c>
      <c r="C12" s="14">
        <v>500.26299999999998</v>
      </c>
      <c r="D12" s="14">
        <v>8.9480000000000004</v>
      </c>
      <c r="E12" s="14">
        <v>4.2869999999999999</v>
      </c>
      <c r="F12" s="14">
        <v>26.585999999999999</v>
      </c>
      <c r="G12" s="14">
        <v>3.6789999999999998</v>
      </c>
      <c r="H12" s="14">
        <v>145.04900000000001</v>
      </c>
      <c r="I12" s="5"/>
    </row>
    <row r="13" spans="1:9">
      <c r="A13" s="2"/>
      <c r="B13" s="15" t="s">
        <v>64</v>
      </c>
      <c r="C13" s="14">
        <v>499.90800000000002</v>
      </c>
      <c r="D13" s="14">
        <v>8.3070000000000004</v>
      </c>
      <c r="E13" s="14">
        <v>4.1669999999999998</v>
      </c>
      <c r="F13" s="14">
        <v>28.521999999999998</v>
      </c>
      <c r="G13" s="14">
        <v>3.649</v>
      </c>
      <c r="H13" s="14">
        <v>151.53399999999999</v>
      </c>
      <c r="I13" s="5"/>
    </row>
    <row r="14" spans="1:9">
      <c r="A14" s="2"/>
      <c r="B14" s="15" t="s">
        <v>65</v>
      </c>
      <c r="C14" s="14">
        <v>500.697</v>
      </c>
      <c r="D14" s="14">
        <v>8.5549999999999997</v>
      </c>
      <c r="E14" s="14">
        <v>4.6630000000000003</v>
      </c>
      <c r="F14" s="14">
        <v>29.283999999999999</v>
      </c>
      <c r="G14" s="14">
        <v>3.528</v>
      </c>
      <c r="H14" s="14">
        <v>148.49299999999999</v>
      </c>
      <c r="I14" s="5"/>
    </row>
    <row r="15" spans="1:9">
      <c r="A15" s="2"/>
      <c r="B15" s="15" t="s">
        <v>66</v>
      </c>
      <c r="C15" s="14">
        <v>491.524</v>
      </c>
      <c r="D15" s="14">
        <v>8.9559999999999995</v>
      </c>
      <c r="E15" s="14">
        <v>4.6959999999999997</v>
      </c>
      <c r="F15" s="14">
        <v>28.268999999999998</v>
      </c>
      <c r="G15" s="14">
        <v>3.2650000000000001</v>
      </c>
      <c r="H15" s="14">
        <v>135.23400000000001</v>
      </c>
      <c r="I15" s="5"/>
    </row>
    <row r="16" spans="1:9">
      <c r="A16" s="2"/>
      <c r="B16" s="15" t="s">
        <v>67</v>
      </c>
      <c r="C16" s="14">
        <v>489.42599999999999</v>
      </c>
      <c r="D16" s="14">
        <v>9.9550000000000001</v>
      </c>
      <c r="E16" s="14">
        <v>5.2549999999999999</v>
      </c>
      <c r="F16" s="14">
        <v>26.268000000000001</v>
      </c>
      <c r="G16" s="14">
        <v>3.0619999999999998</v>
      </c>
      <c r="H16" s="14">
        <v>131.32499999999999</v>
      </c>
      <c r="I16" s="5"/>
    </row>
    <row r="17" spans="1:9">
      <c r="A17" s="2"/>
      <c r="B17" s="15" t="s">
        <v>68</v>
      </c>
      <c r="C17" s="14">
        <v>493.20699999999999</v>
      </c>
      <c r="D17" s="14">
        <v>10.249000000000001</v>
      </c>
      <c r="E17" s="14">
        <v>5.62</v>
      </c>
      <c r="F17" s="14">
        <v>24.245000000000001</v>
      </c>
      <c r="G17" s="14">
        <v>2.867</v>
      </c>
      <c r="H17" s="14">
        <v>134.10400000000001</v>
      </c>
      <c r="I17" s="5"/>
    </row>
    <row r="18" spans="1:9">
      <c r="A18" s="2"/>
      <c r="B18" s="15" t="s">
        <v>69</v>
      </c>
      <c r="C18" s="14">
        <v>495.62900000000002</v>
      </c>
      <c r="D18" s="14">
        <v>11.151999999999999</v>
      </c>
      <c r="E18" s="14">
        <v>5.2229999999999999</v>
      </c>
      <c r="F18" s="14">
        <v>23.373000000000001</v>
      </c>
      <c r="G18" s="14">
        <v>2.83</v>
      </c>
      <c r="H18" s="14">
        <v>135.88499999999999</v>
      </c>
      <c r="I18" s="5"/>
    </row>
    <row r="19" spans="1:9">
      <c r="A19" s="2"/>
      <c r="B19" s="15" t="s">
        <v>70</v>
      </c>
      <c r="C19" s="14">
        <v>495.447</v>
      </c>
      <c r="D19" s="14">
        <v>11.282999999999999</v>
      </c>
      <c r="E19" s="14">
        <v>5.2329999999999997</v>
      </c>
      <c r="F19" s="14">
        <v>22.367999999999999</v>
      </c>
      <c r="G19" s="14">
        <v>2.7989999999999999</v>
      </c>
      <c r="H19" s="14">
        <v>134.30799999999999</v>
      </c>
      <c r="I19" s="5"/>
    </row>
    <row r="20" spans="1:9">
      <c r="A20" s="2"/>
      <c r="B20" s="37" t="s">
        <v>71</v>
      </c>
      <c r="C20" s="14">
        <v>490.77199999999999</v>
      </c>
      <c r="D20" s="14">
        <v>11.885</v>
      </c>
      <c r="E20" s="14">
        <v>5.9080000000000004</v>
      </c>
      <c r="F20" s="14">
        <v>21.704000000000001</v>
      </c>
      <c r="G20" s="14">
        <v>2.786</v>
      </c>
      <c r="H20" s="14">
        <v>137.875</v>
      </c>
      <c r="I20" s="5"/>
    </row>
    <row r="21" spans="1:9">
      <c r="A21" s="2"/>
      <c r="B21" s="37" t="s">
        <v>72</v>
      </c>
      <c r="C21" s="14">
        <v>483.79899999999998</v>
      </c>
      <c r="D21" s="14">
        <v>11.52</v>
      </c>
      <c r="E21" s="14">
        <v>5.6520000000000001</v>
      </c>
      <c r="F21" s="14">
        <v>19.718</v>
      </c>
      <c r="G21" s="14">
        <v>2.7570000000000001</v>
      </c>
      <c r="H21" s="14">
        <v>130.51</v>
      </c>
      <c r="I21" s="5"/>
    </row>
    <row r="22" spans="1:9">
      <c r="A22" s="2"/>
      <c r="B22" s="37" t="s">
        <v>73</v>
      </c>
      <c r="C22" s="14">
        <v>488.57900000000001</v>
      </c>
      <c r="D22" s="14">
        <v>12.8</v>
      </c>
      <c r="E22" s="14">
        <v>7.2770000000000001</v>
      </c>
      <c r="F22" s="14">
        <v>19.356000000000002</v>
      </c>
      <c r="G22" s="14">
        <v>2.8050000000000002</v>
      </c>
      <c r="H22" s="14">
        <v>135.298</v>
      </c>
      <c r="I22" s="5"/>
    </row>
    <row r="23" spans="1:9">
      <c r="A23" s="2"/>
      <c r="B23" s="37" t="s">
        <v>74</v>
      </c>
      <c r="C23" s="14">
        <v>489.16800000000001</v>
      </c>
      <c r="D23" s="14">
        <v>12.045</v>
      </c>
      <c r="E23" s="14">
        <v>7.3150000000000004</v>
      </c>
      <c r="F23" s="14">
        <v>19.977</v>
      </c>
      <c r="G23" s="14">
        <v>2.806</v>
      </c>
      <c r="H23" s="14">
        <v>145.61600000000001</v>
      </c>
      <c r="I23" s="5"/>
    </row>
    <row r="24" spans="1:9">
      <c r="A24" s="2"/>
      <c r="B24" s="37" t="s">
        <v>75</v>
      </c>
      <c r="C24" s="14">
        <v>468.30599999999998</v>
      </c>
      <c r="D24" s="14">
        <v>11.736000000000001</v>
      </c>
      <c r="E24" s="14">
        <v>6.4580000000000002</v>
      </c>
      <c r="F24" s="14">
        <v>20.677</v>
      </c>
      <c r="G24" s="14">
        <v>2.7589999999999999</v>
      </c>
      <c r="H24" s="14">
        <v>150.4</v>
      </c>
      <c r="I24" s="5"/>
    </row>
    <row r="25" spans="1:9">
      <c r="A25" s="2"/>
      <c r="B25" s="37" t="s">
        <v>8</v>
      </c>
      <c r="C25" s="14">
        <v>471.01900000000001</v>
      </c>
      <c r="D25" s="14">
        <v>11.135</v>
      </c>
      <c r="E25" s="14">
        <v>5.4459999999999997</v>
      </c>
      <c r="F25" s="14">
        <v>19.276</v>
      </c>
      <c r="G25" s="14">
        <v>2.6389999999999998</v>
      </c>
      <c r="H25" s="14">
        <v>149.15700000000001</v>
      </c>
      <c r="I25" s="5"/>
    </row>
    <row r="26" spans="1:9">
      <c r="A26" s="2"/>
      <c r="B26" s="37" t="s">
        <v>9</v>
      </c>
      <c r="C26" s="14">
        <v>472.03399999999999</v>
      </c>
      <c r="D26" s="14">
        <v>9.0050000000000008</v>
      </c>
      <c r="E26" s="14">
        <v>7.2869999999999999</v>
      </c>
      <c r="F26" s="14">
        <v>19.27</v>
      </c>
      <c r="G26" s="14">
        <v>2.581</v>
      </c>
      <c r="H26" s="14">
        <v>152.44300000000001</v>
      </c>
      <c r="I26" s="5"/>
    </row>
    <row r="27" spans="1:9">
      <c r="A27" s="2"/>
      <c r="B27" s="37" t="s">
        <v>10</v>
      </c>
      <c r="C27" s="14">
        <v>466.92599999999999</v>
      </c>
      <c r="D27" s="14">
        <v>8.827</v>
      </c>
      <c r="E27" s="14">
        <v>6.7960000000000003</v>
      </c>
      <c r="F27" s="14">
        <v>19.888000000000002</v>
      </c>
      <c r="G27" s="14">
        <v>2.5459999999999998</v>
      </c>
      <c r="H27" s="14">
        <v>161.60300000000001</v>
      </c>
      <c r="I27" s="5"/>
    </row>
    <row r="28" spans="1:9">
      <c r="A28" s="2"/>
      <c r="B28" s="37" t="s">
        <v>11</v>
      </c>
      <c r="C28" s="14">
        <v>464.298</v>
      </c>
      <c r="D28" s="14">
        <v>9.0039999999999996</v>
      </c>
      <c r="E28" s="14">
        <v>6.1879999999999997</v>
      </c>
      <c r="F28" s="14">
        <v>20.73</v>
      </c>
      <c r="G28" s="14">
        <v>2.4609999999999999</v>
      </c>
      <c r="H28" s="14">
        <v>170.297</v>
      </c>
      <c r="I28" s="5"/>
    </row>
    <row r="29" spans="1:9">
      <c r="A29" s="2"/>
      <c r="B29" s="37" t="s">
        <v>12</v>
      </c>
      <c r="C29" s="14">
        <v>462.76400000000001</v>
      </c>
      <c r="D29" s="14">
        <v>9.218</v>
      </c>
      <c r="E29" s="14">
        <v>6.5910000000000002</v>
      </c>
      <c r="F29" s="14">
        <v>21.231999999999999</v>
      </c>
      <c r="G29" s="14">
        <v>2.4300000000000002</v>
      </c>
      <c r="H29" s="14">
        <v>163.238</v>
      </c>
      <c r="I29" s="5"/>
    </row>
    <row r="30" spans="1:9">
      <c r="A30" s="2"/>
      <c r="B30" s="15" t="s">
        <v>13</v>
      </c>
      <c r="C30" s="14">
        <v>465.95400000000001</v>
      </c>
      <c r="D30" s="14">
        <v>7.1829999999999998</v>
      </c>
      <c r="E30" s="14">
        <v>7.5069999999999997</v>
      </c>
      <c r="F30" s="14">
        <v>21.446999999999999</v>
      </c>
      <c r="G30" s="14">
        <v>2.4329999999999998</v>
      </c>
      <c r="H30" s="14">
        <v>148.203</v>
      </c>
      <c r="I30" s="5"/>
    </row>
    <row r="31" spans="1:9">
      <c r="A31" s="2"/>
      <c r="B31" s="52" t="s">
        <v>14</v>
      </c>
      <c r="C31" s="14">
        <v>460.09899999999999</v>
      </c>
      <c r="D31" s="14">
        <v>8.2750000000000004</v>
      </c>
      <c r="E31" s="14">
        <v>7.5140000000000002</v>
      </c>
      <c r="F31" s="14">
        <v>21.555</v>
      </c>
      <c r="G31" s="14">
        <v>2.504</v>
      </c>
      <c r="H31" s="14">
        <v>138.09899999999999</v>
      </c>
      <c r="I31" s="5"/>
    </row>
    <row r="32" spans="1:9">
      <c r="A32" s="2"/>
      <c r="B32" s="52" t="s">
        <v>15</v>
      </c>
      <c r="C32" s="14">
        <v>469.05399999999997</v>
      </c>
      <c r="D32" s="14">
        <v>8.3829999999999991</v>
      </c>
      <c r="E32" s="14">
        <v>8.1539999999999999</v>
      </c>
      <c r="F32" s="14">
        <v>23.08</v>
      </c>
      <c r="G32" s="14">
        <v>2.6779999999999999</v>
      </c>
      <c r="H32" s="14">
        <v>132.56899999999999</v>
      </c>
      <c r="I32" s="5"/>
    </row>
    <row r="33" spans="1:9">
      <c r="A33" s="2"/>
      <c r="B33" s="52" t="s">
        <v>16</v>
      </c>
      <c r="C33" s="14">
        <v>463.34899999999999</v>
      </c>
      <c r="D33" s="14">
        <v>7.891</v>
      </c>
      <c r="E33" s="14">
        <v>7.8550000000000004</v>
      </c>
      <c r="F33" s="14">
        <v>22.991</v>
      </c>
      <c r="G33" s="14">
        <v>2.74</v>
      </c>
      <c r="H33" s="14">
        <v>120.86199999999999</v>
      </c>
      <c r="I33" s="5"/>
    </row>
    <row r="34" spans="1:9">
      <c r="A34" s="2"/>
      <c r="B34" s="52" t="s">
        <v>17</v>
      </c>
      <c r="C34" s="14">
        <v>465.221</v>
      </c>
      <c r="D34" s="14">
        <v>9.2210000000000001</v>
      </c>
      <c r="E34" s="14">
        <v>8.8160000000000007</v>
      </c>
      <c r="F34" s="14">
        <v>23.568999999999999</v>
      </c>
      <c r="G34" s="14">
        <v>2.8079999999999998</v>
      </c>
      <c r="H34" s="14">
        <v>121.116</v>
      </c>
      <c r="I34" s="5"/>
    </row>
    <row r="35" spans="1:9">
      <c r="A35" s="2"/>
      <c r="B35" s="52" t="s">
        <v>18</v>
      </c>
      <c r="C35" s="14">
        <v>462.19600000000003</v>
      </c>
      <c r="D35" s="14">
        <v>10.936</v>
      </c>
      <c r="E35" s="14">
        <v>9.08</v>
      </c>
      <c r="F35" s="14">
        <v>23.736999999999998</v>
      </c>
      <c r="G35" s="14">
        <v>2.9580000000000002</v>
      </c>
      <c r="H35" s="14">
        <v>120.22799999999999</v>
      </c>
      <c r="I35" s="5"/>
    </row>
    <row r="36" spans="1:9">
      <c r="A36" s="2"/>
      <c r="B36" s="52" t="s">
        <v>19</v>
      </c>
      <c r="C36" s="14">
        <v>463.786</v>
      </c>
      <c r="D36" s="14">
        <v>10.441000000000001</v>
      </c>
      <c r="E36" s="14">
        <v>9.6820000000000004</v>
      </c>
      <c r="F36" s="14">
        <v>23.776</v>
      </c>
      <c r="G36" s="14">
        <v>3.0760000000000001</v>
      </c>
      <c r="H36" s="14">
        <v>117.492</v>
      </c>
      <c r="I36" s="5"/>
    </row>
    <row r="37" spans="1:9">
      <c r="A37" s="2"/>
      <c r="B37" s="52" t="s">
        <v>20</v>
      </c>
      <c r="C37" s="14">
        <v>453.72899999999998</v>
      </c>
      <c r="D37" s="14">
        <v>11.542999999999999</v>
      </c>
      <c r="E37" s="14">
        <v>10.329000000000001</v>
      </c>
      <c r="F37" s="14">
        <v>23.358000000000001</v>
      </c>
      <c r="G37" s="14">
        <v>3.22</v>
      </c>
      <c r="H37" s="14">
        <v>115.456</v>
      </c>
      <c r="I37" s="5"/>
    </row>
    <row r="38" spans="1:9">
      <c r="A38" s="2"/>
      <c r="B38" s="52" t="s">
        <v>21</v>
      </c>
      <c r="C38" s="14">
        <v>455.51600000000002</v>
      </c>
      <c r="D38" s="14">
        <v>12.167999999999999</v>
      </c>
      <c r="E38" s="14">
        <v>9.8550000000000004</v>
      </c>
      <c r="F38" s="14">
        <v>24.448</v>
      </c>
      <c r="G38" s="14">
        <v>3.14</v>
      </c>
      <c r="H38" s="14">
        <v>118.55200000000001</v>
      </c>
      <c r="I38" s="5"/>
    </row>
    <row r="39" spans="1:9">
      <c r="A39" s="2"/>
      <c r="B39" s="52" t="s">
        <v>22</v>
      </c>
      <c r="C39" s="14">
        <v>455.72300000000001</v>
      </c>
      <c r="D39" s="14">
        <v>12.141</v>
      </c>
      <c r="E39" s="14">
        <v>10.423</v>
      </c>
      <c r="F39" s="14">
        <v>24.504000000000001</v>
      </c>
      <c r="G39" s="14">
        <v>3.2170000000000001</v>
      </c>
      <c r="H39" s="14">
        <v>110.928</v>
      </c>
      <c r="I39" s="5"/>
    </row>
    <row r="40" spans="1:9">
      <c r="A40" s="2"/>
      <c r="B40" s="52" t="s">
        <v>23</v>
      </c>
      <c r="C40" s="14">
        <v>447.00700000000001</v>
      </c>
      <c r="D40" s="14">
        <v>11.529</v>
      </c>
      <c r="E40" s="14">
        <v>10.51</v>
      </c>
      <c r="F40" s="14">
        <v>24.739000000000001</v>
      </c>
      <c r="G40" s="14">
        <v>3.1309999999999998</v>
      </c>
      <c r="H40" s="14">
        <v>106.166</v>
      </c>
      <c r="I40" s="5"/>
    </row>
    <row r="41" spans="1:9">
      <c r="A41" s="2"/>
      <c r="B41" s="52" t="s">
        <v>24</v>
      </c>
      <c r="C41" s="14">
        <v>439.51299999999998</v>
      </c>
      <c r="D41" s="14">
        <v>11.17</v>
      </c>
      <c r="E41" s="14">
        <v>10.138</v>
      </c>
      <c r="F41" s="14">
        <v>23.614999999999998</v>
      </c>
      <c r="G41" s="14">
        <v>3.0489999999999999</v>
      </c>
      <c r="H41" s="14">
        <v>99.251999999999995</v>
      </c>
      <c r="I41" s="5"/>
    </row>
    <row r="42" spans="1:9">
      <c r="A42" s="2"/>
      <c r="B42" s="52" t="s">
        <v>25</v>
      </c>
      <c r="C42" s="14">
        <v>440.11</v>
      </c>
      <c r="D42" s="14">
        <v>13.067</v>
      </c>
      <c r="E42" s="14">
        <v>10.715</v>
      </c>
      <c r="F42" s="14">
        <v>24.41</v>
      </c>
      <c r="G42" s="14">
        <v>3.0550000000000002</v>
      </c>
      <c r="H42" s="14">
        <v>101.28700000000001</v>
      </c>
      <c r="I42" s="5"/>
    </row>
    <row r="43" spans="1:9">
      <c r="A43" s="2"/>
      <c r="B43" s="52" t="s">
        <v>26</v>
      </c>
      <c r="C43" s="14">
        <v>445.149</v>
      </c>
      <c r="D43" s="14">
        <v>13.398999999999999</v>
      </c>
      <c r="E43" s="14">
        <v>10.965999999999999</v>
      </c>
      <c r="F43" s="14">
        <v>24.725000000000001</v>
      </c>
      <c r="G43" s="14">
        <v>3.056</v>
      </c>
      <c r="H43" s="14">
        <v>101.125</v>
      </c>
      <c r="I43" s="5"/>
    </row>
    <row r="44" spans="1:9">
      <c r="A44" s="2"/>
      <c r="B44" s="52" t="s">
        <v>27</v>
      </c>
      <c r="C44" s="14">
        <v>434.92500000000001</v>
      </c>
      <c r="D44" s="14">
        <v>12.443</v>
      </c>
      <c r="E44" s="14">
        <v>10.404</v>
      </c>
      <c r="F44" s="14">
        <v>25.606000000000002</v>
      </c>
      <c r="G44" s="14">
        <v>2.7879999999999998</v>
      </c>
      <c r="H44" s="14">
        <v>91.028000000000006</v>
      </c>
      <c r="I44" s="5"/>
    </row>
    <row r="45" spans="1:9">
      <c r="A45" s="2"/>
      <c r="B45" s="52" t="s">
        <v>28</v>
      </c>
      <c r="C45" s="14">
        <v>425.44900000000001</v>
      </c>
      <c r="D45" s="14">
        <v>11.798</v>
      </c>
      <c r="E45" s="14">
        <v>9.9290000000000003</v>
      </c>
      <c r="F45" s="14">
        <v>25.373000000000001</v>
      </c>
      <c r="G45" s="14">
        <v>2.6629999999999998</v>
      </c>
      <c r="H45" s="14">
        <v>85.710999999999999</v>
      </c>
      <c r="I45" s="5"/>
    </row>
    <row r="46" spans="1:9">
      <c r="A46" s="2"/>
      <c r="B46" s="52" t="s">
        <v>29</v>
      </c>
      <c r="C46" s="14">
        <v>417.28800000000001</v>
      </c>
      <c r="D46" s="14">
        <v>12.577999999999999</v>
      </c>
      <c r="E46" s="14">
        <v>11.164999999999999</v>
      </c>
      <c r="F46" s="14">
        <v>24.783999999999999</v>
      </c>
      <c r="G46" s="14">
        <v>2.5369999999999999</v>
      </c>
      <c r="H46" s="14">
        <v>76.938000000000002</v>
      </c>
      <c r="I46" s="5"/>
    </row>
    <row r="47" spans="1:9">
      <c r="A47" s="2"/>
      <c r="B47" s="52" t="s">
        <v>30</v>
      </c>
      <c r="C47" s="14">
        <v>409.029</v>
      </c>
      <c r="D47" s="14">
        <v>13.53</v>
      </c>
      <c r="E47" s="14">
        <v>11.101000000000001</v>
      </c>
      <c r="F47" s="14">
        <v>25.295000000000002</v>
      </c>
      <c r="G47" s="14">
        <v>2.6120000000000001</v>
      </c>
      <c r="H47" s="14">
        <v>72.739999999999995</v>
      </c>
      <c r="I47" s="5"/>
    </row>
    <row r="48" spans="1:9">
      <c r="A48" s="2"/>
      <c r="B48" s="52" t="s">
        <v>31</v>
      </c>
      <c r="C48" s="14">
        <v>398.58</v>
      </c>
      <c r="D48" s="14">
        <v>13.881</v>
      </c>
      <c r="E48" s="14">
        <v>10.417999999999999</v>
      </c>
      <c r="F48" s="14">
        <v>24.007999999999999</v>
      </c>
      <c r="G48" s="14">
        <v>2.5419999999999998</v>
      </c>
      <c r="H48" s="14">
        <v>68.084999999999994</v>
      </c>
      <c r="I48" s="5"/>
    </row>
    <row r="49" spans="1:9">
      <c r="A49" s="2"/>
      <c r="B49" s="52" t="s">
        <v>32</v>
      </c>
      <c r="C49" s="14">
        <v>409.673</v>
      </c>
      <c r="D49" s="14">
        <v>13.502000000000001</v>
      </c>
      <c r="E49" s="14">
        <v>10.904</v>
      </c>
      <c r="F49" s="14">
        <v>25.936</v>
      </c>
      <c r="G49" s="14">
        <v>2.57</v>
      </c>
      <c r="H49" s="14">
        <v>73.099000000000004</v>
      </c>
      <c r="I49" s="5"/>
    </row>
    <row r="50" spans="1:9">
      <c r="A50" s="2"/>
      <c r="B50" s="52" t="s">
        <v>33</v>
      </c>
      <c r="C50" s="14">
        <v>405.47399999999999</v>
      </c>
      <c r="D50" s="14">
        <v>13.901999999999999</v>
      </c>
      <c r="E50" s="14">
        <v>10.885999999999999</v>
      </c>
      <c r="F50" s="14">
        <v>25.684999999999999</v>
      </c>
      <c r="G50" s="14">
        <v>2.7330000000000001</v>
      </c>
      <c r="H50" s="14">
        <v>74.721999999999994</v>
      </c>
      <c r="I50" s="5"/>
    </row>
    <row r="51" spans="1:9">
      <c r="A51" s="2"/>
      <c r="B51" s="52" t="s">
        <v>34</v>
      </c>
      <c r="C51" s="14">
        <v>396.61500000000001</v>
      </c>
      <c r="D51" s="14">
        <v>12.978999999999999</v>
      </c>
      <c r="E51" s="14">
        <v>11.372</v>
      </c>
      <c r="F51" s="14">
        <v>26.457000000000001</v>
      </c>
      <c r="G51" s="14">
        <v>2.8340000000000001</v>
      </c>
      <c r="H51" s="14">
        <v>75.548000000000002</v>
      </c>
      <c r="I51" s="5"/>
    </row>
    <row r="52" spans="1:9">
      <c r="A52" s="2"/>
      <c r="B52" s="52" t="s">
        <v>35</v>
      </c>
      <c r="C52" s="14">
        <v>406.26900000000001</v>
      </c>
      <c r="D52" s="14">
        <v>12.613</v>
      </c>
      <c r="E52" s="14">
        <v>10.473000000000001</v>
      </c>
      <c r="F52" s="14">
        <v>26.295999999999999</v>
      </c>
      <c r="G52" s="14">
        <v>2.8069999999999999</v>
      </c>
      <c r="H52" s="14">
        <v>72.611999999999995</v>
      </c>
      <c r="I52" s="5"/>
    </row>
    <row r="53" spans="1:9">
      <c r="A53" s="2"/>
      <c r="B53" s="52" t="s">
        <v>36</v>
      </c>
      <c r="C53" s="14">
        <v>384.55799999999999</v>
      </c>
      <c r="D53" s="14">
        <v>12.384</v>
      </c>
      <c r="E53" s="14">
        <v>11.087999999999999</v>
      </c>
      <c r="F53" s="14">
        <v>24.602</v>
      </c>
      <c r="G53" s="14">
        <v>2.8109999999999999</v>
      </c>
      <c r="H53" s="14">
        <v>70.91</v>
      </c>
      <c r="I53" s="5"/>
    </row>
    <row r="54" spans="1:9">
      <c r="A54" s="2"/>
      <c r="B54" s="52" t="s">
        <v>37</v>
      </c>
      <c r="C54" s="14">
        <v>371.07799999999997</v>
      </c>
      <c r="D54" s="14">
        <v>11.282</v>
      </c>
      <c r="E54" s="14">
        <v>10.619</v>
      </c>
      <c r="F54" s="14">
        <v>22.306000000000001</v>
      </c>
      <c r="G54" s="14">
        <v>2.665</v>
      </c>
      <c r="H54" s="14">
        <v>67.543000000000006</v>
      </c>
      <c r="I54" s="1"/>
    </row>
    <row r="55" spans="1:9">
      <c r="A55" s="2"/>
      <c r="B55" s="52" t="s">
        <v>38</v>
      </c>
      <c r="C55" s="14" t="s">
        <v>61</v>
      </c>
      <c r="D55" s="14">
        <v>12.832000000000001</v>
      </c>
      <c r="E55" s="14">
        <v>11.574</v>
      </c>
      <c r="F55" s="14">
        <v>23.117999999999999</v>
      </c>
      <c r="G55" s="14">
        <v>2.6</v>
      </c>
      <c r="H55" s="14">
        <v>70.400000000000006</v>
      </c>
      <c r="I55" s="5"/>
    </row>
    <row r="56" spans="1:9" ht="129" customHeight="1">
      <c r="A56" s="2"/>
      <c r="B56" s="197" t="s">
        <v>114</v>
      </c>
      <c r="C56" s="197"/>
      <c r="D56" s="197"/>
      <c r="E56" s="197"/>
      <c r="F56" s="197"/>
      <c r="G56" s="197"/>
      <c r="H56" s="197"/>
      <c r="I56" s="5"/>
    </row>
  </sheetData>
  <mergeCells count="4">
    <mergeCell ref="D8:E8"/>
    <mergeCell ref="F8:H8"/>
    <mergeCell ref="B7:H7"/>
    <mergeCell ref="B56:H56"/>
  </mergeCells>
  <conditionalFormatting sqref="C12:H12">
    <cfRule type="cellIs" dxfId="967" priority="87" operator="lessThan">
      <formula>100</formula>
    </cfRule>
    <cfRule type="cellIs" dxfId="966" priority="88" operator="greaterThan">
      <formula>100</formula>
    </cfRule>
  </conditionalFormatting>
  <conditionalFormatting sqref="C13:H13">
    <cfRule type="cellIs" dxfId="965" priority="85" operator="lessThan">
      <formula>100</formula>
    </cfRule>
    <cfRule type="cellIs" dxfId="964" priority="86" operator="greaterThan">
      <formula>100</formula>
    </cfRule>
  </conditionalFormatting>
  <conditionalFormatting sqref="C14:H14">
    <cfRule type="cellIs" dxfId="963" priority="83" operator="lessThan">
      <formula>100</formula>
    </cfRule>
    <cfRule type="cellIs" dxfId="962" priority="84" operator="greaterThan">
      <formula>100</formula>
    </cfRule>
  </conditionalFormatting>
  <conditionalFormatting sqref="C15:H15">
    <cfRule type="cellIs" dxfId="961" priority="81" operator="lessThan">
      <formula>100</formula>
    </cfRule>
    <cfRule type="cellIs" dxfId="960" priority="82" operator="greaterThan">
      <formula>100</formula>
    </cfRule>
  </conditionalFormatting>
  <conditionalFormatting sqref="C16:H16">
    <cfRule type="cellIs" dxfId="959" priority="79" operator="lessThan">
      <formula>100</formula>
    </cfRule>
    <cfRule type="cellIs" dxfId="958" priority="80" operator="greaterThan">
      <formula>100</formula>
    </cfRule>
  </conditionalFormatting>
  <conditionalFormatting sqref="C17:H17">
    <cfRule type="cellIs" dxfId="957" priority="77" operator="lessThan">
      <formula>100</formula>
    </cfRule>
    <cfRule type="cellIs" dxfId="956" priority="78" operator="greaterThan">
      <formula>100</formula>
    </cfRule>
  </conditionalFormatting>
  <conditionalFormatting sqref="C18:H18">
    <cfRule type="cellIs" dxfId="955" priority="75" operator="lessThan">
      <formula>100</formula>
    </cfRule>
    <cfRule type="cellIs" dxfId="954" priority="76" operator="greaterThan">
      <formula>100</formula>
    </cfRule>
  </conditionalFormatting>
  <conditionalFormatting sqref="C19:H19">
    <cfRule type="cellIs" dxfId="953" priority="73" operator="lessThan">
      <formula>100</formula>
    </cfRule>
    <cfRule type="cellIs" dxfId="952" priority="74" operator="greaterThan">
      <formula>100</formula>
    </cfRule>
  </conditionalFormatting>
  <conditionalFormatting sqref="C20:H20">
    <cfRule type="cellIs" dxfId="951" priority="71" operator="lessThan">
      <formula>100</formula>
    </cfRule>
    <cfRule type="cellIs" dxfId="950" priority="72" operator="greaterThan">
      <formula>100</formula>
    </cfRule>
  </conditionalFormatting>
  <conditionalFormatting sqref="C21:H21">
    <cfRule type="cellIs" dxfId="949" priority="69" operator="lessThan">
      <formula>100</formula>
    </cfRule>
    <cfRule type="cellIs" dxfId="948" priority="70" operator="greaterThan">
      <formula>100</formula>
    </cfRule>
  </conditionalFormatting>
  <conditionalFormatting sqref="C22:H22">
    <cfRule type="cellIs" dxfId="947" priority="67" operator="lessThan">
      <formula>100</formula>
    </cfRule>
    <cfRule type="cellIs" dxfId="946" priority="68" operator="greaterThan">
      <formula>100</formula>
    </cfRule>
  </conditionalFormatting>
  <conditionalFormatting sqref="C23:H23">
    <cfRule type="cellIs" dxfId="945" priority="65" operator="lessThan">
      <formula>100</formula>
    </cfRule>
    <cfRule type="cellIs" dxfId="944" priority="66" operator="greaterThan">
      <formula>100</formula>
    </cfRule>
  </conditionalFormatting>
  <conditionalFormatting sqref="C24:H24">
    <cfRule type="cellIs" dxfId="943" priority="63" operator="lessThan">
      <formula>100</formula>
    </cfRule>
    <cfRule type="cellIs" dxfId="942" priority="64" operator="greaterThan">
      <formula>100</formula>
    </cfRule>
  </conditionalFormatting>
  <conditionalFormatting sqref="C25:H25">
    <cfRule type="cellIs" dxfId="941" priority="61" operator="lessThan">
      <formula>100</formula>
    </cfRule>
    <cfRule type="cellIs" dxfId="940" priority="62" operator="greaterThan">
      <formula>100</formula>
    </cfRule>
  </conditionalFormatting>
  <conditionalFormatting sqref="C26:H26">
    <cfRule type="cellIs" dxfId="939" priority="59" operator="lessThan">
      <formula>100</formula>
    </cfRule>
    <cfRule type="cellIs" dxfId="938" priority="60" operator="greaterThan">
      <formula>100</formula>
    </cfRule>
  </conditionalFormatting>
  <conditionalFormatting sqref="C27:H27">
    <cfRule type="cellIs" dxfId="937" priority="57" operator="lessThan">
      <formula>100</formula>
    </cfRule>
    <cfRule type="cellIs" dxfId="936" priority="58" operator="greaterThan">
      <formula>100</formula>
    </cfRule>
  </conditionalFormatting>
  <conditionalFormatting sqref="C28:H28">
    <cfRule type="cellIs" dxfId="935" priority="55" operator="lessThan">
      <formula>100</formula>
    </cfRule>
    <cfRule type="cellIs" dxfId="934" priority="56" operator="greaterThan">
      <formula>100</formula>
    </cfRule>
  </conditionalFormatting>
  <conditionalFormatting sqref="C29:H29">
    <cfRule type="cellIs" dxfId="933" priority="53" operator="lessThan">
      <formula>100</formula>
    </cfRule>
    <cfRule type="cellIs" dxfId="932" priority="54" operator="greaterThan">
      <formula>100</formula>
    </cfRule>
  </conditionalFormatting>
  <conditionalFormatting sqref="C30:H30">
    <cfRule type="cellIs" dxfId="931" priority="51" operator="lessThan">
      <formula>100</formula>
    </cfRule>
    <cfRule type="cellIs" dxfId="930" priority="52" operator="greaterThan">
      <formula>100</formula>
    </cfRule>
  </conditionalFormatting>
  <conditionalFormatting sqref="C31:H31">
    <cfRule type="cellIs" dxfId="929" priority="49" operator="lessThan">
      <formula>100</formula>
    </cfRule>
    <cfRule type="cellIs" dxfId="928" priority="50" operator="greaterThan">
      <formula>100</formula>
    </cfRule>
  </conditionalFormatting>
  <conditionalFormatting sqref="C32:H32">
    <cfRule type="cellIs" dxfId="927" priority="47" operator="lessThan">
      <formula>100</formula>
    </cfRule>
    <cfRule type="cellIs" dxfId="926" priority="48" operator="greaterThan">
      <formula>100</formula>
    </cfRule>
  </conditionalFormatting>
  <conditionalFormatting sqref="C33:H33">
    <cfRule type="cellIs" dxfId="925" priority="45" operator="lessThan">
      <formula>100</formula>
    </cfRule>
    <cfRule type="cellIs" dxfId="924" priority="46" operator="greaterThan">
      <formula>100</formula>
    </cfRule>
  </conditionalFormatting>
  <conditionalFormatting sqref="C34:H34">
    <cfRule type="cellIs" dxfId="923" priority="43" operator="lessThan">
      <formula>100</formula>
    </cfRule>
    <cfRule type="cellIs" dxfId="922" priority="44" operator="greaterThan">
      <formula>100</formula>
    </cfRule>
  </conditionalFormatting>
  <conditionalFormatting sqref="C35:H35">
    <cfRule type="cellIs" dxfId="921" priority="41" operator="lessThan">
      <formula>100</formula>
    </cfRule>
    <cfRule type="cellIs" dxfId="920" priority="42" operator="greaterThan">
      <formula>100</formula>
    </cfRule>
  </conditionalFormatting>
  <conditionalFormatting sqref="C36:H36">
    <cfRule type="cellIs" dxfId="919" priority="39" operator="lessThan">
      <formula>100</formula>
    </cfRule>
    <cfRule type="cellIs" dxfId="918" priority="40" operator="greaterThan">
      <formula>100</formula>
    </cfRule>
  </conditionalFormatting>
  <conditionalFormatting sqref="C37:H37">
    <cfRule type="cellIs" dxfId="917" priority="37" operator="lessThan">
      <formula>100</formula>
    </cfRule>
    <cfRule type="cellIs" dxfId="916" priority="38" operator="greaterThan">
      <formula>100</formula>
    </cfRule>
  </conditionalFormatting>
  <conditionalFormatting sqref="C38:H38">
    <cfRule type="cellIs" dxfId="915" priority="35" operator="lessThan">
      <formula>100</formula>
    </cfRule>
    <cfRule type="cellIs" dxfId="914" priority="36" operator="greaterThan">
      <formula>100</formula>
    </cfRule>
  </conditionalFormatting>
  <conditionalFormatting sqref="C39:H39">
    <cfRule type="cellIs" dxfId="913" priority="33" operator="lessThan">
      <formula>100</formula>
    </cfRule>
    <cfRule type="cellIs" dxfId="912" priority="34" operator="greaterThan">
      <formula>100</formula>
    </cfRule>
  </conditionalFormatting>
  <conditionalFormatting sqref="C40:H40">
    <cfRule type="cellIs" dxfId="911" priority="31" operator="lessThan">
      <formula>100</formula>
    </cfRule>
    <cfRule type="cellIs" dxfId="910" priority="32" operator="greaterThan">
      <formula>100</formula>
    </cfRule>
  </conditionalFormatting>
  <conditionalFormatting sqref="C41:H41">
    <cfRule type="cellIs" dxfId="909" priority="29" operator="lessThan">
      <formula>100</formula>
    </cfRule>
    <cfRule type="cellIs" dxfId="908" priority="30" operator="greaterThan">
      <formula>100</formula>
    </cfRule>
  </conditionalFormatting>
  <conditionalFormatting sqref="C42:H42">
    <cfRule type="cellIs" dxfId="907" priority="27" operator="lessThan">
      <formula>100</formula>
    </cfRule>
    <cfRule type="cellIs" dxfId="906" priority="28" operator="greaterThan">
      <formula>100</formula>
    </cfRule>
  </conditionalFormatting>
  <conditionalFormatting sqref="C43:H43">
    <cfRule type="cellIs" dxfId="905" priority="25" operator="lessThan">
      <formula>100</formula>
    </cfRule>
    <cfRule type="cellIs" dxfId="904" priority="26" operator="greaterThan">
      <formula>100</formula>
    </cfRule>
  </conditionalFormatting>
  <conditionalFormatting sqref="C44:H44">
    <cfRule type="cellIs" dxfId="903" priority="23" operator="lessThan">
      <formula>100</formula>
    </cfRule>
    <cfRule type="cellIs" dxfId="902" priority="24" operator="greaterThan">
      <formula>100</formula>
    </cfRule>
  </conditionalFormatting>
  <conditionalFormatting sqref="C45:H45">
    <cfRule type="cellIs" dxfId="901" priority="21" operator="lessThan">
      <formula>100</formula>
    </cfRule>
    <cfRule type="cellIs" dxfId="900" priority="22" operator="greaterThan">
      <formula>100</formula>
    </cfRule>
  </conditionalFormatting>
  <conditionalFormatting sqref="C46:H46">
    <cfRule type="cellIs" dxfId="899" priority="19" operator="lessThan">
      <formula>100</formula>
    </cfRule>
    <cfRule type="cellIs" dxfId="898" priority="20" operator="greaterThan">
      <formula>100</formula>
    </cfRule>
  </conditionalFormatting>
  <conditionalFormatting sqref="C47:H47">
    <cfRule type="cellIs" dxfId="897" priority="17" operator="lessThan">
      <formula>100</formula>
    </cfRule>
    <cfRule type="cellIs" dxfId="896" priority="18" operator="greaterThan">
      <formula>100</formula>
    </cfRule>
  </conditionalFormatting>
  <conditionalFormatting sqref="C48:H48">
    <cfRule type="cellIs" dxfId="895" priority="15" operator="lessThan">
      <formula>100</formula>
    </cfRule>
    <cfRule type="cellIs" dxfId="894" priority="16" operator="greaterThan">
      <formula>100</formula>
    </cfRule>
  </conditionalFormatting>
  <conditionalFormatting sqref="C49:H49">
    <cfRule type="cellIs" dxfId="893" priority="13" operator="lessThan">
      <formula>100</formula>
    </cfRule>
    <cfRule type="cellIs" dxfId="892" priority="14" operator="greaterThan">
      <formula>100</formula>
    </cfRule>
  </conditionalFormatting>
  <conditionalFormatting sqref="C50:H50">
    <cfRule type="cellIs" dxfId="891" priority="11" operator="lessThan">
      <formula>100</formula>
    </cfRule>
    <cfRule type="cellIs" dxfId="890" priority="12" operator="greaterThan">
      <formula>100</formula>
    </cfRule>
  </conditionalFormatting>
  <conditionalFormatting sqref="C51:H51">
    <cfRule type="cellIs" dxfId="889" priority="9" operator="lessThan">
      <formula>100</formula>
    </cfRule>
    <cfRule type="cellIs" dxfId="888" priority="10" operator="greaterThan">
      <formula>100</formula>
    </cfRule>
  </conditionalFormatting>
  <conditionalFormatting sqref="C52:H52">
    <cfRule type="cellIs" dxfId="887" priority="7" operator="lessThan">
      <formula>100</formula>
    </cfRule>
    <cfRule type="cellIs" dxfId="886" priority="8" operator="greaterThan">
      <formula>100</formula>
    </cfRule>
  </conditionalFormatting>
  <conditionalFormatting sqref="C53:H53">
    <cfRule type="cellIs" dxfId="885" priority="5" operator="lessThan">
      <formula>100</formula>
    </cfRule>
    <cfRule type="cellIs" dxfId="884" priority="6" operator="greaterThan">
      <formula>100</formula>
    </cfRule>
  </conditionalFormatting>
  <conditionalFormatting sqref="C54:H54">
    <cfRule type="cellIs" dxfId="883" priority="3" operator="lessThan">
      <formula>100</formula>
    </cfRule>
    <cfRule type="cellIs" dxfId="882" priority="4" operator="greaterThan">
      <formula>100</formula>
    </cfRule>
  </conditionalFormatting>
  <conditionalFormatting sqref="C55:H55">
    <cfRule type="cellIs" dxfId="881" priority="1" operator="lessThan">
      <formula>100</formula>
    </cfRule>
    <cfRule type="cellIs" dxfId="880" priority="2" operator="greaterThan">
      <formula>100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40" workbookViewId="0"/>
  </sheetViews>
  <sheetFormatPr defaultRowHeight="14.4"/>
  <cols>
    <col min="2" max="2" width="10.6640625" customWidth="1"/>
    <col min="3" max="3" width="10.33203125" customWidth="1"/>
    <col min="4" max="13" width="11.6640625" customWidth="1"/>
  </cols>
  <sheetData>
    <row r="1" spans="1:11" ht="11.1" customHeight="1">
      <c r="A1" s="2"/>
      <c r="B1" s="2"/>
      <c r="C1" s="2"/>
      <c r="D1" s="2"/>
      <c r="E1" s="2"/>
      <c r="F1" s="2"/>
      <c r="G1" s="2"/>
      <c r="H1" s="2"/>
      <c r="I1" s="2"/>
      <c r="J1" s="2"/>
    </row>
    <row r="2" spans="1:11" ht="11.1" customHeight="1">
      <c r="A2" s="2"/>
      <c r="B2" s="2"/>
      <c r="C2" s="2"/>
      <c r="D2" s="2"/>
      <c r="E2" s="2"/>
      <c r="F2" s="2"/>
      <c r="G2" s="2"/>
      <c r="H2" s="2"/>
      <c r="I2" s="2"/>
      <c r="J2" s="2"/>
    </row>
    <row r="3" spans="1:11" ht="11.1" customHeight="1">
      <c r="A3" s="2"/>
      <c r="B3" s="2"/>
      <c r="C3" s="2"/>
      <c r="D3" s="2"/>
      <c r="E3" s="2"/>
      <c r="F3" s="2"/>
      <c r="G3" s="2"/>
      <c r="H3" s="2"/>
      <c r="I3" s="2"/>
      <c r="J3" s="2"/>
    </row>
    <row r="4" spans="1:11" ht="11.1" customHeight="1">
      <c r="A4" s="2"/>
      <c r="B4" s="2"/>
      <c r="C4" s="2"/>
      <c r="D4" s="2"/>
      <c r="E4" s="2"/>
      <c r="F4" s="2"/>
      <c r="G4" s="2"/>
      <c r="H4" s="2"/>
      <c r="I4" s="2"/>
      <c r="J4" s="2"/>
    </row>
    <row r="5" spans="1:11" ht="11.1" customHeight="1">
      <c r="A5" s="2"/>
      <c r="B5" s="2"/>
      <c r="C5" s="2"/>
      <c r="D5" s="2"/>
      <c r="E5" s="2"/>
      <c r="F5" s="2"/>
      <c r="G5" s="2"/>
      <c r="H5" s="2"/>
      <c r="I5" s="2"/>
      <c r="J5" s="2"/>
    </row>
    <row r="6" spans="1:11">
      <c r="A6" s="2"/>
      <c r="B6" s="17"/>
      <c r="C6" s="3"/>
      <c r="D6" s="3"/>
      <c r="E6" s="3"/>
      <c r="F6" s="3"/>
      <c r="G6" s="3"/>
      <c r="H6" s="3"/>
      <c r="I6" s="3"/>
      <c r="J6" s="4" t="s">
        <v>0</v>
      </c>
      <c r="K6" s="1"/>
    </row>
    <row r="7" spans="1:11" ht="27" customHeight="1">
      <c r="A7" s="2"/>
      <c r="B7" s="184" t="s">
        <v>62</v>
      </c>
      <c r="C7" s="198"/>
      <c r="D7" s="198"/>
      <c r="E7" s="198"/>
      <c r="F7" s="198"/>
      <c r="G7" s="198"/>
      <c r="H7" s="198"/>
      <c r="I7" s="198"/>
      <c r="J7" s="198"/>
      <c r="K7" s="5"/>
    </row>
    <row r="8" spans="1:11" ht="15.6">
      <c r="A8" s="2"/>
      <c r="B8" s="18"/>
      <c r="C8" s="21"/>
      <c r="D8" s="21"/>
      <c r="E8" s="22"/>
      <c r="F8" s="23" t="s">
        <v>40</v>
      </c>
      <c r="G8" s="22"/>
      <c r="H8" s="22"/>
      <c r="I8" s="22"/>
      <c r="J8" s="24"/>
      <c r="K8" s="20"/>
    </row>
    <row r="9" spans="1:11" ht="15.6">
      <c r="A9" s="2"/>
      <c r="B9" s="39"/>
      <c r="C9" s="25"/>
      <c r="D9" s="25"/>
      <c r="E9" s="25"/>
      <c r="F9" s="26" t="s">
        <v>41</v>
      </c>
      <c r="G9" s="25"/>
      <c r="H9" s="25"/>
      <c r="I9" s="25"/>
      <c r="J9" s="27"/>
      <c r="K9" s="20"/>
    </row>
    <row r="10" spans="1:11" ht="15.6">
      <c r="A10" s="2"/>
      <c r="B10" s="36"/>
      <c r="C10" s="26" t="s">
        <v>42</v>
      </c>
      <c r="D10" s="25"/>
      <c r="E10" s="26" t="s">
        <v>43</v>
      </c>
      <c r="F10" s="26" t="s">
        <v>44</v>
      </c>
      <c r="G10" s="26" t="s">
        <v>40</v>
      </c>
      <c r="H10" s="26" t="s">
        <v>40</v>
      </c>
      <c r="I10" s="26" t="s">
        <v>45</v>
      </c>
      <c r="J10" s="28" t="s">
        <v>46</v>
      </c>
      <c r="K10" s="20"/>
    </row>
    <row r="11" spans="1:11" ht="15.6">
      <c r="A11" s="2"/>
      <c r="B11" s="36"/>
      <c r="C11" s="26" t="s">
        <v>47</v>
      </c>
      <c r="D11" s="26" t="s">
        <v>48</v>
      </c>
      <c r="E11" s="26" t="s">
        <v>47</v>
      </c>
      <c r="F11" s="26" t="s">
        <v>49</v>
      </c>
      <c r="G11" s="26" t="s">
        <v>50</v>
      </c>
      <c r="H11" s="26" t="s">
        <v>50</v>
      </c>
      <c r="I11" s="26" t="s">
        <v>51</v>
      </c>
      <c r="J11" s="28" t="s">
        <v>52</v>
      </c>
      <c r="K11" s="20"/>
    </row>
    <row r="12" spans="1:11" ht="15.6">
      <c r="A12" s="2"/>
      <c r="B12" s="37"/>
      <c r="C12" s="26" t="s">
        <v>53</v>
      </c>
      <c r="D12" s="26" t="s">
        <v>54</v>
      </c>
      <c r="E12" s="26" t="s">
        <v>53</v>
      </c>
      <c r="F12" s="26" t="s">
        <v>55</v>
      </c>
      <c r="G12" s="26" t="s">
        <v>56</v>
      </c>
      <c r="H12" s="26" t="s">
        <v>57</v>
      </c>
      <c r="I12" s="26" t="s">
        <v>58</v>
      </c>
      <c r="J12" s="28" t="s">
        <v>59</v>
      </c>
      <c r="K12" s="20"/>
    </row>
    <row r="13" spans="1:11" ht="15.6">
      <c r="A13" s="2"/>
      <c r="B13" s="37"/>
      <c r="C13" s="25" t="s">
        <v>60</v>
      </c>
      <c r="D13" s="25" t="s">
        <v>60</v>
      </c>
      <c r="E13" s="25" t="s">
        <v>60</v>
      </c>
      <c r="F13" s="29"/>
      <c r="G13" s="29"/>
      <c r="H13" s="29"/>
      <c r="I13" s="29"/>
      <c r="J13" s="27"/>
      <c r="K13" s="20"/>
    </row>
    <row r="14" spans="1:11" ht="15.6">
      <c r="A14" s="2"/>
      <c r="B14" s="37" t="s">
        <v>63</v>
      </c>
      <c r="C14" s="30" t="s">
        <v>61</v>
      </c>
      <c r="D14" s="30">
        <v>3594</v>
      </c>
      <c r="E14" s="30" t="s">
        <v>61</v>
      </c>
      <c r="F14" s="14">
        <v>452.26799999999997</v>
      </c>
      <c r="G14" s="14">
        <v>43.131</v>
      </c>
      <c r="H14" s="14">
        <v>18.41</v>
      </c>
      <c r="I14" s="14">
        <v>234.279</v>
      </c>
      <c r="J14" s="31">
        <v>11.42</v>
      </c>
      <c r="K14" s="20"/>
    </row>
    <row r="15" spans="1:11" ht="15.6">
      <c r="A15" s="2"/>
      <c r="B15" s="37" t="s">
        <v>64</v>
      </c>
      <c r="C15" s="30" t="s">
        <v>61</v>
      </c>
      <c r="D15" s="30">
        <v>4196</v>
      </c>
      <c r="E15" s="30" t="s">
        <v>61</v>
      </c>
      <c r="F15" s="14">
        <v>230.24100000000001</v>
      </c>
      <c r="G15" s="14">
        <v>36.914000000000001</v>
      </c>
      <c r="H15" s="14">
        <v>23.361000000000001</v>
      </c>
      <c r="I15" s="14">
        <v>158.017</v>
      </c>
      <c r="J15" s="31">
        <v>13.356</v>
      </c>
      <c r="K15" s="20"/>
    </row>
    <row r="16" spans="1:11" ht="15.6">
      <c r="A16" s="2"/>
      <c r="B16" s="37" t="s">
        <v>65</v>
      </c>
      <c r="C16" s="30" t="s">
        <v>61</v>
      </c>
      <c r="D16" s="30">
        <v>4832</v>
      </c>
      <c r="E16" s="30" t="s">
        <v>61</v>
      </c>
      <c r="F16" s="14">
        <v>162.756</v>
      </c>
      <c r="G16" s="14">
        <v>38.954000000000001</v>
      </c>
      <c r="H16" s="14">
        <v>26.995999999999999</v>
      </c>
      <c r="I16" s="14">
        <v>144.29300000000001</v>
      </c>
      <c r="J16" s="31">
        <v>15.07</v>
      </c>
      <c r="K16" s="20"/>
    </row>
    <row r="17" spans="1:11" ht="15.6">
      <c r="A17" s="2"/>
      <c r="B17" s="37" t="s">
        <v>66</v>
      </c>
      <c r="C17" s="30" t="s">
        <v>61</v>
      </c>
      <c r="D17" s="30">
        <v>5278</v>
      </c>
      <c r="E17" s="30" t="s">
        <v>61</v>
      </c>
      <c r="F17" s="14">
        <v>157.898</v>
      </c>
      <c r="G17" s="14">
        <v>42.451000000000001</v>
      </c>
      <c r="H17" s="14">
        <v>30.09</v>
      </c>
      <c r="I17" s="14">
        <v>141.078</v>
      </c>
      <c r="J17" s="31">
        <v>17.140999999999998</v>
      </c>
      <c r="K17" s="20"/>
    </row>
    <row r="18" spans="1:11" ht="15.6">
      <c r="A18" s="2"/>
      <c r="B18" s="37" t="s">
        <v>67</v>
      </c>
      <c r="C18" s="30" t="s">
        <v>61</v>
      </c>
      <c r="D18" s="30">
        <v>5742</v>
      </c>
      <c r="E18" s="30" t="s">
        <v>61</v>
      </c>
      <c r="F18" s="14">
        <v>121.026</v>
      </c>
      <c r="G18" s="14">
        <v>44.491</v>
      </c>
      <c r="H18" s="14">
        <v>33.262</v>
      </c>
      <c r="I18" s="14">
        <v>133.75899999999999</v>
      </c>
      <c r="J18" s="31">
        <v>18.809999999999999</v>
      </c>
      <c r="K18" s="20"/>
    </row>
    <row r="19" spans="1:11" ht="15.6">
      <c r="A19" s="2"/>
      <c r="B19" s="37" t="s">
        <v>68</v>
      </c>
      <c r="C19" s="30" t="s">
        <v>61</v>
      </c>
      <c r="D19" s="30">
        <v>6629</v>
      </c>
      <c r="E19" s="30" t="s">
        <v>61</v>
      </c>
      <c r="F19" s="14">
        <v>322.416</v>
      </c>
      <c r="G19" s="14">
        <v>54.011000000000003</v>
      </c>
      <c r="H19" s="14">
        <v>35.505000000000003</v>
      </c>
      <c r="I19" s="14">
        <v>152.12100000000001</v>
      </c>
      <c r="J19" s="31">
        <v>20.324000000000002</v>
      </c>
      <c r="K19" s="20"/>
    </row>
    <row r="20" spans="1:11" ht="15.6">
      <c r="A20" s="2"/>
      <c r="B20" s="37" t="s">
        <v>69</v>
      </c>
      <c r="C20" s="30" t="s">
        <v>61</v>
      </c>
      <c r="D20" s="30">
        <v>7761</v>
      </c>
      <c r="E20" s="30" t="s">
        <v>61</v>
      </c>
      <c r="F20" s="14">
        <v>327.34699999999998</v>
      </c>
      <c r="G20" s="14">
        <v>64.308000000000007</v>
      </c>
      <c r="H20" s="14">
        <v>39.527000000000001</v>
      </c>
      <c r="I20" s="14">
        <v>162.691</v>
      </c>
      <c r="J20" s="31">
        <v>22.416</v>
      </c>
      <c r="K20" s="20"/>
    </row>
    <row r="21" spans="1:11" ht="15.6">
      <c r="A21" s="2"/>
      <c r="B21" s="37" t="s">
        <v>70</v>
      </c>
      <c r="C21" s="30" t="s">
        <v>61</v>
      </c>
      <c r="D21" s="30">
        <v>8739</v>
      </c>
      <c r="E21" s="30" t="s">
        <v>61</v>
      </c>
      <c r="F21" s="14">
        <v>212.691</v>
      </c>
      <c r="G21" s="14">
        <v>68.387</v>
      </c>
      <c r="H21" s="14">
        <v>44.942</v>
      </c>
      <c r="I21" s="14">
        <v>152.16800000000001</v>
      </c>
      <c r="J21" s="31">
        <v>24.486999999999998</v>
      </c>
      <c r="K21" s="20"/>
    </row>
    <row r="22" spans="1:11" ht="15.6">
      <c r="A22" s="2"/>
      <c r="B22" s="37" t="s">
        <v>71</v>
      </c>
      <c r="C22" s="30" t="s">
        <v>61</v>
      </c>
      <c r="D22" s="30">
        <v>10205</v>
      </c>
      <c r="E22" s="30" t="s">
        <v>61</v>
      </c>
      <c r="F22" s="14">
        <v>169.33699999999999</v>
      </c>
      <c r="G22" s="14">
        <v>67.706999999999994</v>
      </c>
      <c r="H22" s="14">
        <v>49.893000000000001</v>
      </c>
      <c r="I22" s="14">
        <v>135.70599999999999</v>
      </c>
      <c r="J22" s="31">
        <v>27.047000000000001</v>
      </c>
      <c r="K22" s="20"/>
    </row>
    <row r="23" spans="1:11" ht="15.6">
      <c r="A23" s="2"/>
      <c r="B23" s="37" t="s">
        <v>72</v>
      </c>
      <c r="C23" s="30" t="s">
        <v>61</v>
      </c>
      <c r="D23" s="30">
        <v>11403</v>
      </c>
      <c r="E23" s="30" t="s">
        <v>61</v>
      </c>
      <c r="F23" s="14">
        <v>18.905000000000001</v>
      </c>
      <c r="G23" s="14">
        <v>71.106999999999999</v>
      </c>
      <c r="H23" s="14">
        <v>55.307000000000002</v>
      </c>
      <c r="I23" s="14">
        <v>128.56800000000001</v>
      </c>
      <c r="J23" s="31">
        <v>30.163</v>
      </c>
      <c r="K23" s="20"/>
    </row>
    <row r="24" spans="1:11" ht="15.6">
      <c r="A24" s="2"/>
      <c r="B24" s="37" t="s">
        <v>73</v>
      </c>
      <c r="C24" s="30" t="s">
        <v>61</v>
      </c>
      <c r="D24" s="30">
        <v>12255</v>
      </c>
      <c r="E24" s="30" t="s">
        <v>61</v>
      </c>
      <c r="F24" s="14">
        <v>180.251</v>
      </c>
      <c r="G24" s="14">
        <v>74.605000000000004</v>
      </c>
      <c r="H24" s="14">
        <v>59.793999999999997</v>
      </c>
      <c r="I24" s="14">
        <v>124.76900000000001</v>
      </c>
      <c r="J24" s="31">
        <v>32.232999999999997</v>
      </c>
      <c r="K24" s="20"/>
    </row>
    <row r="25" spans="1:11" ht="15.6">
      <c r="A25" s="2"/>
      <c r="B25" s="37" t="s">
        <v>74</v>
      </c>
      <c r="C25" s="30" t="s">
        <v>61</v>
      </c>
      <c r="D25" s="30">
        <v>12896</v>
      </c>
      <c r="E25" s="30" t="s">
        <v>61</v>
      </c>
      <c r="F25" s="14">
        <v>138.916</v>
      </c>
      <c r="G25" s="14">
        <v>76.644000000000005</v>
      </c>
      <c r="H25" s="14">
        <v>63.351999999999997</v>
      </c>
      <c r="I25" s="14">
        <v>120.982</v>
      </c>
      <c r="J25" s="31">
        <v>33.613999999999997</v>
      </c>
      <c r="K25" s="20"/>
    </row>
    <row r="26" spans="1:11" ht="15.6">
      <c r="A26" s="2"/>
      <c r="B26" s="37" t="s">
        <v>75</v>
      </c>
      <c r="C26" s="30" t="s">
        <v>61</v>
      </c>
      <c r="D26" s="30">
        <v>14051</v>
      </c>
      <c r="E26" s="30" t="s">
        <v>61</v>
      </c>
      <c r="F26" s="14">
        <v>68.200999999999993</v>
      </c>
      <c r="G26" s="14">
        <v>76.644000000000005</v>
      </c>
      <c r="H26" s="14">
        <v>68.302999999999997</v>
      </c>
      <c r="I26" s="14">
        <v>112.21299999999999</v>
      </c>
      <c r="J26" s="31">
        <v>36.441000000000003</v>
      </c>
      <c r="K26" s="20"/>
    </row>
    <row r="27" spans="1:11" ht="15.6">
      <c r="A27" s="2"/>
      <c r="B27" s="37" t="s">
        <v>8</v>
      </c>
      <c r="C27" s="30" t="s">
        <v>61</v>
      </c>
      <c r="D27" s="30">
        <v>15386</v>
      </c>
      <c r="E27" s="30" t="s">
        <v>61</v>
      </c>
      <c r="F27" s="14">
        <v>70.962999999999994</v>
      </c>
      <c r="G27" s="14">
        <v>82.763999999999996</v>
      </c>
      <c r="H27" s="14">
        <v>74.230999999999995</v>
      </c>
      <c r="I27" s="14">
        <v>111.495</v>
      </c>
      <c r="J27" s="31">
        <v>39.823999999999998</v>
      </c>
      <c r="K27" s="20"/>
    </row>
    <row r="28" spans="1:11" ht="15.6">
      <c r="A28" s="2"/>
      <c r="B28" s="37" t="s">
        <v>9</v>
      </c>
      <c r="C28" s="30" t="s">
        <v>61</v>
      </c>
      <c r="D28" s="30">
        <v>16727</v>
      </c>
      <c r="E28" s="30" t="s">
        <v>61</v>
      </c>
      <c r="F28" s="14">
        <v>138.68100000000001</v>
      </c>
      <c r="G28" s="14">
        <v>99.489000000000004</v>
      </c>
      <c r="H28" s="14">
        <v>77.391999999999996</v>
      </c>
      <c r="I28" s="14">
        <v>128.55199999999999</v>
      </c>
      <c r="J28" s="31">
        <v>42.762999999999998</v>
      </c>
      <c r="K28" s="20"/>
    </row>
    <row r="29" spans="1:11" ht="15.6">
      <c r="A29" s="2"/>
      <c r="B29" s="37" t="s">
        <v>10</v>
      </c>
      <c r="C29" s="30">
        <v>23092.576000000001</v>
      </c>
      <c r="D29" s="30">
        <v>18330</v>
      </c>
      <c r="E29" s="30">
        <v>4762.576</v>
      </c>
      <c r="F29" s="14">
        <v>181.08500000000001</v>
      </c>
      <c r="G29" s="14">
        <v>112.381</v>
      </c>
      <c r="H29" s="14">
        <v>84.385999999999996</v>
      </c>
      <c r="I29" s="14">
        <v>133.17500000000001</v>
      </c>
      <c r="J29" s="31">
        <v>45.878999999999998</v>
      </c>
      <c r="K29" s="20"/>
    </row>
    <row r="30" spans="1:11" ht="15.6">
      <c r="A30" s="2"/>
      <c r="B30" s="37" t="s">
        <v>11</v>
      </c>
      <c r="C30" s="30">
        <v>23592.421999999999</v>
      </c>
      <c r="D30" s="30">
        <v>20008</v>
      </c>
      <c r="E30" s="30">
        <v>3584.422</v>
      </c>
      <c r="F30" s="14">
        <v>132.25899999999999</v>
      </c>
      <c r="G30" s="14">
        <v>109.306</v>
      </c>
      <c r="H30" s="14">
        <v>90.097999999999999</v>
      </c>
      <c r="I30" s="14">
        <v>121.32</v>
      </c>
      <c r="J30" s="31">
        <v>49.573999999999998</v>
      </c>
      <c r="K30" s="20"/>
    </row>
    <row r="31" spans="1:11" ht="15.6">
      <c r="A31" s="2"/>
      <c r="B31" s="37" t="s">
        <v>12</v>
      </c>
      <c r="C31" s="30">
        <v>21190.697</v>
      </c>
      <c r="D31" s="30">
        <v>20168.024000000001</v>
      </c>
      <c r="E31" s="30">
        <v>1022.673</v>
      </c>
      <c r="F31" s="14">
        <v>38.411999999999999</v>
      </c>
      <c r="G31" s="14">
        <v>93.551000000000002</v>
      </c>
      <c r="H31" s="14">
        <v>90.872</v>
      </c>
      <c r="I31" s="14">
        <v>102.94799999999999</v>
      </c>
      <c r="J31" s="31">
        <v>52.179000000000002</v>
      </c>
      <c r="K31" s="20"/>
    </row>
    <row r="32" spans="1:11" ht="15.6">
      <c r="A32" s="2"/>
      <c r="B32" s="38" t="s">
        <v>13</v>
      </c>
      <c r="C32" s="30">
        <v>21156.85</v>
      </c>
      <c r="D32" s="30">
        <v>19392.053</v>
      </c>
      <c r="E32" s="30">
        <v>1764.796</v>
      </c>
      <c r="F32" s="14">
        <v>60.874000000000002</v>
      </c>
      <c r="G32" s="14">
        <v>94.53</v>
      </c>
      <c r="H32" s="14">
        <v>90.783000000000001</v>
      </c>
      <c r="I32" s="14">
        <v>104.127</v>
      </c>
      <c r="J32" s="31">
        <v>53.158000000000001</v>
      </c>
      <c r="K32" s="20"/>
    </row>
    <row r="33" spans="1:11" ht="15.6">
      <c r="A33" s="2"/>
      <c r="B33" s="38" t="s">
        <v>14</v>
      </c>
      <c r="C33" s="30">
        <v>22109.742999999999</v>
      </c>
      <c r="D33" s="30">
        <v>19339.812000000002</v>
      </c>
      <c r="E33" s="30">
        <v>2769.931</v>
      </c>
      <c r="F33" s="14">
        <v>114.788</v>
      </c>
      <c r="G33" s="14">
        <v>93.727999999999994</v>
      </c>
      <c r="H33" s="14">
        <v>89.495000000000005</v>
      </c>
      <c r="I33" s="14">
        <v>104.73</v>
      </c>
      <c r="J33" s="31">
        <v>53.715000000000003</v>
      </c>
      <c r="K33" s="20"/>
    </row>
    <row r="34" spans="1:11" ht="15.6">
      <c r="A34" s="2"/>
      <c r="B34" s="38" t="s">
        <v>15</v>
      </c>
      <c r="C34" s="30">
        <v>23829.058000000001</v>
      </c>
      <c r="D34" s="30">
        <v>20187.12</v>
      </c>
      <c r="E34" s="30">
        <v>3641.9380000000001</v>
      </c>
      <c r="F34" s="14">
        <v>144.91800000000001</v>
      </c>
      <c r="G34" s="14">
        <v>97.367000000000004</v>
      </c>
      <c r="H34" s="14">
        <v>91.132999999999996</v>
      </c>
      <c r="I34" s="14">
        <v>106.84</v>
      </c>
      <c r="J34" s="31">
        <v>54.694000000000003</v>
      </c>
      <c r="K34" s="20"/>
    </row>
    <row r="35" spans="1:11" ht="15.6">
      <c r="A35" s="2"/>
      <c r="B35" s="38" t="s">
        <v>16</v>
      </c>
      <c r="C35" s="30">
        <v>24185.731</v>
      </c>
      <c r="D35" s="30">
        <v>21708.101999999999</v>
      </c>
      <c r="E35" s="30">
        <v>2477.6289999999999</v>
      </c>
      <c r="F35" s="14">
        <v>75.548000000000002</v>
      </c>
      <c r="G35" s="14">
        <v>112.04</v>
      </c>
      <c r="H35" s="14">
        <v>94.933999999999997</v>
      </c>
      <c r="I35" s="14">
        <v>118.01900000000001</v>
      </c>
      <c r="J35" s="31">
        <v>56.453000000000003</v>
      </c>
      <c r="K35" s="20"/>
    </row>
    <row r="36" spans="1:11" ht="15.6">
      <c r="A36" s="2"/>
      <c r="B36" s="38" t="s">
        <v>17</v>
      </c>
      <c r="C36" s="30">
        <v>27864.376</v>
      </c>
      <c r="D36" s="30">
        <v>22912.830999999998</v>
      </c>
      <c r="E36" s="30">
        <v>4951.5450000000001</v>
      </c>
      <c r="F36" s="14">
        <v>151.554</v>
      </c>
      <c r="G36" s="14">
        <v>111.244</v>
      </c>
      <c r="H36" s="14">
        <v>99.456000000000003</v>
      </c>
      <c r="I36" s="14">
        <v>111.852</v>
      </c>
      <c r="J36" s="31">
        <v>58.856999999999999</v>
      </c>
      <c r="K36" s="20"/>
    </row>
    <row r="37" spans="1:11" ht="15.6">
      <c r="A37" s="2"/>
      <c r="B37" s="38" t="s">
        <v>18</v>
      </c>
      <c r="C37" s="30">
        <v>28676.224999999999</v>
      </c>
      <c r="D37" s="30">
        <v>23909.912</v>
      </c>
      <c r="E37" s="30">
        <v>4766.3130000000001</v>
      </c>
      <c r="F37" s="14">
        <v>147.483</v>
      </c>
      <c r="G37" s="14">
        <v>101.623</v>
      </c>
      <c r="H37" s="14">
        <v>99.387</v>
      </c>
      <c r="I37" s="14">
        <v>102.25</v>
      </c>
      <c r="J37" s="31">
        <v>59.636000000000003</v>
      </c>
      <c r="K37" s="20"/>
    </row>
    <row r="38" spans="1:11" ht="15.6">
      <c r="A38" s="2"/>
      <c r="B38" s="38" t="s">
        <v>19</v>
      </c>
      <c r="C38" s="30">
        <v>28766.013999999999</v>
      </c>
      <c r="D38" s="30">
        <v>23742.708999999999</v>
      </c>
      <c r="E38" s="30">
        <v>5023.3050000000003</v>
      </c>
      <c r="F38" s="14">
        <v>151.53399999999999</v>
      </c>
      <c r="G38" s="14">
        <v>100</v>
      </c>
      <c r="H38" s="14">
        <v>100</v>
      </c>
      <c r="I38" s="14">
        <v>100</v>
      </c>
      <c r="J38" s="31">
        <v>59.613999999999997</v>
      </c>
      <c r="K38" s="20"/>
    </row>
    <row r="39" spans="1:11" ht="15.6">
      <c r="A39" s="2"/>
      <c r="B39" s="38" t="s">
        <v>20</v>
      </c>
      <c r="C39" s="30">
        <v>29253.761999999999</v>
      </c>
      <c r="D39" s="30">
        <v>24395.516</v>
      </c>
      <c r="E39" s="30">
        <v>4858.2460000000001</v>
      </c>
      <c r="F39" s="14">
        <v>140.85599999999999</v>
      </c>
      <c r="G39" s="14">
        <v>95.406999999999996</v>
      </c>
      <c r="H39" s="14">
        <v>100.554</v>
      </c>
      <c r="I39" s="14">
        <v>94.882000000000005</v>
      </c>
      <c r="J39" s="31">
        <v>60.371000000000002</v>
      </c>
      <c r="K39" s="20"/>
    </row>
    <row r="40" spans="1:11" ht="15.6">
      <c r="A40" s="2"/>
      <c r="B40" s="38" t="s">
        <v>21</v>
      </c>
      <c r="C40" s="30">
        <v>30896.273000000001</v>
      </c>
      <c r="D40" s="30">
        <v>25097.546999999999</v>
      </c>
      <c r="E40" s="30">
        <v>5798.7259999999997</v>
      </c>
      <c r="F40" s="14">
        <v>164.399</v>
      </c>
      <c r="G40" s="14">
        <v>95.36</v>
      </c>
      <c r="H40" s="14">
        <v>104.65600000000001</v>
      </c>
      <c r="I40" s="14">
        <v>91.117999999999995</v>
      </c>
      <c r="J40" s="31">
        <v>61.817999999999998</v>
      </c>
      <c r="K40" s="20"/>
    </row>
    <row r="41" spans="1:11" ht="15.6">
      <c r="A41" s="2"/>
      <c r="B41" s="38" t="s">
        <v>22</v>
      </c>
      <c r="C41" s="30">
        <v>35082.108</v>
      </c>
      <c r="D41" s="30">
        <v>26515.892</v>
      </c>
      <c r="E41" s="30">
        <v>8566.2160000000003</v>
      </c>
      <c r="F41" s="14">
        <v>226.99700000000001</v>
      </c>
      <c r="G41" s="14">
        <v>107.255</v>
      </c>
      <c r="H41" s="14">
        <v>110.072</v>
      </c>
      <c r="I41" s="14">
        <v>97.441000000000003</v>
      </c>
      <c r="J41" s="31">
        <v>65.534999999999997</v>
      </c>
      <c r="K41" s="20"/>
    </row>
    <row r="42" spans="1:11" ht="15.6">
      <c r="A42" s="2"/>
      <c r="B42" s="38" t="s">
        <v>23</v>
      </c>
      <c r="C42" s="30">
        <v>40331.900999999998</v>
      </c>
      <c r="D42" s="30">
        <v>27124.969000000001</v>
      </c>
      <c r="E42" s="30">
        <v>13206.932000000001</v>
      </c>
      <c r="F42" s="14">
        <v>343.726</v>
      </c>
      <c r="G42" s="14">
        <v>121.958</v>
      </c>
      <c r="H42" s="14">
        <v>112.869</v>
      </c>
      <c r="I42" s="14">
        <v>108.053</v>
      </c>
      <c r="J42" s="31">
        <v>67.405000000000001</v>
      </c>
      <c r="K42" s="20"/>
    </row>
    <row r="43" spans="1:11" ht="15.6">
      <c r="A43" s="2"/>
      <c r="B43" s="38" t="s">
        <v>24</v>
      </c>
      <c r="C43" s="30">
        <v>33603.688999999998</v>
      </c>
      <c r="D43" s="30">
        <v>27542.213</v>
      </c>
      <c r="E43" s="30">
        <v>6061.4750000000004</v>
      </c>
      <c r="F43" s="14">
        <v>145.184</v>
      </c>
      <c r="G43" s="14">
        <v>122.72499999999999</v>
      </c>
      <c r="H43" s="14">
        <v>121.453</v>
      </c>
      <c r="I43" s="14">
        <v>101.047</v>
      </c>
      <c r="J43" s="31">
        <v>69.430999999999997</v>
      </c>
      <c r="K43" s="20"/>
    </row>
    <row r="44" spans="1:11" ht="15.6">
      <c r="A44" s="2"/>
      <c r="B44" s="38" t="s">
        <v>25</v>
      </c>
      <c r="C44" s="30">
        <v>37624.546999999999</v>
      </c>
      <c r="D44" s="30">
        <v>29076.207999999999</v>
      </c>
      <c r="E44" s="30">
        <v>8548.34</v>
      </c>
      <c r="F44" s="14">
        <v>216.68600000000001</v>
      </c>
      <c r="G44" s="14">
        <v>117.06399999999999</v>
      </c>
      <c r="H44" s="14">
        <v>122.995</v>
      </c>
      <c r="I44" s="14">
        <v>95.179000000000002</v>
      </c>
      <c r="J44" s="31">
        <v>71.099999999999994</v>
      </c>
      <c r="K44" s="20"/>
    </row>
    <row r="45" spans="1:11" ht="15.6">
      <c r="A45" s="2"/>
      <c r="B45" s="38" t="s">
        <v>26</v>
      </c>
      <c r="C45" s="30">
        <v>36670.53</v>
      </c>
      <c r="D45" s="30">
        <v>29388.297999999999</v>
      </c>
      <c r="E45" s="30">
        <v>7282.232</v>
      </c>
      <c r="F45" s="14">
        <v>184.27</v>
      </c>
      <c r="G45" s="14">
        <v>116.693</v>
      </c>
      <c r="H45" s="14">
        <v>126.348</v>
      </c>
      <c r="I45" s="14">
        <v>92.358000000000004</v>
      </c>
      <c r="J45" s="31">
        <v>72.813999999999993</v>
      </c>
      <c r="K45" s="20"/>
    </row>
    <row r="46" spans="1:11" ht="15.6">
      <c r="A46" s="2"/>
      <c r="B46" s="38" t="s">
        <v>27</v>
      </c>
      <c r="C46" s="30">
        <v>38925.351000000002</v>
      </c>
      <c r="D46" s="30">
        <v>31336.075000000001</v>
      </c>
      <c r="E46" s="30">
        <v>7589.2749999999996</v>
      </c>
      <c r="F46" s="14">
        <v>178.21700000000001</v>
      </c>
      <c r="G46" s="14">
        <v>118.604</v>
      </c>
      <c r="H46" s="14">
        <v>129.36099999999999</v>
      </c>
      <c r="I46" s="14">
        <v>91.683999999999997</v>
      </c>
      <c r="J46" s="31">
        <v>75.152000000000001</v>
      </c>
      <c r="K46" s="20"/>
    </row>
    <row r="47" spans="1:11" ht="15.6">
      <c r="A47" s="2"/>
      <c r="B47" s="38" t="s">
        <v>28</v>
      </c>
      <c r="C47" s="30">
        <v>36426.644999999997</v>
      </c>
      <c r="D47" s="30">
        <v>31440.786</v>
      </c>
      <c r="E47" s="30">
        <v>4985.8590000000004</v>
      </c>
      <c r="F47" s="14">
        <v>123.652</v>
      </c>
      <c r="G47" s="14">
        <v>130.02600000000001</v>
      </c>
      <c r="H47" s="14">
        <v>135.87799999999999</v>
      </c>
      <c r="I47" s="14">
        <v>95.692999999999998</v>
      </c>
      <c r="J47" s="31">
        <v>77.378</v>
      </c>
      <c r="K47" s="20"/>
    </row>
    <row r="48" spans="1:11" ht="15.6">
      <c r="A48" s="2"/>
      <c r="B48" s="38" t="s">
        <v>29</v>
      </c>
      <c r="C48" s="30">
        <v>43922.040999999997</v>
      </c>
      <c r="D48" s="30">
        <v>37283.267</v>
      </c>
      <c r="E48" s="30">
        <v>6638.7740000000003</v>
      </c>
      <c r="F48" s="14">
        <v>151.267</v>
      </c>
      <c r="G48" s="14">
        <v>141.779</v>
      </c>
      <c r="H48" s="14">
        <v>155.12799999999999</v>
      </c>
      <c r="I48" s="14">
        <v>91.394999999999996</v>
      </c>
      <c r="J48" s="31">
        <v>79.981999999999999</v>
      </c>
      <c r="K48" s="20"/>
    </row>
    <row r="49" spans="1:11" ht="15.6">
      <c r="A49" s="2"/>
      <c r="B49" s="38" t="s">
        <v>30</v>
      </c>
      <c r="C49" s="30">
        <v>42073.557999999997</v>
      </c>
      <c r="D49" s="30">
        <v>36513.207999999999</v>
      </c>
      <c r="E49" s="30">
        <v>5560.3509999999997</v>
      </c>
      <c r="F49" s="14">
        <v>118.63200000000001</v>
      </c>
      <c r="G49" s="14">
        <v>131.51300000000001</v>
      </c>
      <c r="H49" s="14">
        <v>148.98500000000001</v>
      </c>
      <c r="I49" s="14">
        <v>88.272999999999996</v>
      </c>
      <c r="J49" s="31">
        <v>82.475999999999999</v>
      </c>
      <c r="K49" s="20"/>
    </row>
    <row r="50" spans="1:11" ht="15.6">
      <c r="A50" s="2"/>
      <c r="B50" s="38" t="s">
        <v>31</v>
      </c>
      <c r="C50" s="30">
        <v>39886.101999999999</v>
      </c>
      <c r="D50" s="30">
        <v>34436.817999999999</v>
      </c>
      <c r="E50" s="30">
        <v>5449.2839999999997</v>
      </c>
      <c r="F50" s="14">
        <v>116.223</v>
      </c>
      <c r="G50" s="14">
        <v>124.34</v>
      </c>
      <c r="H50" s="14">
        <v>140.83000000000001</v>
      </c>
      <c r="I50" s="14">
        <v>88.290999999999997</v>
      </c>
      <c r="J50" s="31">
        <v>84.39</v>
      </c>
      <c r="K50" s="20"/>
    </row>
    <row r="51" spans="1:11" ht="15.6">
      <c r="A51" s="2"/>
      <c r="B51" s="38" t="s">
        <v>32</v>
      </c>
      <c r="C51" s="30">
        <v>45722.614999999998</v>
      </c>
      <c r="D51" s="30">
        <v>36505.322</v>
      </c>
      <c r="E51" s="30">
        <v>9217.2929999999997</v>
      </c>
      <c r="F51" s="14">
        <v>208.47499999999999</v>
      </c>
      <c r="G51" s="14">
        <v>139.39400000000001</v>
      </c>
      <c r="H51" s="14">
        <v>144.87299999999999</v>
      </c>
      <c r="I51" s="14">
        <v>96.218000000000004</v>
      </c>
      <c r="J51" s="31">
        <v>87.016999999999996</v>
      </c>
      <c r="K51" s="20"/>
    </row>
    <row r="52" spans="1:11" ht="15.6">
      <c r="A52" s="2"/>
      <c r="B52" s="38" t="s">
        <v>33</v>
      </c>
      <c r="C52" s="30">
        <v>47754.061999999998</v>
      </c>
      <c r="D52" s="30">
        <v>37284.593000000001</v>
      </c>
      <c r="E52" s="30">
        <v>10469.468999999999</v>
      </c>
      <c r="F52" s="14">
        <v>210.09</v>
      </c>
      <c r="G52" s="14">
        <v>137.23599999999999</v>
      </c>
      <c r="H52" s="14">
        <v>147.16399999999999</v>
      </c>
      <c r="I52" s="14">
        <v>93.254000000000005</v>
      </c>
      <c r="J52" s="31">
        <v>89.02</v>
      </c>
      <c r="K52" s="20"/>
    </row>
    <row r="53" spans="1:11" ht="15.6">
      <c r="A53" s="2"/>
      <c r="B53" s="38" t="s">
        <v>34</v>
      </c>
      <c r="C53" s="30">
        <v>48660.413999999997</v>
      </c>
      <c r="D53" s="30">
        <v>37194.055999999997</v>
      </c>
      <c r="E53" s="30">
        <v>11466.358</v>
      </c>
      <c r="F53" s="14">
        <v>231.32499999999999</v>
      </c>
      <c r="G53" s="14">
        <v>137.91</v>
      </c>
      <c r="H53" s="14">
        <v>145.113</v>
      </c>
      <c r="I53" s="14">
        <v>95.036000000000001</v>
      </c>
      <c r="J53" s="31">
        <v>91.046000000000006</v>
      </c>
      <c r="K53" s="20"/>
    </row>
    <row r="54" spans="1:11" ht="15.6">
      <c r="A54" s="2"/>
      <c r="B54" s="38" t="s">
        <v>35</v>
      </c>
      <c r="C54" s="30">
        <v>51479.387000000002</v>
      </c>
      <c r="D54" s="30">
        <v>37957.252999999997</v>
      </c>
      <c r="E54" s="30">
        <v>13522.134</v>
      </c>
      <c r="F54" s="14">
        <v>265.32100000000003</v>
      </c>
      <c r="G54" s="14">
        <v>142.887</v>
      </c>
      <c r="H54" s="14">
        <v>145.50800000000001</v>
      </c>
      <c r="I54" s="14">
        <v>98.197999999999993</v>
      </c>
      <c r="J54" s="31">
        <v>93.516999999999996</v>
      </c>
      <c r="K54" s="20"/>
    </row>
    <row r="55" spans="1:11" ht="15.6">
      <c r="A55" s="2"/>
      <c r="B55" s="38" t="s">
        <v>36</v>
      </c>
      <c r="C55" s="30">
        <v>54389.305999999997</v>
      </c>
      <c r="D55" s="30">
        <v>38440.998</v>
      </c>
      <c r="E55" s="30">
        <v>15948.308000000001</v>
      </c>
      <c r="F55" s="14">
        <v>308.13099999999997</v>
      </c>
      <c r="G55" s="14">
        <v>152.352</v>
      </c>
      <c r="H55" s="14">
        <v>146.66200000000001</v>
      </c>
      <c r="I55" s="14">
        <v>103.88</v>
      </c>
      <c r="J55" s="31">
        <v>95.12</v>
      </c>
      <c r="K55" s="20"/>
    </row>
    <row r="56" spans="1:11" ht="15.6">
      <c r="A56" s="2"/>
      <c r="B56" s="38" t="s">
        <v>37</v>
      </c>
      <c r="C56" s="30">
        <v>56642.504000000001</v>
      </c>
      <c r="D56" s="30">
        <v>38515.587</v>
      </c>
      <c r="E56" s="30">
        <v>18126.917000000001</v>
      </c>
      <c r="F56" s="14">
        <v>351.75799999999998</v>
      </c>
      <c r="G56" s="14">
        <v>161</v>
      </c>
      <c r="H56" s="14">
        <v>147.4</v>
      </c>
      <c r="I56" s="14">
        <v>109.227</v>
      </c>
      <c r="J56" s="31">
        <v>96.433000000000007</v>
      </c>
      <c r="K56" s="32"/>
    </row>
    <row r="57" spans="1:11" ht="15.6">
      <c r="A57" s="2"/>
      <c r="B57" s="38" t="s">
        <v>38</v>
      </c>
      <c r="C57" s="33">
        <v>63416.491999999998</v>
      </c>
      <c r="D57" s="33">
        <v>40144.614000000001</v>
      </c>
      <c r="E57" s="33">
        <v>23271.879000000001</v>
      </c>
      <c r="F57" s="34">
        <v>444.50200000000001</v>
      </c>
      <c r="G57" s="34">
        <v>163.88</v>
      </c>
      <c r="H57" s="34">
        <v>147.29400000000001</v>
      </c>
      <c r="I57" s="34">
        <v>111.26</v>
      </c>
      <c r="J57" s="35">
        <v>98.08</v>
      </c>
      <c r="K57" s="20"/>
    </row>
    <row r="58" spans="1:11" ht="86.25" customHeight="1">
      <c r="A58" s="2"/>
      <c r="B58" s="186" t="s">
        <v>76</v>
      </c>
      <c r="C58" s="187"/>
      <c r="D58" s="187"/>
      <c r="E58" s="187"/>
      <c r="F58" s="187"/>
      <c r="G58" s="187"/>
      <c r="H58" s="187"/>
      <c r="I58" s="187"/>
      <c r="J58" s="187"/>
      <c r="K58" s="5"/>
    </row>
  </sheetData>
  <mergeCells count="2">
    <mergeCell ref="B7:J7"/>
    <mergeCell ref="B58:J58"/>
  </mergeCells>
  <conditionalFormatting sqref="C11:F11">
    <cfRule type="cellIs" dxfId="879" priority="61" operator="lessThan">
      <formula>100</formula>
    </cfRule>
    <cfRule type="cellIs" dxfId="878" priority="62" operator="greaterThan">
      <formula>100</formula>
    </cfRule>
  </conditionalFormatting>
  <conditionalFormatting sqref="C12:F12">
    <cfRule type="cellIs" dxfId="877" priority="59" operator="lessThan">
      <formula>100</formula>
    </cfRule>
    <cfRule type="cellIs" dxfId="876" priority="60" operator="greaterThan">
      <formula>100</formula>
    </cfRule>
  </conditionalFormatting>
  <conditionalFormatting sqref="C13:F13">
    <cfRule type="cellIs" dxfId="875" priority="57" operator="lessThan">
      <formula>100</formula>
    </cfRule>
    <cfRule type="cellIs" dxfId="874" priority="58" operator="greaterThan">
      <formula>100</formula>
    </cfRule>
  </conditionalFormatting>
  <conditionalFormatting sqref="C14:F14">
    <cfRule type="cellIs" dxfId="873" priority="55" operator="lessThan">
      <formula>100</formula>
    </cfRule>
    <cfRule type="cellIs" dxfId="872" priority="56" operator="greaterThan">
      <formula>100</formula>
    </cfRule>
  </conditionalFormatting>
  <conditionalFormatting sqref="C15:F15">
    <cfRule type="cellIs" dxfId="871" priority="53" operator="lessThan">
      <formula>100</formula>
    </cfRule>
    <cfRule type="cellIs" dxfId="870" priority="54" operator="greaterThan">
      <formula>100</formula>
    </cfRule>
  </conditionalFormatting>
  <conditionalFormatting sqref="C16:F16">
    <cfRule type="cellIs" dxfId="869" priority="51" operator="lessThan">
      <formula>100</formula>
    </cfRule>
    <cfRule type="cellIs" dxfId="868" priority="52" operator="greaterThan">
      <formula>100</formula>
    </cfRule>
  </conditionalFormatting>
  <conditionalFormatting sqref="C17:F17">
    <cfRule type="cellIs" dxfId="867" priority="49" operator="lessThan">
      <formula>100</formula>
    </cfRule>
    <cfRule type="cellIs" dxfId="866" priority="50" operator="greaterThan">
      <formula>100</formula>
    </cfRule>
  </conditionalFormatting>
  <conditionalFormatting sqref="C18:F18">
    <cfRule type="cellIs" dxfId="865" priority="47" operator="lessThan">
      <formula>100</formula>
    </cfRule>
    <cfRule type="cellIs" dxfId="864" priority="48" operator="greaterThan">
      <formula>100</formula>
    </cfRule>
  </conditionalFormatting>
  <conditionalFormatting sqref="C19:F19">
    <cfRule type="cellIs" dxfId="863" priority="45" operator="lessThan">
      <formula>100</formula>
    </cfRule>
    <cfRule type="cellIs" dxfId="862" priority="46" operator="greaterThan">
      <formula>100</formula>
    </cfRule>
  </conditionalFormatting>
  <conditionalFormatting sqref="C20:F20">
    <cfRule type="cellIs" dxfId="861" priority="43" operator="lessThan">
      <formula>100</formula>
    </cfRule>
    <cfRule type="cellIs" dxfId="860" priority="44" operator="greaterThan">
      <formula>100</formula>
    </cfRule>
  </conditionalFormatting>
  <conditionalFormatting sqref="C21:F21">
    <cfRule type="cellIs" dxfId="859" priority="41" operator="lessThan">
      <formula>100</formula>
    </cfRule>
    <cfRule type="cellIs" dxfId="858" priority="42" operator="greaterThan">
      <formula>100</formula>
    </cfRule>
  </conditionalFormatting>
  <conditionalFormatting sqref="C22:F22">
    <cfRule type="cellIs" dxfId="857" priority="39" operator="lessThan">
      <formula>100</formula>
    </cfRule>
    <cfRule type="cellIs" dxfId="856" priority="40" operator="greaterThan">
      <formula>100</formula>
    </cfRule>
  </conditionalFormatting>
  <conditionalFormatting sqref="C23:F23">
    <cfRule type="cellIs" dxfId="855" priority="37" operator="lessThan">
      <formula>100</formula>
    </cfRule>
    <cfRule type="cellIs" dxfId="854" priority="38" operator="greaterThan">
      <formula>100</formula>
    </cfRule>
  </conditionalFormatting>
  <conditionalFormatting sqref="C24:F24">
    <cfRule type="cellIs" dxfId="853" priority="35" operator="lessThan">
      <formula>100</formula>
    </cfRule>
    <cfRule type="cellIs" dxfId="852" priority="36" operator="greaterThan">
      <formula>100</formula>
    </cfRule>
  </conditionalFormatting>
  <conditionalFormatting sqref="C25:F25">
    <cfRule type="cellIs" dxfId="851" priority="33" operator="lessThan">
      <formula>100</formula>
    </cfRule>
    <cfRule type="cellIs" dxfId="850" priority="34" operator="greaterThan">
      <formula>100</formula>
    </cfRule>
  </conditionalFormatting>
  <conditionalFormatting sqref="C26:F26">
    <cfRule type="cellIs" dxfId="849" priority="31" operator="lessThan">
      <formula>100</formula>
    </cfRule>
    <cfRule type="cellIs" dxfId="848" priority="32" operator="greaterThan">
      <formula>100</formula>
    </cfRule>
  </conditionalFormatting>
  <conditionalFormatting sqref="C27:F27">
    <cfRule type="cellIs" dxfId="847" priority="29" operator="lessThan">
      <formula>100</formula>
    </cfRule>
    <cfRule type="cellIs" dxfId="846" priority="30" operator="greaterThan">
      <formula>100</formula>
    </cfRule>
  </conditionalFormatting>
  <conditionalFormatting sqref="C28:F28">
    <cfRule type="cellIs" dxfId="845" priority="27" operator="lessThan">
      <formula>100</formula>
    </cfRule>
    <cfRule type="cellIs" dxfId="844" priority="28" operator="greaterThan">
      <formula>100</formula>
    </cfRule>
  </conditionalFormatting>
  <conditionalFormatting sqref="C29:F29">
    <cfRule type="cellIs" dxfId="843" priority="25" operator="lessThan">
      <formula>100</formula>
    </cfRule>
    <cfRule type="cellIs" dxfId="842" priority="26" operator="greaterThan">
      <formula>100</formula>
    </cfRule>
  </conditionalFormatting>
  <conditionalFormatting sqref="C30:F30">
    <cfRule type="cellIs" dxfId="841" priority="23" operator="lessThan">
      <formula>100</formula>
    </cfRule>
    <cfRule type="cellIs" dxfId="840" priority="24" operator="greaterThan">
      <formula>100</formula>
    </cfRule>
  </conditionalFormatting>
  <conditionalFormatting sqref="C31:F31">
    <cfRule type="cellIs" dxfId="839" priority="21" operator="lessThan">
      <formula>100</formula>
    </cfRule>
    <cfRule type="cellIs" dxfId="838" priority="22" operator="greaterThan">
      <formula>100</formula>
    </cfRule>
  </conditionalFormatting>
  <conditionalFormatting sqref="C32:F32">
    <cfRule type="cellIs" dxfId="837" priority="19" operator="lessThan">
      <formula>100</formula>
    </cfRule>
    <cfRule type="cellIs" dxfId="836" priority="20" operator="greaterThan">
      <formula>100</formula>
    </cfRule>
  </conditionalFormatting>
  <conditionalFormatting sqref="C33:F33">
    <cfRule type="cellIs" dxfId="835" priority="17" operator="lessThan">
      <formula>100</formula>
    </cfRule>
    <cfRule type="cellIs" dxfId="834" priority="18" operator="greaterThan">
      <formula>100</formula>
    </cfRule>
  </conditionalFormatting>
  <conditionalFormatting sqref="C34:F34">
    <cfRule type="cellIs" dxfId="833" priority="15" operator="lessThan">
      <formula>100</formula>
    </cfRule>
    <cfRule type="cellIs" dxfId="832" priority="16" operator="greaterThan">
      <formula>100</formula>
    </cfRule>
  </conditionalFormatting>
  <conditionalFormatting sqref="C35:F35">
    <cfRule type="cellIs" dxfId="831" priority="13" operator="lessThan">
      <formula>100</formula>
    </cfRule>
    <cfRule type="cellIs" dxfId="830" priority="14" operator="greaterThan">
      <formula>100</formula>
    </cfRule>
  </conditionalFormatting>
  <conditionalFormatting sqref="C36:F36">
    <cfRule type="cellIs" dxfId="829" priority="11" operator="lessThan">
      <formula>100</formula>
    </cfRule>
    <cfRule type="cellIs" dxfId="828" priority="12" operator="greaterThan">
      <formula>100</formula>
    </cfRule>
  </conditionalFormatting>
  <conditionalFormatting sqref="C37:F37">
    <cfRule type="cellIs" dxfId="827" priority="9" operator="lessThan">
      <formula>100</formula>
    </cfRule>
    <cfRule type="cellIs" dxfId="826" priority="10" operator="greaterThan">
      <formula>100</formula>
    </cfRule>
  </conditionalFormatting>
  <conditionalFormatting sqref="C38:F38">
    <cfRule type="cellIs" dxfId="825" priority="7" operator="lessThan">
      <formula>100</formula>
    </cfRule>
    <cfRule type="cellIs" dxfId="824" priority="8" operator="greaterThan">
      <formula>100</formula>
    </cfRule>
  </conditionalFormatting>
  <conditionalFormatting sqref="C39:F39">
    <cfRule type="cellIs" dxfId="823" priority="5" operator="lessThan">
      <formula>100</formula>
    </cfRule>
    <cfRule type="cellIs" dxfId="822" priority="6" operator="greaterThan">
      <formula>100</formula>
    </cfRule>
  </conditionalFormatting>
  <conditionalFormatting sqref="C40:F40">
    <cfRule type="cellIs" dxfId="821" priority="3" operator="lessThan">
      <formula>100</formula>
    </cfRule>
    <cfRule type="cellIs" dxfId="820" priority="4" operator="greaterThan">
      <formula>100</formula>
    </cfRule>
  </conditionalFormatting>
  <conditionalFormatting sqref="C41:F41">
    <cfRule type="cellIs" dxfId="819" priority="1" operator="lessThan">
      <formula>100</formula>
    </cfRule>
    <cfRule type="cellIs" dxfId="818" priority="2" operator="greaterThan">
      <formula>100</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8"/>
  <sheetViews>
    <sheetView topLeftCell="A16" workbookViewId="0"/>
  </sheetViews>
  <sheetFormatPr defaultRowHeight="14.4"/>
  <cols>
    <col min="2" max="2" width="24.6640625" customWidth="1"/>
    <col min="3" max="3" width="6.6640625" customWidth="1"/>
    <col min="4" max="13" width="11.6640625" customWidth="1"/>
  </cols>
  <sheetData>
    <row r="1" spans="1:10" ht="11.1" customHeight="1">
      <c r="A1" s="2"/>
      <c r="B1" s="2"/>
      <c r="C1" s="2"/>
      <c r="D1" s="2"/>
      <c r="E1" s="2"/>
      <c r="F1" s="2"/>
      <c r="G1" s="2"/>
      <c r="H1" s="2"/>
      <c r="I1" s="2"/>
    </row>
    <row r="2" spans="1:10" ht="11.1" customHeight="1">
      <c r="A2" s="2"/>
      <c r="B2" s="2"/>
      <c r="C2" s="2"/>
      <c r="D2" s="2"/>
      <c r="E2" s="2"/>
      <c r="F2" s="2"/>
      <c r="G2" s="2"/>
      <c r="H2" s="2"/>
      <c r="I2" s="2"/>
    </row>
    <row r="3" spans="1:10" ht="11.1" customHeight="1">
      <c r="A3" s="2"/>
      <c r="B3" s="2"/>
      <c r="C3" s="2"/>
      <c r="D3" s="2"/>
      <c r="E3" s="2"/>
      <c r="F3" s="2"/>
      <c r="G3" s="2"/>
      <c r="H3" s="2"/>
      <c r="I3" s="2"/>
    </row>
    <row r="4" spans="1:10" ht="11.1" customHeight="1">
      <c r="A4" s="2"/>
      <c r="B4" s="2"/>
      <c r="C4" s="2"/>
      <c r="D4" s="2"/>
      <c r="E4" s="2"/>
      <c r="F4" s="2"/>
      <c r="G4" s="2"/>
      <c r="H4" s="2"/>
      <c r="I4" s="2"/>
    </row>
    <row r="5" spans="1:10" ht="11.1" customHeight="1">
      <c r="A5" s="2"/>
      <c r="B5" s="2"/>
      <c r="C5" s="2"/>
      <c r="D5" s="2"/>
      <c r="E5" s="2"/>
      <c r="F5" s="2"/>
      <c r="G5" s="2"/>
      <c r="H5" s="2"/>
      <c r="I5" s="2"/>
    </row>
    <row r="6" spans="1:10">
      <c r="A6" s="2"/>
      <c r="B6" s="17"/>
      <c r="C6" s="3"/>
      <c r="D6" s="3"/>
      <c r="E6" s="55"/>
      <c r="F6" s="55"/>
      <c r="G6" s="55"/>
      <c r="H6" s="3"/>
      <c r="I6" s="4" t="s">
        <v>0</v>
      </c>
      <c r="J6" s="1"/>
    </row>
    <row r="7" spans="1:10" ht="27" customHeight="1">
      <c r="A7" s="2"/>
      <c r="B7" s="184" t="s">
        <v>128</v>
      </c>
      <c r="C7" s="200"/>
      <c r="D7" s="200"/>
      <c r="E7" s="200"/>
      <c r="F7" s="200"/>
      <c r="G7" s="200"/>
      <c r="H7" s="200"/>
      <c r="I7" s="200"/>
      <c r="J7" s="1"/>
    </row>
    <row r="8" spans="1:10">
      <c r="A8" s="2"/>
      <c r="B8" s="64"/>
      <c r="C8" s="23" t="s">
        <v>25</v>
      </c>
      <c r="D8" s="23" t="s">
        <v>26</v>
      </c>
      <c r="E8" s="23" t="s">
        <v>27</v>
      </c>
      <c r="F8" s="40" t="s">
        <v>28</v>
      </c>
      <c r="G8" s="40" t="s">
        <v>29</v>
      </c>
      <c r="H8" s="40" t="s">
        <v>30</v>
      </c>
      <c r="I8" s="40" t="s">
        <v>31</v>
      </c>
      <c r="J8" s="1" t="s">
        <v>127</v>
      </c>
    </row>
    <row r="9" spans="1:10">
      <c r="A9" s="2"/>
      <c r="B9" s="65" t="s">
        <v>129</v>
      </c>
      <c r="C9" s="57">
        <v>95.178508030165801</v>
      </c>
      <c r="D9" s="57">
        <v>92.357975136507307</v>
      </c>
      <c r="E9" s="57">
        <v>91.684491396773794</v>
      </c>
      <c r="F9" s="57">
        <v>95.693331281632595</v>
      </c>
      <c r="G9" s="57">
        <v>91.394889697525798</v>
      </c>
      <c r="H9" s="57">
        <v>88.272796503014504</v>
      </c>
      <c r="I9" s="58">
        <v>88.291025728157393</v>
      </c>
      <c r="J9" s="1"/>
    </row>
    <row r="10" spans="1:10">
      <c r="A10" s="2"/>
      <c r="B10" s="201" t="s">
        <v>130</v>
      </c>
      <c r="C10" s="201"/>
      <c r="D10" s="201"/>
      <c r="E10" s="201"/>
      <c r="F10" s="201"/>
      <c r="G10" s="201"/>
      <c r="H10" s="201"/>
      <c r="I10" s="201"/>
      <c r="J10" s="1"/>
    </row>
    <row r="11" spans="1:10">
      <c r="A11" s="2"/>
      <c r="B11" s="201" t="s">
        <v>131</v>
      </c>
      <c r="C11" s="201"/>
      <c r="D11" s="201"/>
      <c r="E11" s="201"/>
      <c r="F11" s="201"/>
      <c r="G11" s="201"/>
      <c r="H11" s="201"/>
      <c r="I11" s="201"/>
      <c r="J11" s="1"/>
    </row>
    <row r="12" spans="1:10">
      <c r="A12" s="2"/>
      <c r="B12" s="62" t="s">
        <v>132</v>
      </c>
      <c r="C12" s="57">
        <v>148.345046</v>
      </c>
      <c r="D12" s="57">
        <v>140.40492499999999</v>
      </c>
      <c r="E12" s="57">
        <v>126.36443250000001</v>
      </c>
      <c r="F12" s="57">
        <v>151.71767238593401</v>
      </c>
      <c r="G12" s="57">
        <v>195.29199564446799</v>
      </c>
      <c r="H12" s="57">
        <v>167.979184587682</v>
      </c>
      <c r="I12" s="58">
        <v>145.86870410692001</v>
      </c>
      <c r="J12" s="1"/>
    </row>
    <row r="13" spans="1:10">
      <c r="A13" s="2"/>
      <c r="B13" s="62" t="s">
        <v>133</v>
      </c>
      <c r="C13" s="57">
        <v>104.943618</v>
      </c>
      <c r="D13" s="57">
        <v>94.910628285093395</v>
      </c>
      <c r="E13" s="57">
        <v>93.775260195118307</v>
      </c>
      <c r="F13" s="57">
        <v>109.919872677383</v>
      </c>
      <c r="G13" s="57">
        <v>135.016942410534</v>
      </c>
      <c r="H13" s="57">
        <v>120.69167160369599</v>
      </c>
      <c r="I13" s="58">
        <v>109.554627609633</v>
      </c>
      <c r="J13" s="1"/>
    </row>
    <row r="14" spans="1:10">
      <c r="A14" s="2"/>
      <c r="B14" s="62" t="s">
        <v>134</v>
      </c>
      <c r="C14" s="57">
        <v>143.964810860867</v>
      </c>
      <c r="D14" s="57">
        <v>159.76955624886</v>
      </c>
      <c r="E14" s="57">
        <v>165.90210693469601</v>
      </c>
      <c r="F14" s="57">
        <v>157.84544013294899</v>
      </c>
      <c r="G14" s="57">
        <v>155.39721534028499</v>
      </c>
      <c r="H14" s="57">
        <v>161.966649362873</v>
      </c>
      <c r="I14" s="58">
        <v>168.40643713310899</v>
      </c>
      <c r="J14" s="1"/>
    </row>
    <row r="15" spans="1:10">
      <c r="A15" s="2"/>
      <c r="B15" s="62" t="s">
        <v>135</v>
      </c>
      <c r="C15" s="57">
        <v>141.952095053801</v>
      </c>
      <c r="D15" s="57">
        <v>140.276635522964</v>
      </c>
      <c r="E15" s="57">
        <v>130.80324280663899</v>
      </c>
      <c r="F15" s="57">
        <v>147.16564448875801</v>
      </c>
      <c r="G15" s="57">
        <v>178.045610983182</v>
      </c>
      <c r="H15" s="57">
        <v>161.00943657271199</v>
      </c>
      <c r="I15" s="58">
        <v>146.98901054899699</v>
      </c>
      <c r="J15" s="1"/>
    </row>
    <row r="16" spans="1:10">
      <c r="A16" s="2"/>
      <c r="B16" s="15" t="s">
        <v>136</v>
      </c>
      <c r="C16" s="57">
        <v>109.957707</v>
      </c>
      <c r="D16" s="57">
        <v>111.96982955751101</v>
      </c>
      <c r="E16" s="57">
        <v>114.655733941249</v>
      </c>
      <c r="F16" s="57">
        <v>124.74543852807901</v>
      </c>
      <c r="G16" s="57">
        <v>149.69452623369401</v>
      </c>
      <c r="H16" s="57">
        <v>136.70611363937701</v>
      </c>
      <c r="I16" s="58">
        <v>116.20019659347</v>
      </c>
      <c r="J16" s="1"/>
    </row>
    <row r="17" spans="1:10">
      <c r="A17" s="2"/>
      <c r="B17" s="15" t="s">
        <v>137</v>
      </c>
      <c r="C17" s="57">
        <v>99.972921999999997</v>
      </c>
      <c r="D17" s="57">
        <v>101.38801449300099</v>
      </c>
      <c r="E17" s="57">
        <v>104.630775079031</v>
      </c>
      <c r="F17" s="57">
        <v>107.683799673325</v>
      </c>
      <c r="G17" s="57">
        <v>111.34052969587</v>
      </c>
      <c r="H17" s="57">
        <v>121.46239603185801</v>
      </c>
      <c r="I17" s="58">
        <v>142.015530731572</v>
      </c>
      <c r="J17" s="1"/>
    </row>
    <row r="18" spans="1:10">
      <c r="A18" s="2"/>
      <c r="B18" s="15" t="s">
        <v>138</v>
      </c>
      <c r="C18" s="57">
        <v>103.586063</v>
      </c>
      <c r="D18" s="57">
        <v>108.830107</v>
      </c>
      <c r="E18" s="57">
        <v>111.550859675</v>
      </c>
      <c r="F18" s="57">
        <v>121.3673353264</v>
      </c>
      <c r="G18" s="57">
        <v>220.41521768627501</v>
      </c>
      <c r="H18" s="57">
        <v>239.63561916905601</v>
      </c>
      <c r="I18" s="58">
        <v>156.00278807905499</v>
      </c>
      <c r="J18" s="1"/>
    </row>
    <row r="19" spans="1:10">
      <c r="A19" s="2"/>
      <c r="B19" s="15" t="s">
        <v>139</v>
      </c>
      <c r="C19" s="57">
        <v>144.25126497219301</v>
      </c>
      <c r="D19" s="57">
        <v>167.201830174414</v>
      </c>
      <c r="E19" s="57">
        <v>210.61390489231101</v>
      </c>
      <c r="F19" s="57">
        <v>208.30528383945301</v>
      </c>
      <c r="G19" s="57">
        <v>243.7250053384</v>
      </c>
      <c r="H19" s="57">
        <v>210.955176271639</v>
      </c>
      <c r="I19" s="58">
        <v>191.741891909581</v>
      </c>
      <c r="J19" s="1"/>
    </row>
    <row r="20" spans="1:10">
      <c r="A20" s="2"/>
      <c r="B20" s="15" t="s">
        <v>99</v>
      </c>
      <c r="C20" s="57">
        <v>125.254434237978</v>
      </c>
      <c r="D20" s="57">
        <v>128.72235736805101</v>
      </c>
      <c r="E20" s="57">
        <v>130.941400370022</v>
      </c>
      <c r="F20" s="57">
        <v>140.33828634276901</v>
      </c>
      <c r="G20" s="57">
        <v>170.83136799092301</v>
      </c>
      <c r="H20" s="57">
        <v>163.99420955947801</v>
      </c>
      <c r="I20" s="58">
        <v>146.47975035361699</v>
      </c>
      <c r="J20" s="1"/>
    </row>
    <row r="21" spans="1:10">
      <c r="A21" s="2"/>
      <c r="B21" s="61" t="s">
        <v>140</v>
      </c>
      <c r="C21" s="57">
        <v>121.569509</v>
      </c>
      <c r="D21" s="57">
        <v>125.702872306</v>
      </c>
      <c r="E21" s="57">
        <v>129.723311229703</v>
      </c>
      <c r="F21" s="57">
        <v>133.50851170574299</v>
      </c>
      <c r="G21" s="57">
        <v>138.04219815162099</v>
      </c>
      <c r="H21" s="57">
        <v>142.81673925458401</v>
      </c>
      <c r="I21" s="58">
        <v>147.521359335884</v>
      </c>
      <c r="J21" s="1"/>
    </row>
    <row r="22" spans="1:10">
      <c r="A22" s="2"/>
      <c r="B22" s="61" t="s">
        <v>141</v>
      </c>
      <c r="C22" s="57">
        <v>118.692888</v>
      </c>
      <c r="D22" s="57">
        <v>121.588845532241</v>
      </c>
      <c r="E22" s="57">
        <v>125.477702789822</v>
      </c>
      <c r="F22" s="57">
        <v>129.139020527013</v>
      </c>
      <c r="G22" s="57">
        <v>143.27687221646801</v>
      </c>
      <c r="H22" s="57">
        <v>137.16566816917401</v>
      </c>
      <c r="I22" s="58">
        <v>133.98772527348601</v>
      </c>
      <c r="J22" s="1"/>
    </row>
    <row r="23" spans="1:10">
      <c r="A23" s="2"/>
      <c r="B23" s="202" t="s">
        <v>142</v>
      </c>
      <c r="C23" s="202"/>
      <c r="D23" s="202"/>
      <c r="E23" s="202"/>
      <c r="F23" s="202"/>
      <c r="G23" s="202"/>
      <c r="H23" s="202"/>
      <c r="I23" s="202"/>
      <c r="J23" s="1"/>
    </row>
    <row r="24" spans="1:10">
      <c r="A24" s="2"/>
      <c r="B24" s="15" t="s">
        <v>143</v>
      </c>
      <c r="C24" s="57">
        <v>128.84950000000001</v>
      </c>
      <c r="D24" s="57">
        <v>131.88341616125601</v>
      </c>
      <c r="E24" s="57">
        <v>135.101206029254</v>
      </c>
      <c r="F24" s="57">
        <v>139.42223813771</v>
      </c>
      <c r="G24" s="57">
        <v>143.490443899393</v>
      </c>
      <c r="H24" s="57">
        <v>155.610913951068</v>
      </c>
      <c r="I24" s="58">
        <v>166.99141362808601</v>
      </c>
      <c r="J24" s="1"/>
    </row>
    <row r="25" spans="1:10">
      <c r="A25" s="2"/>
      <c r="B25" s="15" t="s">
        <v>144</v>
      </c>
      <c r="C25" s="57">
        <v>118.108329</v>
      </c>
      <c r="D25" s="57">
        <v>120.990024026141</v>
      </c>
      <c r="E25" s="57">
        <v>123.942028794991</v>
      </c>
      <c r="F25" s="57">
        <v>127.90614948458899</v>
      </c>
      <c r="G25" s="57">
        <v>142.735847975556</v>
      </c>
      <c r="H25" s="57">
        <v>116.783875616364</v>
      </c>
      <c r="I25" s="58">
        <v>111.222738682252</v>
      </c>
      <c r="J25" s="1"/>
    </row>
    <row r="26" spans="1:10">
      <c r="A26" s="2"/>
      <c r="B26" s="15" t="s">
        <v>145</v>
      </c>
      <c r="C26" s="57">
        <v>121.908687</v>
      </c>
      <c r="D26" s="57">
        <v>124.88310599268</v>
      </c>
      <c r="E26" s="57">
        <v>128.92768694556699</v>
      </c>
      <c r="F26" s="57">
        <v>132.81398316132299</v>
      </c>
      <c r="G26" s="57">
        <v>137.32408478397201</v>
      </c>
      <c r="H26" s="57">
        <v>141.629968492058</v>
      </c>
      <c r="I26" s="58">
        <v>144.91700732355901</v>
      </c>
      <c r="J26" s="1"/>
    </row>
    <row r="27" spans="1:10">
      <c r="A27" s="2"/>
      <c r="B27" s="15" t="s">
        <v>146</v>
      </c>
      <c r="C27" s="57">
        <v>118.134708</v>
      </c>
      <c r="D27" s="57">
        <v>121.017046640641</v>
      </c>
      <c r="E27" s="57">
        <v>124.88761567236</v>
      </c>
      <c r="F27" s="57">
        <v>128.53171523945599</v>
      </c>
      <c r="G27" s="57">
        <v>132.89639946671301</v>
      </c>
      <c r="H27" s="57">
        <v>137.216296884786</v>
      </c>
      <c r="I27" s="58">
        <v>140.59070773074899</v>
      </c>
      <c r="J27" s="1"/>
    </row>
    <row r="28" spans="1:10">
      <c r="A28" s="2"/>
      <c r="B28" s="15" t="s">
        <v>99</v>
      </c>
      <c r="C28" s="57">
        <v>120.577305594781</v>
      </c>
      <c r="D28" s="57">
        <v>123.471160235076</v>
      </c>
      <c r="E28" s="57">
        <v>126.816883235565</v>
      </c>
      <c r="F28" s="57">
        <v>130.780705372196</v>
      </c>
      <c r="G28" s="57">
        <v>141.83046293433199</v>
      </c>
      <c r="H28" s="57">
        <v>126.655443050221</v>
      </c>
      <c r="I28" s="58">
        <v>124.345490965544</v>
      </c>
      <c r="J28" s="1"/>
    </row>
    <row r="29" spans="1:10">
      <c r="A29" s="2"/>
      <c r="B29" s="61" t="s">
        <v>147</v>
      </c>
      <c r="C29" s="57">
        <v>121.250846</v>
      </c>
      <c r="D29" s="57">
        <v>124.442046550988</v>
      </c>
      <c r="E29" s="57">
        <v>128.4723429407</v>
      </c>
      <c r="F29" s="57">
        <v>132.34491361987801</v>
      </c>
      <c r="G29" s="57">
        <v>136.84019738744001</v>
      </c>
      <c r="H29" s="57">
        <v>141.20327961935601</v>
      </c>
      <c r="I29" s="58">
        <v>144.785170691508</v>
      </c>
      <c r="J29" s="1"/>
    </row>
    <row r="30" spans="1:10">
      <c r="A30" s="2"/>
      <c r="B30" s="61" t="s">
        <v>148</v>
      </c>
      <c r="C30" s="57">
        <v>122.99452702921199</v>
      </c>
      <c r="D30" s="57">
        <v>126.348485525458</v>
      </c>
      <c r="E30" s="57">
        <v>129.36054212019701</v>
      </c>
      <c r="F30" s="57">
        <v>135.878207679306</v>
      </c>
      <c r="G30" s="57">
        <v>155.12820919215599</v>
      </c>
      <c r="H30" s="57">
        <v>148.98488531384399</v>
      </c>
      <c r="I30" s="58">
        <v>140.82996765522</v>
      </c>
      <c r="J30" s="1"/>
    </row>
    <row r="31" spans="1:10">
      <c r="A31" s="2"/>
      <c r="B31" s="15" t="s">
        <v>149</v>
      </c>
      <c r="C31" s="57">
        <v>123.11814460786699</v>
      </c>
      <c r="D31" s="57">
        <v>126.48827080981</v>
      </c>
      <c r="E31" s="57">
        <v>129.36835823845999</v>
      </c>
      <c r="F31" s="57">
        <v>136.22170707448899</v>
      </c>
      <c r="G31" s="57">
        <v>157.31290573812799</v>
      </c>
      <c r="H31" s="57">
        <v>149.92166947966001</v>
      </c>
      <c r="I31" s="58">
        <v>140.42929029012799</v>
      </c>
      <c r="J31" s="1"/>
    </row>
    <row r="32" spans="1:10">
      <c r="A32" s="2"/>
      <c r="B32" s="15" t="s">
        <v>150</v>
      </c>
      <c r="C32" s="57">
        <v>123.697075056915</v>
      </c>
      <c r="D32" s="57">
        <v>127.16846329075101</v>
      </c>
      <c r="E32" s="57">
        <v>129.94095527790799</v>
      </c>
      <c r="F32" s="57">
        <v>137.580577438239</v>
      </c>
      <c r="G32" s="57">
        <v>161.68531240113001</v>
      </c>
      <c r="H32" s="57">
        <v>156.792065045832</v>
      </c>
      <c r="I32" s="58">
        <v>144.981526459534</v>
      </c>
      <c r="J32" s="1"/>
    </row>
    <row r="33" spans="1:10">
      <c r="A33" s="2"/>
      <c r="B33" s="201" t="s">
        <v>151</v>
      </c>
      <c r="C33" s="201"/>
      <c r="D33" s="201"/>
      <c r="E33" s="201"/>
      <c r="F33" s="201"/>
      <c r="G33" s="201"/>
      <c r="H33" s="201"/>
      <c r="I33" s="201"/>
      <c r="J33" s="1"/>
    </row>
    <row r="34" spans="1:10">
      <c r="A34" s="2"/>
      <c r="B34" s="63" t="s">
        <v>134</v>
      </c>
      <c r="C34" s="59">
        <v>119.166197194688</v>
      </c>
      <c r="D34" s="59">
        <v>123.579901694009</v>
      </c>
      <c r="E34" s="59">
        <v>129.24022482287</v>
      </c>
      <c r="F34" s="59">
        <v>133.59506926470701</v>
      </c>
      <c r="G34" s="59">
        <v>150.26282494028999</v>
      </c>
      <c r="H34" s="59">
        <v>146.43297569587401</v>
      </c>
      <c r="I34" s="60">
        <v>139.490616327959</v>
      </c>
      <c r="J34" s="1"/>
    </row>
    <row r="35" spans="1:10" ht="12" customHeight="1">
      <c r="A35" s="2"/>
      <c r="B35" s="199" t="s">
        <v>152</v>
      </c>
      <c r="C35" s="199"/>
      <c r="D35" s="199"/>
      <c r="E35" s="199"/>
      <c r="F35" s="199"/>
      <c r="G35" s="199"/>
      <c r="H35" s="199"/>
      <c r="I35" s="199"/>
      <c r="J35" s="1"/>
    </row>
    <row r="38" spans="1:10">
      <c r="E38" s="56"/>
    </row>
  </sheetData>
  <mergeCells count="6">
    <mergeCell ref="B35:I35"/>
    <mergeCell ref="B7:I7"/>
    <mergeCell ref="B10:I10"/>
    <mergeCell ref="B11:I11"/>
    <mergeCell ref="B23:I23"/>
    <mergeCell ref="B33:I33"/>
  </mergeCells>
  <conditionalFormatting sqref="C12:I12">
    <cfRule type="cellIs" dxfId="817" priority="49" operator="lessThan">
      <formula>100</formula>
    </cfRule>
    <cfRule type="cellIs" dxfId="816" priority="50" operator="greaterThan">
      <formula>100</formula>
    </cfRule>
  </conditionalFormatting>
  <conditionalFormatting sqref="C13:I13">
    <cfRule type="cellIs" dxfId="815" priority="47" operator="lessThan">
      <formula>100</formula>
    </cfRule>
    <cfRule type="cellIs" dxfId="814" priority="48" operator="greaterThan">
      <formula>100</formula>
    </cfRule>
  </conditionalFormatting>
  <conditionalFormatting sqref="C14:I14">
    <cfRule type="cellIs" dxfId="813" priority="45" operator="lessThan">
      <formula>100</formula>
    </cfRule>
    <cfRule type="cellIs" dxfId="812" priority="46" operator="greaterThan">
      <formula>100</formula>
    </cfRule>
  </conditionalFormatting>
  <conditionalFormatting sqref="C15:I15">
    <cfRule type="cellIs" dxfId="811" priority="43" operator="lessThan">
      <formula>100</formula>
    </cfRule>
    <cfRule type="cellIs" dxfId="810" priority="44" operator="greaterThan">
      <formula>100</formula>
    </cfRule>
  </conditionalFormatting>
  <conditionalFormatting sqref="C16:I16">
    <cfRule type="cellIs" dxfId="809" priority="41" operator="lessThan">
      <formula>100</formula>
    </cfRule>
    <cfRule type="cellIs" dxfId="808" priority="42" operator="greaterThan">
      <formula>100</formula>
    </cfRule>
  </conditionalFormatting>
  <conditionalFormatting sqref="C17:I17">
    <cfRule type="cellIs" dxfId="807" priority="39" operator="lessThan">
      <formula>100</formula>
    </cfRule>
    <cfRule type="cellIs" dxfId="806" priority="40" operator="greaterThan">
      <formula>100</formula>
    </cfRule>
  </conditionalFormatting>
  <conditionalFormatting sqref="C18:I18">
    <cfRule type="cellIs" dxfId="805" priority="37" operator="lessThan">
      <formula>100</formula>
    </cfRule>
    <cfRule type="cellIs" dxfId="804" priority="38" operator="greaterThan">
      <formula>100</formula>
    </cfRule>
  </conditionalFormatting>
  <conditionalFormatting sqref="C19:I19">
    <cfRule type="cellIs" dxfId="803" priority="35" operator="lessThan">
      <formula>100</formula>
    </cfRule>
    <cfRule type="cellIs" dxfId="802" priority="36" operator="greaterThan">
      <formula>100</formula>
    </cfRule>
  </conditionalFormatting>
  <conditionalFormatting sqref="C20:I20">
    <cfRule type="cellIs" dxfId="801" priority="33" operator="lessThan">
      <formula>100</formula>
    </cfRule>
    <cfRule type="cellIs" dxfId="800" priority="34" operator="greaterThan">
      <formula>100</formula>
    </cfRule>
  </conditionalFormatting>
  <conditionalFormatting sqref="C21:I21">
    <cfRule type="cellIs" dxfId="799" priority="31" operator="lessThan">
      <formula>100</formula>
    </cfRule>
    <cfRule type="cellIs" dxfId="798" priority="32" operator="greaterThan">
      <formula>100</formula>
    </cfRule>
  </conditionalFormatting>
  <conditionalFormatting sqref="C22:I22">
    <cfRule type="cellIs" dxfId="797" priority="29" operator="lessThan">
      <formula>100</formula>
    </cfRule>
    <cfRule type="cellIs" dxfId="796" priority="30" operator="greaterThan">
      <formula>100</formula>
    </cfRule>
  </conditionalFormatting>
  <conditionalFormatting sqref="C24:I24">
    <cfRule type="cellIs" dxfId="795" priority="25" operator="lessThan">
      <formula>100</formula>
    </cfRule>
    <cfRule type="cellIs" dxfId="794" priority="26" operator="greaterThan">
      <formula>100</formula>
    </cfRule>
  </conditionalFormatting>
  <conditionalFormatting sqref="C25:I25">
    <cfRule type="cellIs" dxfId="793" priority="23" operator="lessThan">
      <formula>100</formula>
    </cfRule>
    <cfRule type="cellIs" dxfId="792" priority="24" operator="greaterThan">
      <formula>100</formula>
    </cfRule>
  </conditionalFormatting>
  <conditionalFormatting sqref="C26:I26">
    <cfRule type="cellIs" dxfId="791" priority="21" operator="lessThan">
      <formula>100</formula>
    </cfRule>
    <cfRule type="cellIs" dxfId="790" priority="22" operator="greaterThan">
      <formula>100</formula>
    </cfRule>
  </conditionalFormatting>
  <conditionalFormatting sqref="C27:I27">
    <cfRule type="cellIs" dxfId="789" priority="19" operator="lessThan">
      <formula>100</formula>
    </cfRule>
    <cfRule type="cellIs" dxfId="788" priority="20" operator="greaterThan">
      <formula>100</formula>
    </cfRule>
  </conditionalFormatting>
  <conditionalFormatting sqref="C28:I28">
    <cfRule type="cellIs" dxfId="787" priority="17" operator="lessThan">
      <formula>100</formula>
    </cfRule>
    <cfRule type="cellIs" dxfId="786" priority="18" operator="greaterThan">
      <formula>100</formula>
    </cfRule>
  </conditionalFormatting>
  <conditionalFormatting sqref="C29:I29">
    <cfRule type="cellIs" dxfId="785" priority="15" operator="lessThan">
      <formula>100</formula>
    </cfRule>
    <cfRule type="cellIs" dxfId="784" priority="16" operator="greaterThan">
      <formula>100</formula>
    </cfRule>
  </conditionalFormatting>
  <conditionalFormatting sqref="C30:I30">
    <cfRule type="cellIs" dxfId="783" priority="13" operator="lessThan">
      <formula>100</formula>
    </cfRule>
    <cfRule type="cellIs" dxfId="782" priority="14" operator="greaterThan">
      <formula>100</formula>
    </cfRule>
  </conditionalFormatting>
  <conditionalFormatting sqref="C31:I31">
    <cfRule type="cellIs" dxfId="781" priority="11" operator="lessThan">
      <formula>100</formula>
    </cfRule>
    <cfRule type="cellIs" dxfId="780" priority="12" operator="greaterThan">
      <formula>100</formula>
    </cfRule>
  </conditionalFormatting>
  <conditionalFormatting sqref="C32:I32">
    <cfRule type="cellIs" dxfId="779" priority="9" operator="lessThan">
      <formula>100</formula>
    </cfRule>
    <cfRule type="cellIs" dxfId="778" priority="10" operator="greaterThan">
      <formula>100</formula>
    </cfRule>
  </conditionalFormatting>
  <conditionalFormatting sqref="C34:I34">
    <cfRule type="cellIs" dxfId="777" priority="5" operator="lessThan">
      <formula>100</formula>
    </cfRule>
    <cfRule type="cellIs" dxfId="776" priority="6" operator="greaterThan">
      <formula>100</formula>
    </cfRule>
  </conditionalFormatting>
  <conditionalFormatting sqref="C35:I35">
    <cfRule type="cellIs" dxfId="775" priority="1" operator="lessThan">
      <formula>100</formula>
    </cfRule>
    <cfRule type="cellIs" dxfId="774" priority="2" operator="greaterThan">
      <formula>100</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topLeftCell="A25" workbookViewId="0"/>
  </sheetViews>
  <sheetFormatPr defaultRowHeight="14.4"/>
  <cols>
    <col min="2" max="2" width="22.6640625" customWidth="1"/>
    <col min="3" max="3" width="6.6640625" customWidth="1"/>
    <col min="4" max="13" width="11.6640625" customWidth="1"/>
  </cols>
  <sheetData>
    <row r="1" spans="1:10" ht="11.1" customHeight="1">
      <c r="A1" s="2"/>
      <c r="B1" s="2"/>
      <c r="C1" s="2"/>
      <c r="D1" s="2"/>
      <c r="E1" s="2"/>
      <c r="F1" s="2"/>
      <c r="G1" s="2"/>
      <c r="H1" s="2"/>
      <c r="I1" s="2"/>
    </row>
    <row r="2" spans="1:10" ht="11.1" customHeight="1">
      <c r="A2" s="2"/>
      <c r="B2" s="2"/>
      <c r="C2" s="2"/>
      <c r="D2" s="2"/>
      <c r="E2" s="2"/>
      <c r="F2" s="2"/>
      <c r="G2" s="2"/>
      <c r="H2" s="2"/>
      <c r="I2" s="2"/>
    </row>
    <row r="3" spans="1:10" ht="11.1" customHeight="1">
      <c r="A3" s="2"/>
      <c r="B3" s="2"/>
      <c r="C3" s="2"/>
      <c r="D3" s="2"/>
      <c r="E3" s="2"/>
      <c r="F3" s="2"/>
      <c r="G3" s="2"/>
      <c r="H3" s="2"/>
      <c r="I3" s="2"/>
    </row>
    <row r="4" spans="1:10" ht="11.1" customHeight="1">
      <c r="A4" s="2"/>
      <c r="B4" s="2"/>
      <c r="C4" s="2"/>
      <c r="D4" s="2"/>
      <c r="E4" s="2"/>
      <c r="F4" s="2"/>
      <c r="G4" s="2"/>
      <c r="H4" s="2"/>
      <c r="I4" s="2"/>
    </row>
    <row r="5" spans="1:10" ht="11.1" customHeight="1">
      <c r="A5" s="2"/>
      <c r="B5" s="2"/>
      <c r="C5" s="2"/>
      <c r="D5" s="2"/>
      <c r="E5" s="2"/>
      <c r="F5" s="2"/>
      <c r="G5" s="2"/>
      <c r="H5" s="2"/>
      <c r="I5" s="2"/>
    </row>
    <row r="6" spans="1:10">
      <c r="A6" s="2"/>
      <c r="B6" s="85"/>
      <c r="C6" s="74"/>
      <c r="D6" s="74"/>
      <c r="E6" s="75"/>
      <c r="F6" s="75"/>
      <c r="G6" s="75"/>
      <c r="H6" s="74"/>
      <c r="I6" s="4" t="s">
        <v>0</v>
      </c>
      <c r="J6" s="73"/>
    </row>
    <row r="7" spans="1:10" ht="27" customHeight="1">
      <c r="A7" s="2"/>
      <c r="B7" s="205" t="s">
        <v>363</v>
      </c>
      <c r="C7" s="206"/>
      <c r="D7" s="206"/>
      <c r="E7" s="206"/>
      <c r="F7" s="206"/>
      <c r="G7" s="206"/>
      <c r="H7" s="206"/>
      <c r="I7" s="206"/>
      <c r="J7" s="73"/>
    </row>
    <row r="8" spans="1:10">
      <c r="A8" s="2"/>
      <c r="B8" s="86"/>
      <c r="C8" s="76" t="s">
        <v>32</v>
      </c>
      <c r="D8" s="76" t="s">
        <v>33</v>
      </c>
      <c r="E8" s="76" t="s">
        <v>34</v>
      </c>
      <c r="F8" s="76" t="s">
        <v>35</v>
      </c>
      <c r="G8" s="76" t="s">
        <v>36</v>
      </c>
      <c r="H8" s="76" t="s">
        <v>37</v>
      </c>
      <c r="I8" s="76" t="s">
        <v>186</v>
      </c>
      <c r="J8" s="73" t="s">
        <v>127</v>
      </c>
    </row>
    <row r="9" spans="1:10">
      <c r="A9" s="2"/>
      <c r="B9" s="87" t="s">
        <v>129</v>
      </c>
      <c r="C9" s="77">
        <v>96.2182798624833</v>
      </c>
      <c r="D9" s="77">
        <v>93.254209863461099</v>
      </c>
      <c r="E9" s="77">
        <v>95.035817826307493</v>
      </c>
      <c r="F9" s="77">
        <v>98.198466627194804</v>
      </c>
      <c r="G9" s="77">
        <v>103.880259397524</v>
      </c>
      <c r="H9" s="77">
        <v>109.226594301221</v>
      </c>
      <c r="I9" s="78">
        <v>111.26020223197899</v>
      </c>
      <c r="J9" s="73"/>
    </row>
    <row r="10" spans="1:10">
      <c r="A10" s="2"/>
      <c r="B10" s="207" t="s">
        <v>130</v>
      </c>
      <c r="C10" s="207"/>
      <c r="D10" s="207"/>
      <c r="E10" s="207"/>
      <c r="F10" s="207"/>
      <c r="G10" s="207"/>
      <c r="H10" s="207"/>
      <c r="I10" s="207"/>
      <c r="J10" s="73"/>
    </row>
    <row r="11" spans="1:10">
      <c r="A11" s="2"/>
      <c r="B11" s="207" t="s">
        <v>131</v>
      </c>
      <c r="C11" s="207"/>
      <c r="D11" s="207"/>
      <c r="E11" s="207"/>
      <c r="F11" s="207"/>
      <c r="G11" s="207"/>
      <c r="H11" s="207"/>
      <c r="I11" s="207"/>
      <c r="J11" s="73"/>
    </row>
    <row r="12" spans="1:10">
      <c r="A12" s="2"/>
      <c r="B12" s="83" t="s">
        <v>132</v>
      </c>
      <c r="C12" s="77">
        <v>121.14395876079701</v>
      </c>
      <c r="D12" s="77">
        <v>115.57832698320099</v>
      </c>
      <c r="E12" s="77">
        <v>127.13615968152099</v>
      </c>
      <c r="F12" s="77">
        <v>126.845290810609</v>
      </c>
      <c r="G12" s="77">
        <v>134.456008259246</v>
      </c>
      <c r="H12" s="77">
        <v>138.489688507023</v>
      </c>
      <c r="I12" s="78">
        <v>130.35676844877301</v>
      </c>
      <c r="J12" s="73"/>
    </row>
    <row r="13" spans="1:10">
      <c r="A13" s="2"/>
      <c r="B13" s="83" t="s">
        <v>133</v>
      </c>
      <c r="C13" s="77">
        <v>119.981143309572</v>
      </c>
      <c r="D13" s="77">
        <v>116.359032127993</v>
      </c>
      <c r="E13" s="77">
        <v>127.994935340792</v>
      </c>
      <c r="F13" s="77">
        <v>130.55483404760801</v>
      </c>
      <c r="G13" s="77">
        <v>130.42170816901401</v>
      </c>
      <c r="H13" s="77">
        <v>129.9</v>
      </c>
      <c r="I13" s="78">
        <v>122.989568645042</v>
      </c>
      <c r="J13" s="73"/>
    </row>
    <row r="14" spans="1:10">
      <c r="A14" s="2"/>
      <c r="B14" s="83" t="s">
        <v>134</v>
      </c>
      <c r="C14" s="77">
        <v>193.96953469018999</v>
      </c>
      <c r="D14" s="77">
        <v>199.503056491107</v>
      </c>
      <c r="E14" s="77">
        <v>173.780708587074</v>
      </c>
      <c r="F14" s="77">
        <v>169.15496813792799</v>
      </c>
      <c r="G14" s="77">
        <v>209.69396969491899</v>
      </c>
      <c r="H14" s="77">
        <v>261.05017538395498</v>
      </c>
      <c r="I14" s="78">
        <v>295.462167915642</v>
      </c>
      <c r="J14" s="73"/>
    </row>
    <row r="15" spans="1:10">
      <c r="A15" s="2"/>
      <c r="B15" s="83" t="s">
        <v>135</v>
      </c>
      <c r="C15" s="77">
        <v>137.821218883146</v>
      </c>
      <c r="D15" s="77">
        <v>135.05372849415099</v>
      </c>
      <c r="E15" s="77">
        <v>137.917833448474</v>
      </c>
      <c r="F15" s="77">
        <v>136.87939657690501</v>
      </c>
      <c r="G15" s="77">
        <v>151.21952886991201</v>
      </c>
      <c r="H15" s="77">
        <v>165.2</v>
      </c>
      <c r="I15" s="78">
        <v>165.87478798884399</v>
      </c>
      <c r="J15" s="73"/>
    </row>
    <row r="16" spans="1:10">
      <c r="A16" s="2"/>
      <c r="B16" s="82" t="s">
        <v>136</v>
      </c>
      <c r="C16" s="77">
        <v>110.390186763797</v>
      </c>
      <c r="D16" s="77">
        <v>112.59799049907301</v>
      </c>
      <c r="E16" s="77">
        <v>110.255952296692</v>
      </c>
      <c r="F16" s="77">
        <v>113.563630865593</v>
      </c>
      <c r="G16" s="77">
        <v>115.02527615727099</v>
      </c>
      <c r="H16" s="77">
        <v>116.21717496661201</v>
      </c>
      <c r="I16" s="78">
        <v>117.720299772307</v>
      </c>
      <c r="J16" s="73"/>
    </row>
    <row r="17" spans="1:10">
      <c r="A17" s="2"/>
      <c r="B17" s="82" t="s">
        <v>137</v>
      </c>
      <c r="C17" s="77">
        <v>158.944241677788</v>
      </c>
      <c r="D17" s="77">
        <v>176.80115870721701</v>
      </c>
      <c r="E17" s="77">
        <v>180.823985123505</v>
      </c>
      <c r="F17" s="77">
        <v>185.729491178904</v>
      </c>
      <c r="G17" s="77">
        <v>176.443016619959</v>
      </c>
      <c r="H17" s="77">
        <v>178.880767445418</v>
      </c>
      <c r="I17" s="78">
        <v>181.96556816597999</v>
      </c>
      <c r="J17" s="73"/>
    </row>
    <row r="18" spans="1:10">
      <c r="A18" s="2"/>
      <c r="B18" s="82" t="s">
        <v>138</v>
      </c>
      <c r="C18" s="77">
        <v>157.328811777727</v>
      </c>
      <c r="D18" s="77">
        <v>165.50990999016901</v>
      </c>
      <c r="E18" s="77">
        <v>157.91780554258699</v>
      </c>
      <c r="F18" s="77">
        <v>153.18027137630901</v>
      </c>
      <c r="G18" s="77">
        <v>154.71207409007201</v>
      </c>
      <c r="H18" s="77">
        <v>157.80631557187399</v>
      </c>
      <c r="I18" s="78">
        <v>134.135368236093</v>
      </c>
      <c r="J18" s="73"/>
    </row>
    <row r="19" spans="1:10">
      <c r="A19" s="2"/>
      <c r="B19" s="82" t="s">
        <v>139</v>
      </c>
      <c r="C19" s="77">
        <v>211.337788204107</v>
      </c>
      <c r="D19" s="77">
        <v>228.16775998067899</v>
      </c>
      <c r="E19" s="77">
        <v>216.75937198164499</v>
      </c>
      <c r="F19" s="77">
        <v>221.09455942127801</v>
      </c>
      <c r="G19" s="77">
        <v>207.9</v>
      </c>
      <c r="H19" s="77">
        <v>167.9</v>
      </c>
      <c r="I19" s="78">
        <v>175.69728595444101</v>
      </c>
      <c r="J19" s="73"/>
    </row>
    <row r="20" spans="1:10">
      <c r="A20" s="2"/>
      <c r="B20" s="82" t="s">
        <v>99</v>
      </c>
      <c r="C20" s="77">
        <v>146.127327359665</v>
      </c>
      <c r="D20" s="77">
        <v>149.241240199044</v>
      </c>
      <c r="E20" s="77">
        <v>149.49380815590499</v>
      </c>
      <c r="F20" s="77">
        <v>150.78937161728999</v>
      </c>
      <c r="G20" s="77">
        <v>155.09999844179299</v>
      </c>
      <c r="H20" s="77">
        <v>159.1</v>
      </c>
      <c r="I20" s="78">
        <v>158.76613253181799</v>
      </c>
      <c r="J20" s="73"/>
    </row>
    <row r="21" spans="1:10">
      <c r="A21" s="2"/>
      <c r="B21" s="81" t="s">
        <v>140</v>
      </c>
      <c r="C21" s="77">
        <v>152.10963721041799</v>
      </c>
      <c r="D21" s="77">
        <v>155.62710145701499</v>
      </c>
      <c r="E21" s="77">
        <v>159.168146207001</v>
      </c>
      <c r="F21" s="77">
        <v>163.48615913273099</v>
      </c>
      <c r="G21" s="77">
        <v>166.29173779589499</v>
      </c>
      <c r="H21" s="77">
        <v>168.589237741456</v>
      </c>
      <c r="I21" s="78">
        <v>171.49656092376799</v>
      </c>
      <c r="J21" s="73"/>
    </row>
    <row r="22" spans="1:10">
      <c r="A22" s="2"/>
      <c r="B22" s="81" t="s">
        <v>141</v>
      </c>
      <c r="C22" s="77">
        <v>144.84491943213499</v>
      </c>
      <c r="D22" s="77">
        <v>154.072840792477</v>
      </c>
      <c r="E22" s="77">
        <v>153.50307921346501</v>
      </c>
      <c r="F22" s="77">
        <v>159.25808770726101</v>
      </c>
      <c r="G22" s="77">
        <v>152.9</v>
      </c>
      <c r="H22" s="77">
        <v>144.1</v>
      </c>
      <c r="I22" s="78">
        <v>149.587844305495</v>
      </c>
      <c r="J22" s="73"/>
    </row>
    <row r="23" spans="1:10">
      <c r="A23" s="2"/>
      <c r="B23" s="208" t="s">
        <v>142</v>
      </c>
      <c r="C23" s="208"/>
      <c r="D23" s="208"/>
      <c r="E23" s="208"/>
      <c r="F23" s="208"/>
      <c r="G23" s="208"/>
      <c r="H23" s="208"/>
      <c r="I23" s="208"/>
      <c r="J23" s="73"/>
    </row>
    <row r="24" spans="1:10">
      <c r="A24" s="2"/>
      <c r="B24" s="82" t="s">
        <v>143</v>
      </c>
      <c r="C24" s="77">
        <v>173.72681139611799</v>
      </c>
      <c r="D24" s="77">
        <v>185.80407635948399</v>
      </c>
      <c r="E24" s="77">
        <v>190.03174970788501</v>
      </c>
      <c r="F24" s="77">
        <v>195.187049754356</v>
      </c>
      <c r="G24" s="77">
        <v>198.53664598330801</v>
      </c>
      <c r="H24" s="77">
        <v>201.27964415858901</v>
      </c>
      <c r="I24" s="78">
        <v>204.75071374422399</v>
      </c>
      <c r="J24" s="73"/>
    </row>
    <row r="25" spans="1:10">
      <c r="A25" s="2"/>
      <c r="B25" s="82" t="s">
        <v>144</v>
      </c>
      <c r="C25" s="77">
        <v>122.34501255047699</v>
      </c>
      <c r="D25" s="77">
        <v>114.930163304993</v>
      </c>
      <c r="E25" s="77">
        <v>96.393040191284797</v>
      </c>
      <c r="F25" s="77">
        <v>85.270766323059604</v>
      </c>
      <c r="G25" s="77">
        <v>79.524258157809996</v>
      </c>
      <c r="H25" s="77">
        <v>74.8436345715985</v>
      </c>
      <c r="I25" s="78">
        <v>68.355641481800504</v>
      </c>
      <c r="J25" s="73"/>
    </row>
    <row r="26" spans="1:10">
      <c r="A26" s="2"/>
      <c r="B26" s="82" t="s">
        <v>145</v>
      </c>
      <c r="C26" s="77">
        <v>149.42428343150601</v>
      </c>
      <c r="D26" s="77">
        <v>152.879650127415</v>
      </c>
      <c r="E26" s="77">
        <v>156.358181034918</v>
      </c>
      <c r="F26" s="77">
        <v>160.59996346966699</v>
      </c>
      <c r="G26" s="77">
        <v>163.35601225817399</v>
      </c>
      <c r="H26" s="77">
        <v>165.61295198497399</v>
      </c>
      <c r="I26" s="78">
        <v>168.468949088036</v>
      </c>
      <c r="J26" s="73"/>
    </row>
    <row r="27" spans="1:10">
      <c r="A27" s="2"/>
      <c r="B27" s="82" t="s">
        <v>146</v>
      </c>
      <c r="C27" s="77">
        <v>144.96342525823201</v>
      </c>
      <c r="D27" s="77">
        <v>148.315636694413</v>
      </c>
      <c r="E27" s="77">
        <v>151.69032080624601</v>
      </c>
      <c r="F27" s="77">
        <v>155.80547061202199</v>
      </c>
      <c r="G27" s="77">
        <v>158.47924132308501</v>
      </c>
      <c r="H27" s="77">
        <v>160.66880319271499</v>
      </c>
      <c r="I27" s="78">
        <v>163.43953839772701</v>
      </c>
      <c r="J27" s="73"/>
    </row>
    <row r="28" spans="1:10">
      <c r="A28" s="2"/>
      <c r="B28" s="82" t="s">
        <v>99</v>
      </c>
      <c r="C28" s="77">
        <v>133.669047056919</v>
      </c>
      <c r="D28" s="77">
        <v>129.86522102451701</v>
      </c>
      <c r="E28" s="77">
        <v>117.55352650180301</v>
      </c>
      <c r="F28" s="77">
        <v>110.609544938922</v>
      </c>
      <c r="G28" s="77">
        <v>107.07027303492499</v>
      </c>
      <c r="H28" s="77">
        <v>104.09511431498299</v>
      </c>
      <c r="I28" s="78">
        <v>99.787454729875094</v>
      </c>
      <c r="J28" s="73"/>
    </row>
    <row r="29" spans="1:10">
      <c r="A29" s="2"/>
      <c r="B29" s="81" t="s">
        <v>147</v>
      </c>
      <c r="C29" s="77">
        <v>149.37225038321</v>
      </c>
      <c r="D29" s="77">
        <v>153.15131245061099</v>
      </c>
      <c r="E29" s="77">
        <v>156.98051109316799</v>
      </c>
      <c r="F29" s="77">
        <v>161.45491088334401</v>
      </c>
      <c r="G29" s="77">
        <v>164.44647085784601</v>
      </c>
      <c r="H29" s="77">
        <v>166.92186121327899</v>
      </c>
      <c r="I29" s="78">
        <v>169.82563531885</v>
      </c>
      <c r="J29" s="73"/>
    </row>
    <row r="30" spans="1:10">
      <c r="A30" s="2"/>
      <c r="B30" s="81" t="s">
        <v>148</v>
      </c>
      <c r="C30" s="77">
        <v>144.873020212798</v>
      </c>
      <c r="D30" s="77">
        <v>147.16362051329</v>
      </c>
      <c r="E30" s="77">
        <v>145.113311962274</v>
      </c>
      <c r="F30" s="77">
        <v>145.508229099755</v>
      </c>
      <c r="G30" s="77">
        <v>146.66159649929</v>
      </c>
      <c r="H30" s="77">
        <v>147.4</v>
      </c>
      <c r="I30" s="78">
        <v>147.29439725504901</v>
      </c>
      <c r="J30" s="73"/>
    </row>
    <row r="31" spans="1:10">
      <c r="A31" s="2"/>
      <c r="B31" s="82" t="s">
        <v>149</v>
      </c>
      <c r="C31" s="77">
        <v>144.41455601920401</v>
      </c>
      <c r="D31" s="77">
        <v>146.55193432082001</v>
      </c>
      <c r="E31" s="77">
        <v>143.91400390156201</v>
      </c>
      <c r="F31" s="77">
        <v>143.915646216206</v>
      </c>
      <c r="G31" s="77">
        <v>144.89766234208</v>
      </c>
      <c r="H31" s="77">
        <v>145.5</v>
      </c>
      <c r="I31" s="78">
        <v>145.11291664708</v>
      </c>
      <c r="J31" s="73"/>
    </row>
    <row r="32" spans="1:10">
      <c r="A32" s="2"/>
      <c r="B32" s="82" t="s">
        <v>150</v>
      </c>
      <c r="C32" s="77">
        <v>147.15986811581101</v>
      </c>
      <c r="D32" s="77">
        <v>151.24609797094701</v>
      </c>
      <c r="E32" s="77">
        <v>151.87898053208801</v>
      </c>
      <c r="F32" s="77">
        <v>154.26623350493301</v>
      </c>
      <c r="G32" s="77">
        <v>156.81592784998199</v>
      </c>
      <c r="H32" s="77">
        <v>157.69999999999999</v>
      </c>
      <c r="I32" s="78">
        <v>159.688366574387</v>
      </c>
      <c r="J32" s="73"/>
    </row>
    <row r="33" spans="1:10">
      <c r="A33" s="2"/>
      <c r="B33" s="207" t="s">
        <v>151</v>
      </c>
      <c r="C33" s="207"/>
      <c r="D33" s="207"/>
      <c r="E33" s="207"/>
      <c r="F33" s="207"/>
      <c r="G33" s="207"/>
      <c r="H33" s="207"/>
      <c r="I33" s="207"/>
      <c r="J33" s="73"/>
    </row>
    <row r="34" spans="1:10">
      <c r="A34" s="2"/>
      <c r="B34" s="84" t="s">
        <v>134</v>
      </c>
      <c r="C34" s="79">
        <v>146.29815987789601</v>
      </c>
      <c r="D34" s="79">
        <v>149.68182386978501</v>
      </c>
      <c r="E34" s="79">
        <v>146.54876463471899</v>
      </c>
      <c r="F34" s="79">
        <v>147.26073357279901</v>
      </c>
      <c r="G34" s="79">
        <v>145.542606628708</v>
      </c>
      <c r="H34" s="79">
        <v>143.5</v>
      </c>
      <c r="I34" s="80">
        <v>143.220684666484</v>
      </c>
      <c r="J34" s="73"/>
    </row>
    <row r="35" spans="1:10" ht="66.75" customHeight="1">
      <c r="A35" s="2"/>
      <c r="B35" s="203" t="s">
        <v>187</v>
      </c>
      <c r="C35" s="204"/>
      <c r="D35" s="204"/>
      <c r="E35" s="204"/>
      <c r="F35" s="204"/>
      <c r="G35" s="204"/>
      <c r="H35" s="204"/>
      <c r="I35" s="204"/>
      <c r="J35" s="73"/>
    </row>
  </sheetData>
  <mergeCells count="6">
    <mergeCell ref="B35:I35"/>
    <mergeCell ref="B7:I7"/>
    <mergeCell ref="B10:I10"/>
    <mergeCell ref="B11:I11"/>
    <mergeCell ref="B23:I23"/>
    <mergeCell ref="B33:I33"/>
  </mergeCells>
  <conditionalFormatting sqref="C12:I12">
    <cfRule type="cellIs" dxfId="773" priority="49" operator="lessThan">
      <formula>100</formula>
    </cfRule>
    <cfRule type="cellIs" dxfId="772" priority="50" operator="greaterThan">
      <formula>100</formula>
    </cfRule>
  </conditionalFormatting>
  <conditionalFormatting sqref="C13:I13">
    <cfRule type="cellIs" dxfId="771" priority="47" operator="lessThan">
      <formula>100</formula>
    </cfRule>
    <cfRule type="cellIs" dxfId="770" priority="48" operator="greaterThan">
      <formula>100</formula>
    </cfRule>
  </conditionalFormatting>
  <conditionalFormatting sqref="C14:I14">
    <cfRule type="cellIs" dxfId="769" priority="45" operator="lessThan">
      <formula>100</formula>
    </cfRule>
    <cfRule type="cellIs" dxfId="768" priority="46" operator="greaterThan">
      <formula>100</formula>
    </cfRule>
  </conditionalFormatting>
  <conditionalFormatting sqref="C15:I15">
    <cfRule type="cellIs" dxfId="767" priority="43" operator="lessThan">
      <formula>100</formula>
    </cfRule>
    <cfRule type="cellIs" dxfId="766" priority="44" operator="greaterThan">
      <formula>100</formula>
    </cfRule>
  </conditionalFormatting>
  <conditionalFormatting sqref="C16:I16">
    <cfRule type="cellIs" dxfId="765" priority="41" operator="lessThan">
      <formula>100</formula>
    </cfRule>
    <cfRule type="cellIs" dxfId="764" priority="42" operator="greaterThan">
      <formula>100</formula>
    </cfRule>
  </conditionalFormatting>
  <conditionalFormatting sqref="C17:I17">
    <cfRule type="cellIs" dxfId="763" priority="39" operator="lessThan">
      <formula>100</formula>
    </cfRule>
    <cfRule type="cellIs" dxfId="762" priority="40" operator="greaterThan">
      <formula>100</formula>
    </cfRule>
  </conditionalFormatting>
  <conditionalFormatting sqref="C18:I18">
    <cfRule type="cellIs" dxfId="761" priority="37" operator="lessThan">
      <formula>100</formula>
    </cfRule>
    <cfRule type="cellIs" dxfId="760" priority="38" operator="greaterThan">
      <formula>100</formula>
    </cfRule>
  </conditionalFormatting>
  <conditionalFormatting sqref="C19:I19">
    <cfRule type="cellIs" dxfId="759" priority="35" operator="lessThan">
      <formula>100</formula>
    </cfRule>
    <cfRule type="cellIs" dxfId="758" priority="36" operator="greaterThan">
      <formula>100</formula>
    </cfRule>
  </conditionalFormatting>
  <conditionalFormatting sqref="C20:I20">
    <cfRule type="cellIs" dxfId="757" priority="33" operator="lessThan">
      <formula>100</formula>
    </cfRule>
    <cfRule type="cellIs" dxfId="756" priority="34" operator="greaterThan">
      <formula>100</formula>
    </cfRule>
  </conditionalFormatting>
  <conditionalFormatting sqref="C21:I21">
    <cfRule type="cellIs" dxfId="755" priority="31" operator="lessThan">
      <formula>100</formula>
    </cfRule>
    <cfRule type="cellIs" dxfId="754" priority="32" operator="greaterThan">
      <formula>100</formula>
    </cfRule>
  </conditionalFormatting>
  <conditionalFormatting sqref="C22:I22">
    <cfRule type="cellIs" dxfId="753" priority="29" operator="lessThan">
      <formula>100</formula>
    </cfRule>
    <cfRule type="cellIs" dxfId="752" priority="30" operator="greaterThan">
      <formula>100</formula>
    </cfRule>
  </conditionalFormatting>
  <conditionalFormatting sqref="C24:I24">
    <cfRule type="cellIs" dxfId="751" priority="25" operator="lessThan">
      <formula>100</formula>
    </cfRule>
    <cfRule type="cellIs" dxfId="750" priority="26" operator="greaterThan">
      <formula>100</formula>
    </cfRule>
  </conditionalFormatting>
  <conditionalFormatting sqref="C25:I25">
    <cfRule type="cellIs" dxfId="749" priority="23" operator="lessThan">
      <formula>100</formula>
    </cfRule>
    <cfRule type="cellIs" dxfId="748" priority="24" operator="greaterThan">
      <formula>100</formula>
    </cfRule>
  </conditionalFormatting>
  <conditionalFormatting sqref="C26:I26">
    <cfRule type="cellIs" dxfId="747" priority="21" operator="lessThan">
      <formula>100</formula>
    </cfRule>
    <cfRule type="cellIs" dxfId="746" priority="22" operator="greaterThan">
      <formula>100</formula>
    </cfRule>
  </conditionalFormatting>
  <conditionalFormatting sqref="C27:I27">
    <cfRule type="cellIs" dxfId="745" priority="19" operator="lessThan">
      <formula>100</formula>
    </cfRule>
    <cfRule type="cellIs" dxfId="744" priority="20" operator="greaterThan">
      <formula>100</formula>
    </cfRule>
  </conditionalFormatting>
  <conditionalFormatting sqref="C28:I28">
    <cfRule type="cellIs" dxfId="743" priority="17" operator="lessThan">
      <formula>100</formula>
    </cfRule>
    <cfRule type="cellIs" dxfId="742" priority="18" operator="greaterThan">
      <formula>100</formula>
    </cfRule>
  </conditionalFormatting>
  <conditionalFormatting sqref="C29:I29">
    <cfRule type="cellIs" dxfId="741" priority="15" operator="lessThan">
      <formula>100</formula>
    </cfRule>
    <cfRule type="cellIs" dxfId="740" priority="16" operator="greaterThan">
      <formula>100</formula>
    </cfRule>
  </conditionalFormatting>
  <conditionalFormatting sqref="C30:I30">
    <cfRule type="cellIs" dxfId="739" priority="13" operator="lessThan">
      <formula>100</formula>
    </cfRule>
    <cfRule type="cellIs" dxfId="738" priority="14" operator="greaterThan">
      <formula>100</formula>
    </cfRule>
  </conditionalFormatting>
  <conditionalFormatting sqref="C31:I31">
    <cfRule type="cellIs" dxfId="737" priority="11" operator="lessThan">
      <formula>100</formula>
    </cfRule>
    <cfRule type="cellIs" dxfId="736" priority="12" operator="greaterThan">
      <formula>100</formula>
    </cfRule>
  </conditionalFormatting>
  <conditionalFormatting sqref="C32:I32">
    <cfRule type="cellIs" dxfId="735" priority="9" operator="lessThan">
      <formula>100</formula>
    </cfRule>
    <cfRule type="cellIs" dxfId="734" priority="10" operator="greaterThan">
      <formula>100</formula>
    </cfRule>
  </conditionalFormatting>
  <conditionalFormatting sqref="C34:I34">
    <cfRule type="cellIs" dxfId="733" priority="5" operator="lessThan">
      <formula>100</formula>
    </cfRule>
    <cfRule type="cellIs" dxfId="732" priority="6" operator="greaterThan">
      <formula>100</formula>
    </cfRule>
  </conditionalFormatting>
  <conditionalFormatting sqref="C35:I35">
    <cfRule type="cellIs" dxfId="731" priority="1" operator="lessThan">
      <formula>100</formula>
    </cfRule>
    <cfRule type="cellIs" dxfId="730" priority="2" operator="greaterThan">
      <formula>100</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topLeftCell="A28" workbookViewId="0"/>
  </sheetViews>
  <sheetFormatPr defaultRowHeight="14.4"/>
  <cols>
    <col min="2" max="2" width="17.6640625" customWidth="1"/>
    <col min="3" max="3" width="7.5546875" customWidth="1"/>
    <col min="4" max="13" width="11.6640625" customWidth="1"/>
  </cols>
  <sheetData>
    <row r="1" spans="1:10" ht="11.1" customHeight="1">
      <c r="A1" s="2"/>
      <c r="B1" s="2"/>
      <c r="C1" s="2"/>
      <c r="D1" s="2"/>
      <c r="E1" s="2"/>
      <c r="F1" s="2"/>
      <c r="G1" s="2"/>
      <c r="H1" s="2"/>
      <c r="I1" s="2"/>
    </row>
    <row r="2" spans="1:10" ht="11.1" customHeight="1">
      <c r="A2" s="2"/>
      <c r="B2" s="2"/>
      <c r="C2" s="2"/>
      <c r="D2" s="2"/>
      <c r="E2" s="2"/>
      <c r="F2" s="2"/>
      <c r="G2" s="2"/>
      <c r="H2" s="2"/>
      <c r="I2" s="2"/>
    </row>
    <row r="3" spans="1:10" ht="11.1" customHeight="1">
      <c r="A3" s="2"/>
      <c r="B3" s="2"/>
      <c r="C3" s="2"/>
      <c r="D3" s="2"/>
      <c r="E3" s="2"/>
      <c r="F3" s="2"/>
      <c r="G3" s="2"/>
      <c r="H3" s="2"/>
      <c r="I3" s="2"/>
    </row>
    <row r="4" spans="1:10" ht="11.1" customHeight="1">
      <c r="A4" s="2"/>
      <c r="B4" s="2"/>
      <c r="C4" s="2"/>
      <c r="D4" s="2"/>
      <c r="E4" s="2"/>
      <c r="F4" s="2"/>
      <c r="G4" s="2"/>
      <c r="H4" s="2"/>
      <c r="I4" s="2"/>
    </row>
    <row r="5" spans="1:10" ht="11.1" customHeight="1">
      <c r="A5" s="2"/>
      <c r="B5" s="2"/>
      <c r="C5" s="2"/>
      <c r="D5" s="2"/>
      <c r="E5" s="2"/>
      <c r="F5" s="2"/>
      <c r="G5" s="2"/>
      <c r="H5" s="2"/>
      <c r="I5" s="2"/>
    </row>
    <row r="6" spans="1:10">
      <c r="A6" s="2"/>
      <c r="B6" s="17"/>
      <c r="C6" s="3"/>
      <c r="D6" s="3"/>
      <c r="E6" s="55"/>
      <c r="F6" s="55"/>
      <c r="G6" s="55"/>
      <c r="H6" s="3"/>
      <c r="I6" s="4" t="s">
        <v>0</v>
      </c>
      <c r="J6" s="1"/>
    </row>
    <row r="7" spans="1:10" ht="27" customHeight="1">
      <c r="A7" s="2"/>
      <c r="B7" s="211" t="s">
        <v>153</v>
      </c>
      <c r="C7" s="212"/>
      <c r="D7" s="212"/>
      <c r="E7" s="212"/>
      <c r="F7" s="212"/>
      <c r="G7" s="212"/>
      <c r="H7" s="212"/>
      <c r="I7" s="213"/>
      <c r="J7" s="1"/>
    </row>
    <row r="8" spans="1:10">
      <c r="A8" s="2"/>
      <c r="B8" s="64"/>
      <c r="C8" s="23" t="s">
        <v>25</v>
      </c>
      <c r="D8" s="23" t="s">
        <v>26</v>
      </c>
      <c r="E8" s="23" t="s">
        <v>27</v>
      </c>
      <c r="F8" s="40" t="s">
        <v>28</v>
      </c>
      <c r="G8" s="40" t="s">
        <v>29</v>
      </c>
      <c r="H8" s="40" t="s">
        <v>30</v>
      </c>
      <c r="I8" s="40" t="s">
        <v>31</v>
      </c>
      <c r="J8" s="66"/>
    </row>
    <row r="9" spans="1:10">
      <c r="A9" s="2"/>
      <c r="B9" s="214" t="s">
        <v>154</v>
      </c>
      <c r="C9" s="214"/>
      <c r="D9" s="214"/>
      <c r="E9" s="214"/>
      <c r="F9" s="214"/>
      <c r="G9" s="214"/>
      <c r="H9" s="214"/>
      <c r="I9" s="214"/>
      <c r="J9" s="1"/>
    </row>
    <row r="10" spans="1:10">
      <c r="A10" s="2"/>
      <c r="B10" s="214" t="s">
        <v>155</v>
      </c>
      <c r="C10" s="214"/>
      <c r="D10" s="214"/>
      <c r="E10" s="214"/>
      <c r="F10" s="214"/>
      <c r="G10" s="214"/>
      <c r="H10" s="214"/>
      <c r="I10" s="214"/>
      <c r="J10" s="1"/>
    </row>
    <row r="11" spans="1:10">
      <c r="A11" s="2"/>
      <c r="B11" s="209" t="s">
        <v>156</v>
      </c>
      <c r="C11" s="209"/>
      <c r="D11" s="209"/>
      <c r="E11" s="209"/>
      <c r="F11" s="209"/>
      <c r="G11" s="209"/>
      <c r="H11" s="209"/>
      <c r="I11" s="209"/>
      <c r="J11" s="1"/>
    </row>
    <row r="12" spans="1:10">
      <c r="A12" s="2"/>
      <c r="B12" s="69" t="s">
        <v>157</v>
      </c>
      <c r="C12" s="67">
        <v>105.879326398253</v>
      </c>
      <c r="D12" s="67">
        <v>100.082259179136</v>
      </c>
      <c r="E12" s="67">
        <v>93.864036959461401</v>
      </c>
      <c r="F12" s="67">
        <v>153.28491786442001</v>
      </c>
      <c r="G12" s="67">
        <v>196.85095162996501</v>
      </c>
      <c r="H12" s="67">
        <v>145.297238392015</v>
      </c>
      <c r="I12" s="67">
        <v>108.30397747378299</v>
      </c>
      <c r="J12" s="1"/>
    </row>
    <row r="13" spans="1:10">
      <c r="A13" s="2"/>
      <c r="B13" s="70" t="s">
        <v>158</v>
      </c>
      <c r="C13" s="67">
        <v>104.413493848451</v>
      </c>
      <c r="D13" s="67">
        <v>84.539882178985394</v>
      </c>
      <c r="E13" s="67">
        <v>86.513321236129499</v>
      </c>
      <c r="F13" s="67">
        <v>102.823132808152</v>
      </c>
      <c r="G13" s="67">
        <v>140.63931757466</v>
      </c>
      <c r="H13" s="67">
        <v>142.218987867821</v>
      </c>
      <c r="I13" s="67">
        <v>114.18273918080099</v>
      </c>
      <c r="J13" s="1"/>
    </row>
    <row r="14" spans="1:10">
      <c r="A14" s="2"/>
      <c r="B14" s="70" t="s">
        <v>159</v>
      </c>
      <c r="C14" s="67">
        <v>120.417834737018</v>
      </c>
      <c r="D14" s="67">
        <v>105.18758129858</v>
      </c>
      <c r="E14" s="67">
        <v>99.842493173966602</v>
      </c>
      <c r="F14" s="67">
        <v>135.69357726869799</v>
      </c>
      <c r="G14" s="67">
        <v>170.995376366682</v>
      </c>
      <c r="H14" s="67">
        <v>142.93982595327401</v>
      </c>
      <c r="I14" s="67">
        <v>137.51983162811399</v>
      </c>
      <c r="J14" s="1"/>
    </row>
    <row r="15" spans="1:10">
      <c r="A15" s="2"/>
      <c r="B15" s="62" t="s">
        <v>160</v>
      </c>
      <c r="C15" s="67">
        <v>101.059963241707</v>
      </c>
      <c r="D15" s="67">
        <v>98.175642207058601</v>
      </c>
      <c r="E15" s="67">
        <v>107.811893124036</v>
      </c>
      <c r="F15" s="67">
        <v>235.76469630314401</v>
      </c>
      <c r="G15" s="67">
        <v>205.80084710341899</v>
      </c>
      <c r="H15" s="67">
        <v>158.345349800794</v>
      </c>
      <c r="I15" s="67">
        <v>116.918893778398</v>
      </c>
      <c r="J15" s="1"/>
    </row>
    <row r="16" spans="1:10">
      <c r="A16" s="2"/>
      <c r="B16" s="70" t="s">
        <v>161</v>
      </c>
      <c r="C16" s="67">
        <v>109.06155515279799</v>
      </c>
      <c r="D16" s="67">
        <v>99.649987992641996</v>
      </c>
      <c r="E16" s="67">
        <v>102.53043966897</v>
      </c>
      <c r="F16" s="67">
        <v>122.35840626771601</v>
      </c>
      <c r="G16" s="67">
        <v>197.21523030499401</v>
      </c>
      <c r="H16" s="67">
        <v>142.14569276397501</v>
      </c>
      <c r="I16" s="67">
        <v>110.370908802492</v>
      </c>
      <c r="J16" s="1"/>
    </row>
    <row r="17" spans="1:10">
      <c r="A17" s="2"/>
      <c r="B17" s="209" t="s">
        <v>162</v>
      </c>
      <c r="C17" s="209"/>
      <c r="D17" s="209"/>
      <c r="E17" s="209"/>
      <c r="F17" s="209"/>
      <c r="G17" s="209"/>
      <c r="H17" s="209"/>
      <c r="I17" s="209"/>
      <c r="J17" s="1"/>
    </row>
    <row r="18" spans="1:10">
      <c r="A18" s="2"/>
      <c r="B18" s="70" t="s">
        <v>163</v>
      </c>
      <c r="C18" s="67">
        <v>93.759247955006202</v>
      </c>
      <c r="D18" s="67">
        <v>79.3824506493673</v>
      </c>
      <c r="E18" s="67">
        <v>84.5646475013329</v>
      </c>
      <c r="F18" s="67">
        <v>126.084043898275</v>
      </c>
      <c r="G18" s="67">
        <v>152.423018492213</v>
      </c>
      <c r="H18" s="67">
        <v>121.312264872032</v>
      </c>
      <c r="I18" s="67">
        <v>115.922330043922</v>
      </c>
      <c r="J18" s="1"/>
    </row>
    <row r="19" spans="1:10">
      <c r="A19" s="2"/>
      <c r="B19" s="71" t="s">
        <v>164</v>
      </c>
      <c r="C19" s="67">
        <v>105.15545264895</v>
      </c>
      <c r="D19" s="67">
        <v>95.774740328427796</v>
      </c>
      <c r="E19" s="67">
        <v>97.233730418999798</v>
      </c>
      <c r="F19" s="67">
        <v>128.454590782222</v>
      </c>
      <c r="G19" s="67">
        <v>180.14040716954099</v>
      </c>
      <c r="H19" s="67">
        <v>137.51164469788799</v>
      </c>
      <c r="I19" s="67">
        <v>108.94191121566</v>
      </c>
      <c r="J19" s="1"/>
    </row>
    <row r="20" spans="1:10">
      <c r="A20" s="2"/>
      <c r="B20" s="71" t="s">
        <v>165</v>
      </c>
      <c r="C20" s="67">
        <v>90.653002404873305</v>
      </c>
      <c r="D20" s="67">
        <v>87.006410973421097</v>
      </c>
      <c r="E20" s="67">
        <v>76.549475820965895</v>
      </c>
      <c r="F20" s="67">
        <v>82.529797470971602</v>
      </c>
      <c r="G20" s="67">
        <v>87.732692254443705</v>
      </c>
      <c r="H20" s="67">
        <v>96.738210029712107</v>
      </c>
      <c r="I20" s="67">
        <v>98.373939204600305</v>
      </c>
      <c r="J20" s="1"/>
    </row>
    <row r="21" spans="1:10">
      <c r="A21" s="2"/>
      <c r="B21" s="71" t="s">
        <v>166</v>
      </c>
      <c r="C21" s="67">
        <v>75.530177727477806</v>
      </c>
      <c r="D21" s="67">
        <v>83.488472893438598</v>
      </c>
      <c r="E21" s="67">
        <v>90.931686144526296</v>
      </c>
      <c r="F21" s="67">
        <v>108.416130653859</v>
      </c>
      <c r="G21" s="67">
        <v>80.643629754502598</v>
      </c>
      <c r="H21" s="67">
        <v>98.281503330789803</v>
      </c>
      <c r="I21" s="67">
        <v>137.834265296854</v>
      </c>
      <c r="J21" s="1"/>
    </row>
    <row r="22" spans="1:10">
      <c r="A22" s="2"/>
      <c r="B22" s="71" t="s">
        <v>167</v>
      </c>
      <c r="C22" s="67">
        <v>125</v>
      </c>
      <c r="D22" s="67">
        <v>127.965536</v>
      </c>
      <c r="E22" s="67">
        <v>143.72202200000001</v>
      </c>
      <c r="F22" s="67">
        <v>230.70076730259399</v>
      </c>
      <c r="G22" s="67">
        <v>254.567099713641</v>
      </c>
      <c r="H22" s="67">
        <v>219.00172415052899</v>
      </c>
      <c r="I22" s="67">
        <v>181.516982699739</v>
      </c>
      <c r="J22" s="1"/>
    </row>
    <row r="23" spans="1:10">
      <c r="A23" s="2"/>
      <c r="B23" s="71" t="s">
        <v>168</v>
      </c>
      <c r="C23" s="67">
        <v>120.606172939084</v>
      </c>
      <c r="D23" s="67">
        <v>123.87992842233599</v>
      </c>
      <c r="E23" s="67">
        <v>138.33162329195</v>
      </c>
      <c r="F23" s="67">
        <v>184.03751693291801</v>
      </c>
      <c r="G23" s="67">
        <v>148.39000292120201</v>
      </c>
      <c r="H23" s="67">
        <v>148.20859704966</v>
      </c>
      <c r="I23" s="67">
        <v>146.575944205784</v>
      </c>
      <c r="J23" s="1"/>
    </row>
    <row r="24" spans="1:10">
      <c r="A24" s="2"/>
      <c r="B24" s="71" t="s">
        <v>169</v>
      </c>
      <c r="C24" s="67">
        <v>125.879919783114</v>
      </c>
      <c r="D24" s="67">
        <v>119.11266611388599</v>
      </c>
      <c r="E24" s="67">
        <v>133.77909266587699</v>
      </c>
      <c r="F24" s="67">
        <v>141.297371261141</v>
      </c>
      <c r="G24" s="67">
        <v>153.69674765209899</v>
      </c>
      <c r="H24" s="67">
        <v>152.89015228263099</v>
      </c>
      <c r="I24" s="67">
        <v>150.34937686880701</v>
      </c>
      <c r="J24" s="1"/>
    </row>
    <row r="25" spans="1:10">
      <c r="A25" s="2"/>
      <c r="B25" s="71" t="s">
        <v>170</v>
      </c>
      <c r="C25" s="67">
        <v>106.705129405088</v>
      </c>
      <c r="D25" s="67">
        <v>101.015790596806</v>
      </c>
      <c r="E25" s="67">
        <v>103.72941661859301</v>
      </c>
      <c r="F25" s="67">
        <v>127.191619248992</v>
      </c>
      <c r="G25" s="67">
        <v>138.16905819362199</v>
      </c>
      <c r="H25" s="67">
        <v>119.757773207892</v>
      </c>
      <c r="I25" s="67">
        <v>108.44323704829</v>
      </c>
      <c r="J25" s="1"/>
    </row>
    <row r="26" spans="1:10">
      <c r="A26" s="2"/>
      <c r="B26" s="214" t="s">
        <v>171</v>
      </c>
      <c r="C26" s="214"/>
      <c r="D26" s="214"/>
      <c r="E26" s="214"/>
      <c r="F26" s="214"/>
      <c r="G26" s="214"/>
      <c r="H26" s="214"/>
      <c r="I26" s="214"/>
      <c r="J26" s="1"/>
    </row>
    <row r="27" spans="1:10">
      <c r="A27" s="2"/>
      <c r="B27" s="209" t="s">
        <v>172</v>
      </c>
      <c r="C27" s="209"/>
      <c r="D27" s="209"/>
      <c r="E27" s="209"/>
      <c r="F27" s="209"/>
      <c r="G27" s="209"/>
      <c r="H27" s="209"/>
      <c r="I27" s="209"/>
      <c r="J27" s="1"/>
    </row>
    <row r="28" spans="1:10">
      <c r="A28" s="2"/>
      <c r="B28" s="70" t="s">
        <v>109</v>
      </c>
      <c r="C28" s="67">
        <v>160.27653450526901</v>
      </c>
      <c r="D28" s="67">
        <v>177.184901921489</v>
      </c>
      <c r="E28" s="67">
        <v>181.26829190260801</v>
      </c>
      <c r="F28" s="67">
        <v>172.9014878541</v>
      </c>
      <c r="G28" s="67">
        <v>164.188901989914</v>
      </c>
      <c r="H28" s="67">
        <v>164.563236846401</v>
      </c>
      <c r="I28" s="67">
        <v>160.012526181916</v>
      </c>
      <c r="J28" s="1"/>
    </row>
    <row r="29" spans="1:10">
      <c r="A29" s="2"/>
      <c r="B29" s="70" t="s">
        <v>173</v>
      </c>
      <c r="C29" s="67">
        <v>190.110048938982</v>
      </c>
      <c r="D29" s="67">
        <v>184.456928489082</v>
      </c>
      <c r="E29" s="67">
        <v>177.67652388627999</v>
      </c>
      <c r="F29" s="67">
        <v>165.57747517602999</v>
      </c>
      <c r="G29" s="67">
        <v>170.29793517085099</v>
      </c>
      <c r="H29" s="67">
        <v>204.31521588836301</v>
      </c>
      <c r="I29" s="67">
        <v>218.67176302403101</v>
      </c>
      <c r="J29" s="1"/>
    </row>
    <row r="30" spans="1:10">
      <c r="A30" s="2"/>
      <c r="B30" s="70" t="s">
        <v>174</v>
      </c>
      <c r="C30" s="67">
        <v>230.34050506198199</v>
      </c>
      <c r="D30" s="67">
        <v>196.10370997849799</v>
      </c>
      <c r="E30" s="67">
        <v>202.74495670551099</v>
      </c>
      <c r="F30" s="67">
        <v>156.24411304226001</v>
      </c>
      <c r="G30" s="67">
        <v>183.347566418822</v>
      </c>
      <c r="H30" s="67">
        <v>216.80795876594101</v>
      </c>
      <c r="I30" s="67">
        <v>343.31482519912299</v>
      </c>
      <c r="J30" s="1"/>
    </row>
    <row r="31" spans="1:10">
      <c r="A31" s="2"/>
      <c r="B31" s="70" t="s">
        <v>175</v>
      </c>
      <c r="C31" s="67">
        <v>178.23113789418201</v>
      </c>
      <c r="D31" s="67">
        <v>165.778749071166</v>
      </c>
      <c r="E31" s="67">
        <v>178.43880189785901</v>
      </c>
      <c r="F31" s="67">
        <v>178.54649368325201</v>
      </c>
      <c r="G31" s="67">
        <v>180.11417149878201</v>
      </c>
      <c r="H31" s="67">
        <v>213.43520843963799</v>
      </c>
      <c r="I31" s="67">
        <v>248.408645121718</v>
      </c>
      <c r="J31" s="1"/>
    </row>
    <row r="32" spans="1:10">
      <c r="A32" s="2"/>
      <c r="B32" s="70" t="s">
        <v>176</v>
      </c>
      <c r="C32" s="67">
        <v>109.361589837141</v>
      </c>
      <c r="D32" s="67">
        <v>117.75273856140301</v>
      </c>
      <c r="E32" s="67">
        <v>115.60708235009599</v>
      </c>
      <c r="F32" s="67">
        <v>124.801653547596</v>
      </c>
      <c r="G32" s="67">
        <v>121.634857877237</v>
      </c>
      <c r="H32" s="67">
        <v>153.54455853228001</v>
      </c>
      <c r="I32" s="67">
        <v>147.09928417478599</v>
      </c>
      <c r="J32" s="1"/>
    </row>
    <row r="33" spans="1:10">
      <c r="A33" s="2"/>
      <c r="B33" s="70" t="s">
        <v>177</v>
      </c>
      <c r="C33" s="67">
        <v>97.653526265884594</v>
      </c>
      <c r="D33" s="67">
        <v>91.946866947278394</v>
      </c>
      <c r="E33" s="67">
        <v>83.512278417968204</v>
      </c>
      <c r="F33" s="67">
        <v>84.472112349527805</v>
      </c>
      <c r="G33" s="67">
        <v>109.384416877112</v>
      </c>
      <c r="H33" s="67">
        <v>119.958977067421</v>
      </c>
      <c r="I33" s="67">
        <v>113.80034422257501</v>
      </c>
      <c r="J33" s="1"/>
    </row>
    <row r="34" spans="1:10">
      <c r="A34" s="2"/>
      <c r="B34" s="70" t="s">
        <v>178</v>
      </c>
      <c r="C34" s="67">
        <v>149.293258961437</v>
      </c>
      <c r="D34" s="67">
        <v>157.51059991025701</v>
      </c>
      <c r="E34" s="67">
        <v>157.67638650127699</v>
      </c>
      <c r="F34" s="67">
        <v>151.90344305135301</v>
      </c>
      <c r="G34" s="67">
        <v>152.556606997892</v>
      </c>
      <c r="H34" s="67">
        <v>162.99253808102</v>
      </c>
      <c r="I34" s="67">
        <v>163.71979119371301</v>
      </c>
      <c r="J34" s="1"/>
    </row>
    <row r="35" spans="1:10">
      <c r="A35" s="2"/>
      <c r="B35" s="209" t="s">
        <v>179</v>
      </c>
      <c r="C35" s="209"/>
      <c r="D35" s="209"/>
      <c r="E35" s="209"/>
      <c r="F35" s="209"/>
      <c r="G35" s="209"/>
      <c r="H35" s="209"/>
      <c r="I35" s="209"/>
      <c r="J35" s="1"/>
    </row>
    <row r="36" spans="1:10">
      <c r="A36" s="2"/>
      <c r="B36" s="70" t="s">
        <v>180</v>
      </c>
      <c r="C36" s="67">
        <v>119.565568789561</v>
      </c>
      <c r="D36" s="67">
        <v>105.942199758756</v>
      </c>
      <c r="E36" s="67">
        <v>100.411500405674</v>
      </c>
      <c r="F36" s="67">
        <v>115.45765846228799</v>
      </c>
      <c r="G36" s="67">
        <v>127.941087169995</v>
      </c>
      <c r="H36" s="67">
        <v>109.21034403770901</v>
      </c>
      <c r="I36" s="67">
        <v>115.96061423468601</v>
      </c>
      <c r="J36" s="1"/>
    </row>
    <row r="37" spans="1:10">
      <c r="A37" s="2"/>
      <c r="B37" s="70" t="s">
        <v>181</v>
      </c>
      <c r="C37" s="67">
        <v>93.408377022360497</v>
      </c>
      <c r="D37" s="67">
        <v>105.67985098213001</v>
      </c>
      <c r="E37" s="67">
        <v>110.973226771401</v>
      </c>
      <c r="F37" s="67">
        <v>111.114697581866</v>
      </c>
      <c r="G37" s="67">
        <v>166.098738445419</v>
      </c>
      <c r="H37" s="67">
        <v>142.32738085384401</v>
      </c>
      <c r="I37" s="67">
        <v>124.359170910964</v>
      </c>
      <c r="J37" s="1"/>
    </row>
    <row r="38" spans="1:10">
      <c r="A38" s="2"/>
      <c r="B38" s="70" t="s">
        <v>182</v>
      </c>
      <c r="C38" s="67">
        <v>94.072620685253398</v>
      </c>
      <c r="D38" s="67">
        <v>91.480322774777207</v>
      </c>
      <c r="E38" s="67">
        <v>92.498511298811493</v>
      </c>
      <c r="F38" s="67">
        <v>102.040765286877</v>
      </c>
      <c r="G38" s="67">
        <v>107.456554819837</v>
      </c>
      <c r="H38" s="67">
        <v>108.5501277063</v>
      </c>
      <c r="I38" s="67">
        <v>105.50374609401</v>
      </c>
      <c r="J38" s="1"/>
    </row>
    <row r="39" spans="1:10">
      <c r="A39" s="2"/>
      <c r="B39" s="70" t="s">
        <v>178</v>
      </c>
      <c r="C39" s="67">
        <v>103.277114910932</v>
      </c>
      <c r="D39" s="67">
        <v>104.74145567568</v>
      </c>
      <c r="E39" s="67">
        <v>105.673436677236</v>
      </c>
      <c r="F39" s="67">
        <v>112.21067521530701</v>
      </c>
      <c r="G39" s="67">
        <v>146.99651252261199</v>
      </c>
      <c r="H39" s="67">
        <v>127.57029070428101</v>
      </c>
      <c r="I39" s="67">
        <v>119.505200311023</v>
      </c>
      <c r="J39" s="1"/>
    </row>
    <row r="40" spans="1:10">
      <c r="A40" s="2"/>
      <c r="B40" s="71" t="s">
        <v>183</v>
      </c>
      <c r="C40" s="67">
        <v>143.964810860867</v>
      </c>
      <c r="D40" s="67">
        <v>159.76955624886</v>
      </c>
      <c r="E40" s="67">
        <v>165.90210693469601</v>
      </c>
      <c r="F40" s="67">
        <v>157.84544013294899</v>
      </c>
      <c r="G40" s="67">
        <v>155.39721534028499</v>
      </c>
      <c r="H40" s="67">
        <v>161.966649362873</v>
      </c>
      <c r="I40" s="67">
        <v>168.40643713310899</v>
      </c>
      <c r="J40" s="1"/>
    </row>
    <row r="41" spans="1:10">
      <c r="A41" s="2"/>
      <c r="B41" s="71" t="s">
        <v>184</v>
      </c>
      <c r="C41" s="67">
        <v>129.65669464731101</v>
      </c>
      <c r="D41" s="67">
        <v>135.79750608815601</v>
      </c>
      <c r="E41" s="67">
        <v>136.73297262368601</v>
      </c>
      <c r="F41" s="67">
        <v>135.46270567806101</v>
      </c>
      <c r="G41" s="67">
        <v>148.121645257935</v>
      </c>
      <c r="H41" s="67">
        <v>147.46431833473599</v>
      </c>
      <c r="I41" s="67">
        <v>145.475770206151</v>
      </c>
      <c r="J41" s="1"/>
    </row>
    <row r="42" spans="1:10">
      <c r="A42" s="2"/>
      <c r="B42" s="72" t="s">
        <v>185</v>
      </c>
      <c r="C42" s="68">
        <v>117.064355785163</v>
      </c>
      <c r="D42" s="68">
        <v>116.692902846956</v>
      </c>
      <c r="E42" s="68">
        <v>118.603555111012</v>
      </c>
      <c r="F42" s="68">
        <v>130.02638341410301</v>
      </c>
      <c r="G42" s="68">
        <v>141.779255680918</v>
      </c>
      <c r="H42" s="68">
        <v>131.513124633339</v>
      </c>
      <c r="I42" s="68">
        <v>124.340222975426</v>
      </c>
      <c r="J42" s="1"/>
    </row>
    <row r="43" spans="1:10" ht="12" customHeight="1">
      <c r="A43" s="2"/>
      <c r="B43" s="210" t="s">
        <v>152</v>
      </c>
      <c r="C43" s="210"/>
      <c r="D43" s="210"/>
      <c r="E43" s="210"/>
      <c r="F43" s="210"/>
      <c r="G43" s="210"/>
      <c r="H43" s="210"/>
      <c r="I43" s="210"/>
      <c r="J43" s="1"/>
    </row>
  </sheetData>
  <mergeCells count="9">
    <mergeCell ref="B27:I27"/>
    <mergeCell ref="B35:I35"/>
    <mergeCell ref="B43:I43"/>
    <mergeCell ref="B7:I7"/>
    <mergeCell ref="B9:I9"/>
    <mergeCell ref="B10:I10"/>
    <mergeCell ref="B11:I11"/>
    <mergeCell ref="B17:I17"/>
    <mergeCell ref="B26:I26"/>
  </mergeCells>
  <conditionalFormatting sqref="C12:I12">
    <cfRule type="cellIs" dxfId="729" priority="65" operator="lessThan">
      <formula>100</formula>
    </cfRule>
    <cfRule type="cellIs" dxfId="728" priority="66" operator="greaterThan">
      <formula>100</formula>
    </cfRule>
  </conditionalFormatting>
  <conditionalFormatting sqref="C13:I13">
    <cfRule type="cellIs" dxfId="727" priority="63" operator="lessThan">
      <formula>100</formula>
    </cfRule>
    <cfRule type="cellIs" dxfId="726" priority="64" operator="greaterThan">
      <formula>100</formula>
    </cfRule>
  </conditionalFormatting>
  <conditionalFormatting sqref="C14:I14">
    <cfRule type="cellIs" dxfId="725" priority="61" operator="lessThan">
      <formula>100</formula>
    </cfRule>
    <cfRule type="cellIs" dxfId="724" priority="62" operator="greaterThan">
      <formula>100</formula>
    </cfRule>
  </conditionalFormatting>
  <conditionalFormatting sqref="C15:I15">
    <cfRule type="cellIs" dxfId="723" priority="59" operator="lessThan">
      <formula>100</formula>
    </cfRule>
    <cfRule type="cellIs" dxfId="722" priority="60" operator="greaterThan">
      <formula>100</formula>
    </cfRule>
  </conditionalFormatting>
  <conditionalFormatting sqref="C16:I16">
    <cfRule type="cellIs" dxfId="721" priority="57" operator="lessThan">
      <formula>100</formula>
    </cfRule>
    <cfRule type="cellIs" dxfId="720" priority="58" operator="greaterThan">
      <formula>100</formula>
    </cfRule>
  </conditionalFormatting>
  <conditionalFormatting sqref="C18:I18">
    <cfRule type="cellIs" dxfId="719" priority="53" operator="lessThan">
      <formula>100</formula>
    </cfRule>
    <cfRule type="cellIs" dxfId="718" priority="54" operator="greaterThan">
      <formula>100</formula>
    </cfRule>
  </conditionalFormatting>
  <conditionalFormatting sqref="C19:I19">
    <cfRule type="cellIs" dxfId="717" priority="51" operator="lessThan">
      <formula>100</formula>
    </cfRule>
    <cfRule type="cellIs" dxfId="716" priority="52" operator="greaterThan">
      <formula>100</formula>
    </cfRule>
  </conditionalFormatting>
  <conditionalFormatting sqref="C20:I20">
    <cfRule type="cellIs" dxfId="715" priority="49" operator="lessThan">
      <formula>100</formula>
    </cfRule>
    <cfRule type="cellIs" dxfId="714" priority="50" operator="greaterThan">
      <formula>100</formula>
    </cfRule>
  </conditionalFormatting>
  <conditionalFormatting sqref="C21:I21">
    <cfRule type="cellIs" dxfId="713" priority="47" operator="lessThan">
      <formula>100</formula>
    </cfRule>
    <cfRule type="cellIs" dxfId="712" priority="48" operator="greaterThan">
      <formula>100</formula>
    </cfRule>
  </conditionalFormatting>
  <conditionalFormatting sqref="C22:I22">
    <cfRule type="cellIs" dxfId="711" priority="45" operator="lessThan">
      <formula>100</formula>
    </cfRule>
    <cfRule type="cellIs" dxfId="710" priority="46" operator="greaterThan">
      <formula>100</formula>
    </cfRule>
  </conditionalFormatting>
  <conditionalFormatting sqref="C23:I23">
    <cfRule type="cellIs" dxfId="709" priority="43" operator="lessThan">
      <formula>100</formula>
    </cfRule>
    <cfRule type="cellIs" dxfId="708" priority="44" operator="greaterThan">
      <formula>100</formula>
    </cfRule>
  </conditionalFormatting>
  <conditionalFormatting sqref="C24:I24">
    <cfRule type="cellIs" dxfId="707" priority="41" operator="lessThan">
      <formula>100</formula>
    </cfRule>
    <cfRule type="cellIs" dxfId="706" priority="42" operator="greaterThan">
      <formula>100</formula>
    </cfRule>
  </conditionalFormatting>
  <conditionalFormatting sqref="C25:I25">
    <cfRule type="cellIs" dxfId="705" priority="39" operator="lessThan">
      <formula>100</formula>
    </cfRule>
    <cfRule type="cellIs" dxfId="704" priority="40" operator="greaterThan">
      <formula>100</formula>
    </cfRule>
  </conditionalFormatting>
  <conditionalFormatting sqref="C28:I28">
    <cfRule type="cellIs" dxfId="703" priority="33" operator="lessThan">
      <formula>100</formula>
    </cfRule>
    <cfRule type="cellIs" dxfId="702" priority="34" operator="greaterThan">
      <formula>100</formula>
    </cfRule>
  </conditionalFormatting>
  <conditionalFormatting sqref="C29:I29">
    <cfRule type="cellIs" dxfId="701" priority="31" operator="lessThan">
      <formula>100</formula>
    </cfRule>
    <cfRule type="cellIs" dxfId="700" priority="32" operator="greaterThan">
      <formula>100</formula>
    </cfRule>
  </conditionalFormatting>
  <conditionalFormatting sqref="C30:I30">
    <cfRule type="cellIs" dxfId="699" priority="29" operator="lessThan">
      <formula>100</formula>
    </cfRule>
    <cfRule type="cellIs" dxfId="698" priority="30" operator="greaterThan">
      <formula>100</formula>
    </cfRule>
  </conditionalFormatting>
  <conditionalFormatting sqref="C31:I31">
    <cfRule type="cellIs" dxfId="697" priority="27" operator="lessThan">
      <formula>100</formula>
    </cfRule>
    <cfRule type="cellIs" dxfId="696" priority="28" operator="greaterThan">
      <formula>100</formula>
    </cfRule>
  </conditionalFormatting>
  <conditionalFormatting sqref="C32:I32">
    <cfRule type="cellIs" dxfId="695" priority="25" operator="lessThan">
      <formula>100</formula>
    </cfRule>
    <cfRule type="cellIs" dxfId="694" priority="26" operator="greaterThan">
      <formula>100</formula>
    </cfRule>
  </conditionalFormatting>
  <conditionalFormatting sqref="C33:I33">
    <cfRule type="cellIs" dxfId="693" priority="23" operator="lessThan">
      <formula>100</formula>
    </cfRule>
    <cfRule type="cellIs" dxfId="692" priority="24" operator="greaterThan">
      <formula>100</formula>
    </cfRule>
  </conditionalFormatting>
  <conditionalFormatting sqref="C34:I34">
    <cfRule type="cellIs" dxfId="691" priority="21" operator="lessThan">
      <formula>100</formula>
    </cfRule>
    <cfRule type="cellIs" dxfId="690" priority="22" operator="greaterThan">
      <formula>100</formula>
    </cfRule>
  </conditionalFormatting>
  <conditionalFormatting sqref="C36:I36">
    <cfRule type="cellIs" dxfId="689" priority="17" operator="lessThan">
      <formula>100</formula>
    </cfRule>
    <cfRule type="cellIs" dxfId="688" priority="18" operator="greaterThan">
      <formula>100</formula>
    </cfRule>
  </conditionalFormatting>
  <conditionalFormatting sqref="C37:I37">
    <cfRule type="cellIs" dxfId="687" priority="15" operator="lessThan">
      <formula>100</formula>
    </cfRule>
    <cfRule type="cellIs" dxfId="686" priority="16" operator="greaterThan">
      <formula>100</formula>
    </cfRule>
  </conditionalFormatting>
  <conditionalFormatting sqref="C38:I38">
    <cfRule type="cellIs" dxfId="685" priority="13" operator="lessThan">
      <formula>100</formula>
    </cfRule>
    <cfRule type="cellIs" dxfId="684" priority="14" operator="greaterThan">
      <formula>100</formula>
    </cfRule>
  </conditionalFormatting>
  <conditionalFormatting sqref="C39:I39">
    <cfRule type="cellIs" dxfId="683" priority="11" operator="lessThan">
      <formula>100</formula>
    </cfRule>
    <cfRule type="cellIs" dxfId="682" priority="12" operator="greaterThan">
      <formula>100</formula>
    </cfRule>
  </conditionalFormatting>
  <conditionalFormatting sqref="C40:I40">
    <cfRule type="cellIs" dxfId="681" priority="9" operator="lessThan">
      <formula>100</formula>
    </cfRule>
    <cfRule type="cellIs" dxfId="680" priority="10" operator="greaterThan">
      <formula>100</formula>
    </cfRule>
  </conditionalFormatting>
  <conditionalFormatting sqref="C41:I41">
    <cfRule type="cellIs" dxfId="679" priority="7" operator="lessThan">
      <formula>100</formula>
    </cfRule>
    <cfRule type="cellIs" dxfId="678" priority="8" operator="greaterThan">
      <formula>100</formula>
    </cfRule>
  </conditionalFormatting>
  <conditionalFormatting sqref="C42:I42">
    <cfRule type="cellIs" dxfId="677" priority="5" operator="lessThan">
      <formula>100</formula>
    </cfRule>
    <cfRule type="cellIs" dxfId="676" priority="6" operator="greaterThan">
      <formula>100</formula>
    </cfRule>
  </conditionalFormatting>
  <conditionalFormatting sqref="C43:I43">
    <cfRule type="cellIs" dxfId="675" priority="1" operator="lessThan">
      <formula>100</formula>
    </cfRule>
    <cfRule type="cellIs" dxfId="674" priority="2" operator="greaterThan">
      <formula>100</formula>
    </cfRule>
  </conditionalFormatting>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topLeftCell="A28" workbookViewId="0"/>
  </sheetViews>
  <sheetFormatPr defaultRowHeight="14.4"/>
  <cols>
    <col min="2" max="2" width="16.6640625" customWidth="1"/>
    <col min="3" max="3" width="7.5546875" customWidth="1"/>
    <col min="4" max="13" width="11.6640625" customWidth="1"/>
  </cols>
  <sheetData>
    <row r="1" spans="1:10" ht="11.1" customHeight="1">
      <c r="A1" s="2"/>
      <c r="B1" s="2"/>
      <c r="C1" s="2"/>
      <c r="D1" s="2"/>
      <c r="E1" s="2"/>
      <c r="F1" s="2"/>
      <c r="G1" s="2"/>
      <c r="H1" s="2"/>
      <c r="I1" s="2"/>
    </row>
    <row r="2" spans="1:10" ht="11.1" customHeight="1">
      <c r="A2" s="2"/>
      <c r="B2" s="2"/>
      <c r="C2" s="2"/>
      <c r="D2" s="2"/>
      <c r="E2" s="2"/>
      <c r="F2" s="2"/>
      <c r="G2" s="2"/>
      <c r="H2" s="2"/>
      <c r="I2" s="2"/>
    </row>
    <row r="3" spans="1:10" ht="11.1" customHeight="1">
      <c r="A3" s="2"/>
      <c r="B3" s="2"/>
      <c r="C3" s="2"/>
      <c r="D3" s="2"/>
      <c r="E3" s="2"/>
      <c r="F3" s="2"/>
      <c r="G3" s="2"/>
      <c r="H3" s="2"/>
      <c r="I3" s="2"/>
    </row>
    <row r="4" spans="1:10" ht="11.1" customHeight="1">
      <c r="A4" s="2"/>
      <c r="B4" s="2"/>
      <c r="C4" s="2"/>
      <c r="D4" s="2"/>
      <c r="E4" s="2"/>
      <c r="F4" s="2"/>
      <c r="G4" s="2"/>
      <c r="H4" s="2"/>
      <c r="I4" s="2"/>
    </row>
    <row r="5" spans="1:10" ht="11.1" customHeight="1">
      <c r="A5" s="2"/>
      <c r="B5" s="2"/>
      <c r="C5" s="2"/>
      <c r="D5" s="2"/>
      <c r="E5" s="2"/>
      <c r="F5" s="2"/>
      <c r="G5" s="2"/>
      <c r="H5" s="2"/>
      <c r="I5" s="2"/>
    </row>
    <row r="6" spans="1:10">
      <c r="A6" s="2"/>
      <c r="B6" s="17"/>
      <c r="C6" s="3"/>
      <c r="D6" s="3"/>
      <c r="E6" s="55"/>
      <c r="F6" s="55"/>
      <c r="G6" s="55"/>
      <c r="H6" s="3"/>
      <c r="I6" s="4" t="s">
        <v>0</v>
      </c>
      <c r="J6" s="1"/>
    </row>
    <row r="7" spans="1:10" ht="27" customHeight="1">
      <c r="A7" s="2"/>
      <c r="B7" s="211" t="s">
        <v>188</v>
      </c>
      <c r="C7" s="212"/>
      <c r="D7" s="212"/>
      <c r="E7" s="212"/>
      <c r="F7" s="212"/>
      <c r="G7" s="212"/>
      <c r="H7" s="212"/>
      <c r="I7" s="213"/>
      <c r="J7" s="1"/>
    </row>
    <row r="8" spans="1:10">
      <c r="A8" s="2"/>
      <c r="B8" s="64"/>
      <c r="C8" s="23" t="s">
        <v>32</v>
      </c>
      <c r="D8" s="23" t="s">
        <v>33</v>
      </c>
      <c r="E8" s="23" t="s">
        <v>34</v>
      </c>
      <c r="F8" s="23" t="s">
        <v>35</v>
      </c>
      <c r="G8" s="40" t="s">
        <v>36</v>
      </c>
      <c r="H8" s="40" t="s">
        <v>37</v>
      </c>
      <c r="I8" s="40" t="s">
        <v>38</v>
      </c>
      <c r="J8" s="1" t="s">
        <v>127</v>
      </c>
    </row>
    <row r="9" spans="1:10">
      <c r="A9" s="2"/>
      <c r="B9" s="214" t="s">
        <v>154</v>
      </c>
      <c r="C9" s="214"/>
      <c r="D9" s="214"/>
      <c r="E9" s="214"/>
      <c r="F9" s="214"/>
      <c r="G9" s="214"/>
      <c r="H9" s="214"/>
      <c r="I9" s="214"/>
      <c r="J9" s="1"/>
    </row>
    <row r="10" spans="1:10">
      <c r="A10" s="2"/>
      <c r="B10" s="214" t="s">
        <v>155</v>
      </c>
      <c r="C10" s="214"/>
      <c r="D10" s="214"/>
      <c r="E10" s="214"/>
      <c r="F10" s="214"/>
      <c r="G10" s="214"/>
      <c r="H10" s="214"/>
      <c r="I10" s="214"/>
      <c r="J10" s="1"/>
    </row>
    <row r="11" spans="1:10">
      <c r="A11" s="2"/>
      <c r="B11" s="209" t="s">
        <v>156</v>
      </c>
      <c r="C11" s="209"/>
      <c r="D11" s="209"/>
      <c r="E11" s="209"/>
      <c r="F11" s="209"/>
      <c r="G11" s="209"/>
      <c r="H11" s="209"/>
      <c r="I11" s="209"/>
      <c r="J11" s="1"/>
    </row>
    <row r="12" spans="1:10">
      <c r="A12" s="2"/>
      <c r="B12" s="91" t="s">
        <v>157</v>
      </c>
      <c r="C12" s="67">
        <v>135.79899057156399</v>
      </c>
      <c r="D12" s="67">
        <v>131.65810643164301</v>
      </c>
      <c r="E12" s="67">
        <v>173.44245847492201</v>
      </c>
      <c r="F12" s="67">
        <v>167.93776842512199</v>
      </c>
      <c r="G12" s="67">
        <v>175.558610796473</v>
      </c>
      <c r="H12" s="67">
        <v>159.015509064978</v>
      </c>
      <c r="I12" s="88">
        <v>119.806962251248</v>
      </c>
      <c r="J12" s="1"/>
    </row>
    <row r="13" spans="1:10">
      <c r="A13" s="2"/>
      <c r="B13" s="70" t="s">
        <v>158</v>
      </c>
      <c r="C13" s="67">
        <v>141.097724637798</v>
      </c>
      <c r="D13" s="67">
        <v>133.114593034688</v>
      </c>
      <c r="E13" s="67">
        <v>142.09967951386301</v>
      </c>
      <c r="F13" s="67">
        <v>144.05239427395799</v>
      </c>
      <c r="G13" s="67">
        <v>130.56499098569401</v>
      </c>
      <c r="H13" s="67">
        <v>137.875247627249</v>
      </c>
      <c r="I13" s="88">
        <v>147.77224876020401</v>
      </c>
      <c r="J13" s="1"/>
    </row>
    <row r="14" spans="1:10">
      <c r="A14" s="2"/>
      <c r="B14" s="70" t="s">
        <v>159</v>
      </c>
      <c r="C14" s="67">
        <v>136.89687162582501</v>
      </c>
      <c r="D14" s="67">
        <v>118.689162553533</v>
      </c>
      <c r="E14" s="67">
        <v>173.47295411287499</v>
      </c>
      <c r="F14" s="67">
        <v>176.389771679418</v>
      </c>
      <c r="G14" s="67">
        <v>149.28280802268199</v>
      </c>
      <c r="H14" s="67">
        <v>184.988540856524</v>
      </c>
      <c r="I14" s="88">
        <v>141.36639124580401</v>
      </c>
      <c r="J14" s="1"/>
    </row>
    <row r="15" spans="1:10">
      <c r="A15" s="2"/>
      <c r="B15" s="62" t="s">
        <v>160</v>
      </c>
      <c r="C15" s="67">
        <v>143.20958355964001</v>
      </c>
      <c r="D15" s="67">
        <v>147.68382063316199</v>
      </c>
      <c r="E15" s="67">
        <v>172.89694768257201</v>
      </c>
      <c r="F15" s="67">
        <v>156.03067394039101</v>
      </c>
      <c r="G15" s="67">
        <v>183.05834970494899</v>
      </c>
      <c r="H15" s="67">
        <v>224.02041511037601</v>
      </c>
      <c r="I15" s="88">
        <v>173.95903288942799</v>
      </c>
      <c r="J15" s="1"/>
    </row>
    <row r="16" spans="1:10">
      <c r="A16" s="2"/>
      <c r="B16" s="70" t="s">
        <v>161</v>
      </c>
      <c r="C16" s="67">
        <v>130.10209445338199</v>
      </c>
      <c r="D16" s="67">
        <v>114.56726228922101</v>
      </c>
      <c r="E16" s="67">
        <v>158.285117185806</v>
      </c>
      <c r="F16" s="67">
        <v>159.84603142019299</v>
      </c>
      <c r="G16" s="67">
        <v>151.736909097942</v>
      </c>
      <c r="H16" s="67">
        <v>140.07955285369201</v>
      </c>
      <c r="I16" s="88">
        <v>124.995148974994</v>
      </c>
      <c r="J16" s="1"/>
    </row>
    <row r="17" spans="1:10">
      <c r="A17" s="2"/>
      <c r="B17" s="209" t="s">
        <v>162</v>
      </c>
      <c r="C17" s="209"/>
      <c r="D17" s="209"/>
      <c r="E17" s="209"/>
      <c r="F17" s="209"/>
      <c r="G17" s="209"/>
      <c r="H17" s="209"/>
      <c r="I17" s="209"/>
      <c r="J17" s="1"/>
    </row>
    <row r="18" spans="1:10">
      <c r="A18" s="2"/>
      <c r="B18" s="70" t="s">
        <v>163</v>
      </c>
      <c r="C18" s="67">
        <v>125.84408325975799</v>
      </c>
      <c r="D18" s="67">
        <v>111.611756531217</v>
      </c>
      <c r="E18" s="67">
        <v>148.88790364892799</v>
      </c>
      <c r="F18" s="67">
        <v>177.16592434595</v>
      </c>
      <c r="G18" s="67">
        <v>178.122543951041</v>
      </c>
      <c r="H18" s="67">
        <v>162.25885403455999</v>
      </c>
      <c r="I18" s="88">
        <v>141.011977609084</v>
      </c>
      <c r="J18" s="1"/>
    </row>
    <row r="19" spans="1:10">
      <c r="A19" s="2"/>
      <c r="B19" s="71" t="s">
        <v>164</v>
      </c>
      <c r="C19" s="67">
        <v>126.28995396959699</v>
      </c>
      <c r="D19" s="67">
        <v>115.744422046681</v>
      </c>
      <c r="E19" s="67">
        <v>147.892694718684</v>
      </c>
      <c r="F19" s="67">
        <v>149.885045479414</v>
      </c>
      <c r="G19" s="67">
        <v>147.006652189249</v>
      </c>
      <c r="H19" s="67">
        <v>141.902027207635</v>
      </c>
      <c r="I19" s="88">
        <v>126.10955695526999</v>
      </c>
      <c r="J19" s="1"/>
    </row>
    <row r="20" spans="1:10">
      <c r="A20" s="2"/>
      <c r="B20" s="71" t="s">
        <v>165</v>
      </c>
      <c r="C20" s="67">
        <v>103.555941040321</v>
      </c>
      <c r="D20" s="67">
        <v>110.805150329715</v>
      </c>
      <c r="E20" s="67">
        <v>98.167418339122193</v>
      </c>
      <c r="F20" s="67">
        <v>103.891335282865</v>
      </c>
      <c r="G20" s="67">
        <v>104.42206342965</v>
      </c>
      <c r="H20" s="67">
        <v>111.721286391276</v>
      </c>
      <c r="I20" s="88">
        <v>123.417060176973</v>
      </c>
      <c r="J20" s="1"/>
    </row>
    <row r="21" spans="1:10">
      <c r="A21" s="2"/>
      <c r="B21" s="71" t="s">
        <v>166</v>
      </c>
      <c r="C21" s="67">
        <v>127.991582752734</v>
      </c>
      <c r="D21" s="67">
        <v>147.064311483804</v>
      </c>
      <c r="E21" s="67">
        <v>117.469789019158</v>
      </c>
      <c r="F21" s="67">
        <v>125.38271603344801</v>
      </c>
      <c r="G21" s="67">
        <v>127.232385634609</v>
      </c>
      <c r="H21" s="67">
        <v>117.813932808232</v>
      </c>
      <c r="I21" s="88">
        <v>163.45113612030201</v>
      </c>
      <c r="J21" s="1"/>
    </row>
    <row r="22" spans="1:10">
      <c r="A22" s="2"/>
      <c r="B22" s="71" t="s">
        <v>167</v>
      </c>
      <c r="C22" s="67">
        <v>151.08004862892801</v>
      </c>
      <c r="D22" s="67">
        <v>132.950442793457</v>
      </c>
      <c r="E22" s="67">
        <v>144.915982644868</v>
      </c>
      <c r="F22" s="67">
        <v>160.85674073580401</v>
      </c>
      <c r="G22" s="67">
        <v>169.575176083684</v>
      </c>
      <c r="H22" s="67">
        <v>176.35818312703199</v>
      </c>
      <c r="I22" s="88">
        <v>180.41442133895299</v>
      </c>
      <c r="J22" s="1"/>
    </row>
    <row r="23" spans="1:10">
      <c r="A23" s="2"/>
      <c r="B23" s="71" t="s">
        <v>168</v>
      </c>
      <c r="C23" s="67">
        <v>181.814034752781</v>
      </c>
      <c r="D23" s="67">
        <v>181.40587154181199</v>
      </c>
      <c r="E23" s="67">
        <v>156.46256420481299</v>
      </c>
      <c r="F23" s="67">
        <v>158.82084053485599</v>
      </c>
      <c r="G23" s="67">
        <v>170.38546484564699</v>
      </c>
      <c r="H23" s="67">
        <v>161.995443286838</v>
      </c>
      <c r="I23" s="88">
        <v>164.78905641426101</v>
      </c>
      <c r="J23" s="1"/>
    </row>
    <row r="24" spans="1:10">
      <c r="A24" s="2"/>
      <c r="B24" s="71" t="s">
        <v>169</v>
      </c>
      <c r="C24" s="67">
        <v>167.32820939610599</v>
      </c>
      <c r="D24" s="67">
        <v>161.31907389356999</v>
      </c>
      <c r="E24" s="67">
        <v>172.77272814001401</v>
      </c>
      <c r="F24" s="67">
        <v>174.063280731162</v>
      </c>
      <c r="G24" s="67">
        <v>179.06417202186299</v>
      </c>
      <c r="H24" s="67">
        <v>172.89371744543399</v>
      </c>
      <c r="I24" s="88">
        <v>175.87527142562399</v>
      </c>
      <c r="J24" s="1"/>
    </row>
    <row r="25" spans="1:10">
      <c r="A25" s="2"/>
      <c r="B25" s="71" t="s">
        <v>170</v>
      </c>
      <c r="C25" s="67">
        <v>121.910467025416</v>
      </c>
      <c r="D25" s="67">
        <v>117.808090813296</v>
      </c>
      <c r="E25" s="67">
        <v>129.27317096316</v>
      </c>
      <c r="F25" s="67">
        <v>131.114589925448</v>
      </c>
      <c r="G25" s="67">
        <v>131.82881093049099</v>
      </c>
      <c r="H25" s="67">
        <v>128.35594257588301</v>
      </c>
      <c r="I25" s="88">
        <v>124.86247669378599</v>
      </c>
      <c r="J25" s="1"/>
    </row>
    <row r="26" spans="1:10">
      <c r="A26" s="2"/>
      <c r="B26" s="214" t="s">
        <v>171</v>
      </c>
      <c r="C26" s="214"/>
      <c r="D26" s="214"/>
      <c r="E26" s="214"/>
      <c r="F26" s="214"/>
      <c r="G26" s="214"/>
      <c r="H26" s="214"/>
      <c r="I26" s="214"/>
      <c r="J26" s="1"/>
    </row>
    <row r="27" spans="1:10">
      <c r="A27" s="2"/>
      <c r="B27" s="209" t="s">
        <v>172</v>
      </c>
      <c r="C27" s="209"/>
      <c r="D27" s="209"/>
      <c r="E27" s="209"/>
      <c r="F27" s="209"/>
      <c r="G27" s="209"/>
      <c r="H27" s="209"/>
      <c r="I27" s="209"/>
      <c r="J27" s="1"/>
    </row>
    <row r="28" spans="1:10">
      <c r="A28" s="2"/>
      <c r="B28" s="70" t="s">
        <v>109</v>
      </c>
      <c r="C28" s="67">
        <v>172.56037288691701</v>
      </c>
      <c r="D28" s="67">
        <v>173.33816606255999</v>
      </c>
      <c r="E28" s="67">
        <v>164.2</v>
      </c>
      <c r="F28" s="67">
        <v>156.297641766868</v>
      </c>
      <c r="G28" s="67">
        <v>196.43231702762401</v>
      </c>
      <c r="H28" s="67">
        <v>252.940426831997</v>
      </c>
      <c r="I28" s="88">
        <v>267.84730403869202</v>
      </c>
      <c r="J28" s="1"/>
    </row>
    <row r="29" spans="1:10">
      <c r="A29" s="2"/>
      <c r="B29" s="70" t="s">
        <v>173</v>
      </c>
      <c r="C29" s="67">
        <v>255.388233637231</v>
      </c>
      <c r="D29" s="67">
        <v>250.81699746494499</v>
      </c>
      <c r="E29" s="67">
        <v>182.77538610888101</v>
      </c>
      <c r="F29" s="67">
        <v>201.78318388029501</v>
      </c>
      <c r="G29" s="67">
        <v>233.43646282513299</v>
      </c>
      <c r="H29" s="67">
        <v>236.16283143816801</v>
      </c>
      <c r="I29" s="88">
        <v>291.62092980711998</v>
      </c>
      <c r="J29" s="1"/>
    </row>
    <row r="30" spans="1:10">
      <c r="A30" s="2"/>
      <c r="B30" s="70" t="s">
        <v>174</v>
      </c>
      <c r="C30" s="67">
        <v>437.97458849433502</v>
      </c>
      <c r="D30" s="67">
        <v>390.312586698784</v>
      </c>
      <c r="E30" s="67">
        <v>200.00155909643601</v>
      </c>
      <c r="F30" s="67">
        <v>250.820579918264</v>
      </c>
      <c r="G30" s="67">
        <v>337.81847492567198</v>
      </c>
      <c r="H30" s="67">
        <v>304.14941663663399</v>
      </c>
      <c r="I30" s="88">
        <v>462.51869150757699</v>
      </c>
      <c r="J30" s="1"/>
    </row>
    <row r="31" spans="1:10">
      <c r="A31" s="2"/>
      <c r="B31" s="70" t="s">
        <v>175</v>
      </c>
      <c r="C31" s="67">
        <v>304.638524869479</v>
      </c>
      <c r="D31" s="67">
        <v>343.66865350057202</v>
      </c>
      <c r="E31" s="67">
        <v>247.62917819987999</v>
      </c>
      <c r="F31" s="67">
        <v>233.37018118483999</v>
      </c>
      <c r="G31" s="67">
        <v>286.63558402249402</v>
      </c>
      <c r="H31" s="67">
        <v>312.30856436147297</v>
      </c>
      <c r="I31" s="88">
        <v>321.27920694501501</v>
      </c>
      <c r="J31" s="1"/>
    </row>
    <row r="32" spans="1:10">
      <c r="A32" s="2"/>
      <c r="B32" s="70" t="s">
        <v>176</v>
      </c>
      <c r="C32" s="67">
        <v>135.690887958639</v>
      </c>
      <c r="D32" s="67">
        <v>134.53777838280601</v>
      </c>
      <c r="E32" s="67">
        <v>132.53289539326801</v>
      </c>
      <c r="F32" s="67">
        <v>151.738111333505</v>
      </c>
      <c r="G32" s="67">
        <v>156.35468124681699</v>
      </c>
      <c r="H32" s="67">
        <v>180.96386076140399</v>
      </c>
      <c r="I32" s="88">
        <v>169.19753193173801</v>
      </c>
      <c r="J32" s="1"/>
    </row>
    <row r="33" spans="1:10">
      <c r="A33" s="2"/>
      <c r="B33" s="70" t="s">
        <v>177</v>
      </c>
      <c r="C33" s="67">
        <v>110.12362083900101</v>
      </c>
      <c r="D33" s="67">
        <v>108.258975987128</v>
      </c>
      <c r="E33" s="67">
        <v>114.37403142842</v>
      </c>
      <c r="F33" s="67">
        <v>116.910813229152</v>
      </c>
      <c r="G33" s="67">
        <v>126.225190180772</v>
      </c>
      <c r="H33" s="67">
        <v>126.8</v>
      </c>
      <c r="I33" s="88">
        <v>125.94588498102</v>
      </c>
      <c r="J33" s="1"/>
    </row>
    <row r="34" spans="1:10">
      <c r="A34" s="2"/>
      <c r="B34" s="70" t="s">
        <v>178</v>
      </c>
      <c r="C34" s="67">
        <v>175.55117959527001</v>
      </c>
      <c r="D34" s="67">
        <v>175.00842929951901</v>
      </c>
      <c r="E34" s="67">
        <v>158.603655333093</v>
      </c>
      <c r="F34" s="67">
        <v>161.23320256919101</v>
      </c>
      <c r="G34" s="67">
        <v>192.44242088938401</v>
      </c>
      <c r="H34" s="67">
        <v>227.5</v>
      </c>
      <c r="I34" s="88">
        <v>244.84071719569201</v>
      </c>
      <c r="J34" s="1"/>
    </row>
    <row r="35" spans="1:10">
      <c r="A35" s="2"/>
      <c r="B35" s="209" t="s">
        <v>179</v>
      </c>
      <c r="C35" s="209"/>
      <c r="D35" s="209"/>
      <c r="E35" s="209"/>
      <c r="F35" s="209"/>
      <c r="G35" s="209"/>
      <c r="H35" s="209"/>
      <c r="I35" s="209"/>
      <c r="J35" s="1"/>
    </row>
    <row r="36" spans="1:10">
      <c r="A36" s="2"/>
      <c r="B36" s="70" t="s">
        <v>180</v>
      </c>
      <c r="C36" s="67">
        <v>158.35200062194599</v>
      </c>
      <c r="D36" s="67">
        <v>169.19422658143901</v>
      </c>
      <c r="E36" s="67">
        <v>147.30000000000001</v>
      </c>
      <c r="F36" s="67">
        <v>153.455495166541</v>
      </c>
      <c r="G36" s="67">
        <v>159.14322614204201</v>
      </c>
      <c r="H36" s="67">
        <v>186.485574335618</v>
      </c>
      <c r="I36" s="88">
        <v>208.72373980056901</v>
      </c>
      <c r="J36" s="1"/>
    </row>
    <row r="37" spans="1:10">
      <c r="A37" s="2"/>
      <c r="B37" s="70" t="s">
        <v>181</v>
      </c>
      <c r="C37" s="67">
        <v>143.51796909984</v>
      </c>
      <c r="D37" s="67">
        <v>139.52273919002801</v>
      </c>
      <c r="E37" s="67">
        <v>134.69999999999999</v>
      </c>
      <c r="F37" s="67">
        <v>169.087855598065</v>
      </c>
      <c r="G37" s="67">
        <v>162.593118639816</v>
      </c>
      <c r="H37" s="67">
        <v>148.24560303672399</v>
      </c>
      <c r="I37" s="88">
        <v>137.05057152999601</v>
      </c>
      <c r="J37" s="1"/>
    </row>
    <row r="38" spans="1:10">
      <c r="A38" s="2"/>
      <c r="B38" s="70" t="s">
        <v>182</v>
      </c>
      <c r="C38" s="67">
        <v>104.20187361012501</v>
      </c>
      <c r="D38" s="67">
        <v>104.14979871077</v>
      </c>
      <c r="E38" s="67">
        <v>107.404479920482</v>
      </c>
      <c r="F38" s="67">
        <v>112.742157104409</v>
      </c>
      <c r="G38" s="67">
        <v>114.56477858184699</v>
      </c>
      <c r="H38" s="67">
        <v>112.716119654731</v>
      </c>
      <c r="I38" s="88">
        <v>113.688014990645</v>
      </c>
      <c r="J38" s="1"/>
    </row>
    <row r="39" spans="1:10">
      <c r="A39" s="2"/>
      <c r="B39" s="70" t="s">
        <v>178</v>
      </c>
      <c r="C39" s="67">
        <v>143.87261530695099</v>
      </c>
      <c r="D39" s="67">
        <v>145.17628350368699</v>
      </c>
      <c r="E39" s="67">
        <v>136.1</v>
      </c>
      <c r="F39" s="67">
        <v>157.19596346524099</v>
      </c>
      <c r="G39" s="67">
        <v>155.78366729537001</v>
      </c>
      <c r="H39" s="67">
        <v>156.082539876694</v>
      </c>
      <c r="I39" s="88">
        <v>157.12016843759901</v>
      </c>
      <c r="J39" s="1"/>
    </row>
    <row r="40" spans="1:10">
      <c r="A40" s="2"/>
      <c r="B40" s="71" t="s">
        <v>183</v>
      </c>
      <c r="C40" s="67">
        <v>193.96953469018999</v>
      </c>
      <c r="D40" s="67">
        <v>199.503056491107</v>
      </c>
      <c r="E40" s="67">
        <v>173.780708587074</v>
      </c>
      <c r="F40" s="67">
        <v>169.15496813792799</v>
      </c>
      <c r="G40" s="67">
        <v>209.69396969491899</v>
      </c>
      <c r="H40" s="67">
        <v>260.10000000000002</v>
      </c>
      <c r="I40" s="88">
        <v>295.462167915642</v>
      </c>
      <c r="J40" s="1"/>
    </row>
    <row r="41" spans="1:10">
      <c r="A41" s="2"/>
      <c r="B41" s="71" t="s">
        <v>184</v>
      </c>
      <c r="C41" s="67">
        <v>162.64293894526301</v>
      </c>
      <c r="D41" s="67">
        <v>163.243287844956</v>
      </c>
      <c r="E41" s="67">
        <v>149</v>
      </c>
      <c r="F41" s="67">
        <v>157.448170177896</v>
      </c>
      <c r="G41" s="67">
        <v>177.824588113582</v>
      </c>
      <c r="H41" s="67">
        <v>201.5</v>
      </c>
      <c r="I41" s="88">
        <v>214.16402364939799</v>
      </c>
      <c r="J41" s="1"/>
    </row>
    <row r="42" spans="1:10">
      <c r="A42" s="2"/>
      <c r="B42" s="92" t="s">
        <v>185</v>
      </c>
      <c r="C42" s="89">
        <v>139.39432803358201</v>
      </c>
      <c r="D42" s="89">
        <v>137.23627151613101</v>
      </c>
      <c r="E42" s="89">
        <v>137.909622798188</v>
      </c>
      <c r="F42" s="89">
        <v>142.886849792345</v>
      </c>
      <c r="G42" s="89">
        <v>152.35244688001299</v>
      </c>
      <c r="H42" s="89">
        <v>161</v>
      </c>
      <c r="I42" s="90">
        <v>163.88004426234201</v>
      </c>
      <c r="J42" s="1"/>
    </row>
    <row r="43" spans="1:10" ht="75" customHeight="1">
      <c r="A43" s="2"/>
      <c r="B43" s="186" t="s">
        <v>189</v>
      </c>
      <c r="C43" s="187"/>
      <c r="D43" s="187"/>
      <c r="E43" s="187"/>
      <c r="F43" s="187"/>
      <c r="G43" s="187"/>
      <c r="H43" s="187"/>
      <c r="I43" s="187"/>
      <c r="J43" s="1"/>
    </row>
  </sheetData>
  <mergeCells count="9">
    <mergeCell ref="B27:I27"/>
    <mergeCell ref="B35:I35"/>
    <mergeCell ref="B43:I43"/>
    <mergeCell ref="B7:I7"/>
    <mergeCell ref="B9:I9"/>
    <mergeCell ref="B10:I10"/>
    <mergeCell ref="B11:I11"/>
    <mergeCell ref="B17:I17"/>
    <mergeCell ref="B26:I26"/>
  </mergeCells>
  <conditionalFormatting sqref="C12:I12">
    <cfRule type="cellIs" dxfId="673" priority="65" operator="lessThan">
      <formula>100</formula>
    </cfRule>
    <cfRule type="cellIs" dxfId="672" priority="66" operator="greaterThan">
      <formula>100</formula>
    </cfRule>
  </conditionalFormatting>
  <conditionalFormatting sqref="C13:I13">
    <cfRule type="cellIs" dxfId="671" priority="63" operator="lessThan">
      <formula>100</formula>
    </cfRule>
    <cfRule type="cellIs" dxfId="670" priority="64" operator="greaterThan">
      <formula>100</formula>
    </cfRule>
  </conditionalFormatting>
  <conditionalFormatting sqref="C14:I14">
    <cfRule type="cellIs" dxfId="669" priority="61" operator="lessThan">
      <formula>100</formula>
    </cfRule>
    <cfRule type="cellIs" dxfId="668" priority="62" operator="greaterThan">
      <formula>100</formula>
    </cfRule>
  </conditionalFormatting>
  <conditionalFormatting sqref="C15:I15">
    <cfRule type="cellIs" dxfId="667" priority="59" operator="lessThan">
      <formula>100</formula>
    </cfRule>
    <cfRule type="cellIs" dxfId="666" priority="60" operator="greaterThan">
      <formula>100</formula>
    </cfRule>
  </conditionalFormatting>
  <conditionalFormatting sqref="C16:I16">
    <cfRule type="cellIs" dxfId="665" priority="57" operator="lessThan">
      <formula>100</formula>
    </cfRule>
    <cfRule type="cellIs" dxfId="664" priority="58" operator="greaterThan">
      <formula>100</formula>
    </cfRule>
  </conditionalFormatting>
  <conditionalFormatting sqref="C18:I18">
    <cfRule type="cellIs" dxfId="663" priority="53" operator="lessThan">
      <formula>100</formula>
    </cfRule>
    <cfRule type="cellIs" dxfId="662" priority="54" operator="greaterThan">
      <formula>100</formula>
    </cfRule>
  </conditionalFormatting>
  <conditionalFormatting sqref="C19:I19">
    <cfRule type="cellIs" dxfId="661" priority="51" operator="lessThan">
      <formula>100</formula>
    </cfRule>
    <cfRule type="cellIs" dxfId="660" priority="52" operator="greaterThan">
      <formula>100</formula>
    </cfRule>
  </conditionalFormatting>
  <conditionalFormatting sqref="C20:I20">
    <cfRule type="cellIs" dxfId="659" priority="49" operator="lessThan">
      <formula>100</formula>
    </cfRule>
    <cfRule type="cellIs" dxfId="658" priority="50" operator="greaterThan">
      <formula>100</formula>
    </cfRule>
  </conditionalFormatting>
  <conditionalFormatting sqref="C21:I21">
    <cfRule type="cellIs" dxfId="657" priority="47" operator="lessThan">
      <formula>100</formula>
    </cfRule>
    <cfRule type="cellIs" dxfId="656" priority="48" operator="greaterThan">
      <formula>100</formula>
    </cfRule>
  </conditionalFormatting>
  <conditionalFormatting sqref="C22:I22">
    <cfRule type="cellIs" dxfId="655" priority="45" operator="lessThan">
      <formula>100</formula>
    </cfRule>
    <cfRule type="cellIs" dxfId="654" priority="46" operator="greaterThan">
      <formula>100</formula>
    </cfRule>
  </conditionalFormatting>
  <conditionalFormatting sqref="C23:I23">
    <cfRule type="cellIs" dxfId="653" priority="43" operator="lessThan">
      <formula>100</formula>
    </cfRule>
    <cfRule type="cellIs" dxfId="652" priority="44" operator="greaterThan">
      <formula>100</formula>
    </cfRule>
  </conditionalFormatting>
  <conditionalFormatting sqref="C24:I24">
    <cfRule type="cellIs" dxfId="651" priority="41" operator="lessThan">
      <formula>100</formula>
    </cfRule>
    <cfRule type="cellIs" dxfId="650" priority="42" operator="greaterThan">
      <formula>100</formula>
    </cfRule>
  </conditionalFormatting>
  <conditionalFormatting sqref="C25:I25">
    <cfRule type="cellIs" dxfId="649" priority="39" operator="lessThan">
      <formula>100</formula>
    </cfRule>
    <cfRule type="cellIs" dxfId="648" priority="40" operator="greaterThan">
      <formula>100</formula>
    </cfRule>
  </conditionalFormatting>
  <conditionalFormatting sqref="C28:I28">
    <cfRule type="cellIs" dxfId="647" priority="33" operator="lessThan">
      <formula>100</formula>
    </cfRule>
    <cfRule type="cellIs" dxfId="646" priority="34" operator="greaterThan">
      <formula>100</formula>
    </cfRule>
  </conditionalFormatting>
  <conditionalFormatting sqref="C29:I29">
    <cfRule type="cellIs" dxfId="645" priority="31" operator="lessThan">
      <formula>100</formula>
    </cfRule>
    <cfRule type="cellIs" dxfId="644" priority="32" operator="greaterThan">
      <formula>100</formula>
    </cfRule>
  </conditionalFormatting>
  <conditionalFormatting sqref="C30:I30">
    <cfRule type="cellIs" dxfId="643" priority="29" operator="lessThan">
      <formula>100</formula>
    </cfRule>
    <cfRule type="cellIs" dxfId="642" priority="30" operator="greaterThan">
      <formula>100</formula>
    </cfRule>
  </conditionalFormatting>
  <conditionalFormatting sqref="C31:I31">
    <cfRule type="cellIs" dxfId="641" priority="27" operator="lessThan">
      <formula>100</formula>
    </cfRule>
    <cfRule type="cellIs" dxfId="640" priority="28" operator="greaterThan">
      <formula>100</formula>
    </cfRule>
  </conditionalFormatting>
  <conditionalFormatting sqref="C32:I32">
    <cfRule type="cellIs" dxfId="639" priority="25" operator="lessThan">
      <formula>100</formula>
    </cfRule>
    <cfRule type="cellIs" dxfId="638" priority="26" operator="greaterThan">
      <formula>100</formula>
    </cfRule>
  </conditionalFormatting>
  <conditionalFormatting sqref="C33:I33">
    <cfRule type="cellIs" dxfId="637" priority="23" operator="lessThan">
      <formula>100</formula>
    </cfRule>
    <cfRule type="cellIs" dxfId="636" priority="24" operator="greaterThan">
      <formula>100</formula>
    </cfRule>
  </conditionalFormatting>
  <conditionalFormatting sqref="C34:I34">
    <cfRule type="cellIs" dxfId="635" priority="21" operator="lessThan">
      <formula>100</formula>
    </cfRule>
    <cfRule type="cellIs" dxfId="634" priority="22" operator="greaterThan">
      <formula>100</formula>
    </cfRule>
  </conditionalFormatting>
  <conditionalFormatting sqref="C36:I36">
    <cfRule type="cellIs" dxfId="633" priority="17" operator="lessThan">
      <formula>100</formula>
    </cfRule>
    <cfRule type="cellIs" dxfId="632" priority="18" operator="greaterThan">
      <formula>100</formula>
    </cfRule>
  </conditionalFormatting>
  <conditionalFormatting sqref="C37:I37">
    <cfRule type="cellIs" dxfId="631" priority="15" operator="lessThan">
      <formula>100</formula>
    </cfRule>
    <cfRule type="cellIs" dxfId="630" priority="16" operator="greaterThan">
      <formula>100</formula>
    </cfRule>
  </conditionalFormatting>
  <conditionalFormatting sqref="C38:I38">
    <cfRule type="cellIs" dxfId="629" priority="13" operator="lessThan">
      <formula>100</formula>
    </cfRule>
    <cfRule type="cellIs" dxfId="628" priority="14" operator="greaterThan">
      <formula>100</formula>
    </cfRule>
  </conditionalFormatting>
  <conditionalFormatting sqref="C39:I39">
    <cfRule type="cellIs" dxfId="627" priority="11" operator="lessThan">
      <formula>100</formula>
    </cfRule>
    <cfRule type="cellIs" dxfId="626" priority="12" operator="greaterThan">
      <formula>100</formula>
    </cfRule>
  </conditionalFormatting>
  <conditionalFormatting sqref="C40:I40">
    <cfRule type="cellIs" dxfId="625" priority="9" operator="lessThan">
      <formula>100</formula>
    </cfRule>
    <cfRule type="cellIs" dxfId="624" priority="10" operator="greaterThan">
      <formula>100</formula>
    </cfRule>
  </conditionalFormatting>
  <conditionalFormatting sqref="C41:I41">
    <cfRule type="cellIs" dxfId="623" priority="7" operator="lessThan">
      <formula>100</formula>
    </cfRule>
    <cfRule type="cellIs" dxfId="622" priority="8" operator="greaterThan">
      <formula>100</formula>
    </cfRule>
  </conditionalFormatting>
  <conditionalFormatting sqref="C42:I42">
    <cfRule type="cellIs" dxfId="621" priority="5" operator="lessThan">
      <formula>100</formula>
    </cfRule>
    <cfRule type="cellIs" dxfId="620" priority="6" operator="greaterThan">
      <formula>100</formula>
    </cfRule>
  </conditionalFormatting>
  <conditionalFormatting sqref="C43:I43">
    <cfRule type="cellIs" dxfId="619" priority="1" operator="lessThan">
      <formula>100</formula>
    </cfRule>
    <cfRule type="cellIs" dxfId="618" priority="2" operator="greaterThan">
      <formula>100</formula>
    </cfRule>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8F6B24EF29B14488A4D3E054F39A21B" ma:contentTypeVersion="2" ma:contentTypeDescription="Create a new document." ma:contentTypeScope="" ma:versionID="ea9366ecf14e49713b65f30b7bb9c902">
  <xsd:schema xmlns:xsd="http://www.w3.org/2001/XMLSchema" xmlns:xs="http://www.w3.org/2001/XMLSchema" xmlns:p="http://schemas.microsoft.com/office/2006/metadata/properties" xmlns:ns1="http://schemas.microsoft.com/sharepoint/v3" xmlns:ns2="http://schemas.microsoft.com/sharepoint/v3/fields" targetNamespace="http://schemas.microsoft.com/office/2006/metadata/properties" ma:root="true" ma:fieldsID="33c67d9f52e3aab0097483806a3a0923" ns1:_="" ns2:_="">
    <xsd:import namespace="http://schemas.microsoft.com/sharepoint/v3"/>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2:_DCDate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10" nillable="true" ma:displayName="Date Created" ma:description="The date on which this resource was created" ma:format="DateTime" ma:internalName="_DCDateCreat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CDateCreated xmlns="http://schemas.microsoft.com/sharepoint/v3/fields" xsi:nil="true"/>
  </documentManagement>
</p:properties>
</file>

<file path=customXml/itemProps1.xml><?xml version="1.0" encoding="utf-8"?>
<ds:datastoreItem xmlns:ds="http://schemas.openxmlformats.org/officeDocument/2006/customXml" ds:itemID="{A734A78E-F689-421B-9418-0AEC03625174}"/>
</file>

<file path=customXml/itemProps2.xml><?xml version="1.0" encoding="utf-8"?>
<ds:datastoreItem xmlns:ds="http://schemas.openxmlformats.org/officeDocument/2006/customXml" ds:itemID="{6EE79F9C-6082-4AA2-80EC-CDAD810F0E26}"/>
</file>

<file path=customXml/itemProps3.xml><?xml version="1.0" encoding="utf-8"?>
<ds:datastoreItem xmlns:ds="http://schemas.openxmlformats.org/officeDocument/2006/customXml" ds:itemID="{10541EEF-21FF-442D-AB41-ACD91C786FC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17</vt:i4>
      </vt:variant>
    </vt:vector>
  </HeadingPairs>
  <TitlesOfParts>
    <vt:vector size="35" baseType="lpstr">
      <vt:lpstr>Index</vt:lpstr>
      <vt:lpstr>Table3.1</vt:lpstr>
      <vt:lpstr>Table3.2</vt:lpstr>
      <vt:lpstr>Table3.3</vt:lpstr>
      <vt:lpstr>Table3.4</vt:lpstr>
      <vt:lpstr>Table3.5A</vt:lpstr>
      <vt:lpstr>Table3.5B</vt:lpstr>
      <vt:lpstr>Table3.6A</vt:lpstr>
      <vt:lpstr>Table3.6B</vt:lpstr>
      <vt:lpstr>Table3.7</vt:lpstr>
      <vt:lpstr>Table3.8</vt:lpstr>
      <vt:lpstr>Table3.9</vt:lpstr>
      <vt:lpstr>Table3.10</vt:lpstr>
      <vt:lpstr>Table3.11</vt:lpstr>
      <vt:lpstr>Table3.12</vt:lpstr>
      <vt:lpstr>Table3.13</vt:lpstr>
      <vt:lpstr>Table3.14</vt:lpstr>
      <vt:lpstr>Table3.15</vt:lpstr>
      <vt:lpstr>Table3.1!Print_Area</vt:lpstr>
      <vt:lpstr>Table3.10!Print_Area</vt:lpstr>
      <vt:lpstr>Table3.11!Print_Area</vt:lpstr>
      <vt:lpstr>Table3.12!Print_Area</vt:lpstr>
      <vt:lpstr>Table3.13!Print_Area</vt:lpstr>
      <vt:lpstr>Table3.14!Print_Area</vt:lpstr>
      <vt:lpstr>Table3.15!Print_Area</vt:lpstr>
      <vt:lpstr>Table3.2!Print_Area</vt:lpstr>
      <vt:lpstr>Table3.3!Print_Area</vt:lpstr>
      <vt:lpstr>Table3.4!Print_Area</vt:lpstr>
      <vt:lpstr>Table3.5A!Print_Area</vt:lpstr>
      <vt:lpstr>Table3.5B!Print_Area</vt:lpstr>
      <vt:lpstr>Table3.6A!Print_Area</vt:lpstr>
      <vt:lpstr>Table3.6B!Print_Area</vt:lpstr>
      <vt:lpstr>Table3.7!Print_Area</vt:lpstr>
      <vt:lpstr>Table3.8!Print_Area</vt:lpstr>
      <vt:lpstr>Table3.9!Print_Area</vt:lpstr>
    </vt:vector>
  </TitlesOfParts>
  <Company>Department of Agriculture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Shelling, David</dc:creator>
  <cp:lastModifiedBy>Metz, Katie</cp:lastModifiedBy>
  <dcterms:created xsi:type="dcterms:W3CDTF">2017-12-14T23:44:56Z</dcterms:created>
  <dcterms:modified xsi:type="dcterms:W3CDTF">2018-04-18T03:10:09Z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0x01010078F6B24EF29B14488A4D3E054F39A21B</vt:lpwstr>
  </property>
</Properties>
</file>