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drawings/drawing10.xml" ContentType="application/vnd.openxmlformats-officedocument.drawing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theme/theme1.xml" ContentType="application/vnd.openxmlformats-officedocument.theme+xml"/>
  <Override PartName="/xl/drawings/drawing4.xml" ContentType="application/vnd.openxmlformats-officedocument.drawing+xml"/>
  <Override PartName="/xl/styles.xml" ContentType="application/vnd.openxmlformats-officedocument.spreadsheetml.styles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drawings/drawing2.xml" ContentType="application/vnd.openxmlformats-officedocument.drawing+xml"/>
  <Override PartName="/xl/drawings/drawing1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7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J:\AgCommoditiesFoodAndTrade\AgCommodities\DataManagement\_Projects\DataForPublication\PrepareDataReportProducts\ACS\"/>
    </mc:Choice>
  </mc:AlternateContent>
  <bookViews>
    <workbookView xWindow="0" yWindow="0" windowWidth="23040" windowHeight="8328"/>
  </bookViews>
  <sheets>
    <sheet name="Index" sheetId="11" r:id="rId1"/>
    <sheet name="Table15.1" sheetId="4" r:id="rId2"/>
    <sheet name="Table15.2" sheetId="3" r:id="rId3"/>
    <sheet name="Table15.3" sheetId="2" r:id="rId4"/>
    <sheet name="Table15.4" sheetId="5" r:id="rId5"/>
    <sheet name="Table15.5" sheetId="7" r:id="rId6"/>
    <sheet name="Table15.6" sheetId="10" r:id="rId7"/>
    <sheet name="Table15.7" sheetId="9" r:id="rId8"/>
    <sheet name="Table15.8" sheetId="8" r:id="rId9"/>
    <sheet name="Table15.9" sheetId="6" r:id="rId10"/>
  </sheets>
  <definedNames>
    <definedName name="_xlnm.Print_Area" localSheetId="1">Table15.1!$B$1:$G$59</definedName>
    <definedName name="_xlnm.Print_Area" localSheetId="2">Table15.2!$B$1:$J$38</definedName>
    <definedName name="_xlnm.Print_Area" localSheetId="3">Table15.3!$B$1:$J$55</definedName>
    <definedName name="_xlnm.Print_Area" localSheetId="4">Table15.4!$B$1:$J$55</definedName>
    <definedName name="_xlnm.Print_Area" localSheetId="5">Table15.5!$B$1:$I$53</definedName>
    <definedName name="_xlnm.Print_Area" localSheetId="6">Table15.6!$B$1:$I$31</definedName>
    <definedName name="_xlnm.Print_Area" localSheetId="7">Table15.7!$B$1:$I$26</definedName>
    <definedName name="_xlnm.Print_Area" localSheetId="8">Table15.8!$B$1:$I$29</definedName>
    <definedName name="_xlnm.Print_Area" localSheetId="9">Table15.9!$B$1:$I$36</definedName>
  </definedName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8" i="4" l="1"/>
  <c r="B57" i="4"/>
  <c r="B56" i="4"/>
  <c r="B55" i="4"/>
  <c r="B54" i="4"/>
  <c r="B53" i="4"/>
  <c r="B52" i="4"/>
  <c r="B51" i="4"/>
  <c r="B50" i="4"/>
  <c r="B49" i="4"/>
  <c r="B48" i="4"/>
  <c r="B47" i="4"/>
  <c r="B46" i="4"/>
  <c r="B45" i="4"/>
  <c r="B44" i="4"/>
  <c r="B43" i="4"/>
  <c r="B42" i="4"/>
  <c r="B41" i="4"/>
  <c r="B40" i="4"/>
  <c r="B39" i="4"/>
  <c r="B38" i="4"/>
  <c r="B37" i="4"/>
  <c r="B36" i="4"/>
</calcChain>
</file>

<file path=xl/sharedStrings.xml><?xml version="1.0" encoding="utf-8"?>
<sst xmlns="http://schemas.openxmlformats.org/spreadsheetml/2006/main" count="548" uniqueCount="178">
  <si>
    <t>Meat – sheep</t>
  </si>
  <si>
    <t xml:space="preserve"> </t>
  </si>
  <si>
    <t>Unit</t>
  </si>
  <si>
    <t>2010–11</t>
  </si>
  <si>
    <t>2011–12</t>
  </si>
  <si>
    <t>2012–13</t>
  </si>
  <si>
    <t>2013–14</t>
  </si>
  <si>
    <t>2014–15</t>
  </si>
  <si>
    <t>2015–16</t>
  </si>
  <si>
    <t>2016–17</t>
  </si>
  <si>
    <t>kt (sw)</t>
  </si>
  <si>
    <t>’000</t>
  </si>
  <si>
    <t>0.0</t>
  </si>
  <si>
    <r>
      <t xml:space="preserve">15.3 </t>
    </r>
    <r>
      <rPr>
        <sz val="12"/>
        <color rgb="FF000000"/>
        <rFont val="Cambria"/>
        <family val="1"/>
      </rPr>
      <t>Quantity of Australian exports of sheep meat and live sheep, by destination</t>
    </r>
  </si>
  <si>
    <t xml:space="preserve">Lamb </t>
  </si>
  <si>
    <t>China</t>
  </si>
  <si>
    <t>European Union</t>
  </si>
  <si>
    <t>United Kingdom</t>
  </si>
  <si>
    <t>Hong Kong</t>
  </si>
  <si>
    <t>Japan</t>
  </si>
  <si>
    <t>Middle East</t>
  </si>
  <si>
    <t>Bahrain</t>
  </si>
  <si>
    <t>Jordan</t>
  </si>
  <si>
    <t>Qatar</t>
  </si>
  <si>
    <t>Saudi Arabia</t>
  </si>
  <si>
    <t>United Arab Emirates</t>
  </si>
  <si>
    <t>Other Middle East</t>
  </si>
  <si>
    <t>Papua New Guinea</t>
  </si>
  <si>
    <t>United States</t>
  </si>
  <si>
    <t>Other</t>
  </si>
  <si>
    <t>World</t>
  </si>
  <si>
    <r>
      <t xml:space="preserve">Mutton </t>
    </r>
    <r>
      <rPr>
        <b/>
        <sz val="8"/>
        <color rgb="FF000000"/>
        <rFont val="Calibri"/>
        <family val="2"/>
      </rPr>
      <t>a</t>
    </r>
  </si>
  <si>
    <t>Malaysia</t>
  </si>
  <si>
    <t>Kuwait</t>
  </si>
  <si>
    <t>Singapore</t>
  </si>
  <si>
    <t>Taiwan</t>
  </si>
  <si>
    <r>
      <t xml:space="preserve">Live sheep </t>
    </r>
    <r>
      <rPr>
        <b/>
        <sz val="8"/>
        <color rgb="FF000000"/>
        <rFont val="Calibri"/>
        <family val="2"/>
      </rPr>
      <t>b</t>
    </r>
  </si>
  <si>
    <t>Oman</t>
  </si>
  <si>
    <t>Turkey</t>
  </si>
  <si>
    <r>
      <rPr>
        <b/>
        <sz val="8"/>
        <color rgb="FF000000"/>
        <rFont val="Calibri"/>
        <family val="2"/>
      </rPr>
      <t>a</t>
    </r>
    <r>
      <rPr>
        <sz val="8"/>
        <color rgb="FF000000"/>
        <rFont val="Calibri"/>
        <family val="2"/>
      </rPr>
      <t xml:space="preserve"> Includes meat from young sheep and hoggets. </t>
    </r>
    <r>
      <rPr>
        <b/>
        <sz val="8"/>
        <color rgb="FF000000"/>
        <rFont val="Calibri"/>
        <family val="2"/>
      </rPr>
      <t>b</t>
    </r>
    <r>
      <rPr>
        <sz val="8"/>
        <color rgb="FF000000"/>
        <rFont val="Calibri"/>
        <family val="2"/>
      </rPr>
      <t xml:space="preserve"> Includes animals for breeding.
Sources: Australian Bureau of Statistics, </t>
    </r>
    <r>
      <rPr>
        <i/>
        <sz val="8"/>
        <color rgb="FF000000"/>
        <rFont val="Calibri"/>
        <family val="2"/>
      </rPr>
      <t xml:space="preserve">International Trade, Australia, </t>
    </r>
    <r>
      <rPr>
        <sz val="8"/>
        <color rgb="FF000000"/>
        <rFont val="Calibri"/>
        <family val="2"/>
      </rPr>
      <t>cat. no. 5465.0, Canberra</t>
    </r>
  </si>
  <si>
    <t>Australian</t>
  </si>
  <si>
    <t>New</t>
  </si>
  <si>
    <t>South</t>
  </si>
  <si>
    <t>Western</t>
  </si>
  <si>
    <t>Capital</t>
  </si>
  <si>
    <t>South Wales</t>
  </si>
  <si>
    <t>Victoria</t>
  </si>
  <si>
    <t>Queensland</t>
  </si>
  <si>
    <t>Australia</t>
  </si>
  <si>
    <t>Tasmania</t>
  </si>
  <si>
    <t>Territory</t>
  </si>
  <si>
    <t>million</t>
  </si>
  <si>
    <r>
      <rPr>
        <sz val="12"/>
        <color rgb="FF000000"/>
        <rFont val="Cambria"/>
        <family val="1"/>
      </rPr>
      <t>15.2 Australian sheep numbers, by state and territory</t>
    </r>
    <r>
      <rPr>
        <sz val="8"/>
        <color rgb="FF000000"/>
        <rFont val="Cambria"/>
        <family val="1"/>
      </rPr>
      <t xml:space="preserve">  </t>
    </r>
    <r>
      <rPr>
        <b/>
        <sz val="8"/>
        <color rgb="FF000000"/>
        <rFont val="Cambria"/>
        <family val="1"/>
      </rPr>
      <t>a</t>
    </r>
  </si>
  <si>
    <t>Total sheep and lambs</t>
  </si>
  <si>
    <t>1991-92</t>
  </si>
  <si>
    <t>1992-93</t>
  </si>
  <si>
    <t>1993-94</t>
  </si>
  <si>
    <t>1994-95</t>
  </si>
  <si>
    <t>1995-96</t>
  </si>
  <si>
    <t>1996-97</t>
  </si>
  <si>
    <t>1997-98</t>
  </si>
  <si>
    <t>1998-99</t>
  </si>
  <si>
    <t>1999-00</t>
  </si>
  <si>
    <t>2000-01</t>
  </si>
  <si>
    <t>2001-02</t>
  </si>
  <si>
    <t>2002-03</t>
  </si>
  <si>
    <t>2003-04</t>
  </si>
  <si>
    <t>2004-05</t>
  </si>
  <si>
    <t>2005-06</t>
  </si>
  <si>
    <t>2006-07</t>
  </si>
  <si>
    <t>2007-08</t>
  </si>
  <si>
    <t>2008-09</t>
  </si>
  <si>
    <t>2009-10</t>
  </si>
  <si>
    <t>2010-11</t>
  </si>
  <si>
    <t>2011-12</t>
  </si>
  <si>
    <t>2012-13</t>
  </si>
  <si>
    <t>2013-14</t>
  </si>
  <si>
    <t>2014-15</t>
  </si>
  <si>
    <t>2015-16</t>
  </si>
  <si>
    <r>
      <rPr>
        <b/>
        <sz val="8"/>
        <color rgb="FF000000"/>
        <rFont val="Calibri"/>
        <family val="2"/>
      </rPr>
      <t>a</t>
    </r>
    <r>
      <rPr>
        <sz val="8"/>
        <color rgb="FF000000"/>
        <rFont val="Calibri"/>
        <family val="2"/>
      </rPr>
      <t xml:space="preserve"> At 30 June. Prior to 2000, as at 31 March. Details for establishments with estimated value of agricultural operations (EVAO) of $22,500 or more from 1991–92 to 1992–93; EVAO of $5,000 or more from 1993–94 to 2014–15; and EVAO of $40,000 from 2015–16.
Sources: ABARES; Australian Bureau of Statistics (ABS), </t>
    </r>
    <r>
      <rPr>
        <i/>
        <sz val="8"/>
        <color rgb="FF000000"/>
        <rFont val="Calibri"/>
        <family val="2"/>
      </rPr>
      <t>Historical Selected Agriculture Commodities, by state (1861 to present), 2010-11,</t>
    </r>
    <r>
      <rPr>
        <sz val="8"/>
        <color rgb="FF000000"/>
        <rFont val="Calibri"/>
        <family val="2"/>
      </rPr>
      <t xml:space="preserve"> cat. no. 7124.0, Canberra; ABS,</t>
    </r>
    <r>
      <rPr>
        <i/>
        <sz val="8"/>
        <color rgb="FF000000"/>
        <rFont val="Calibri"/>
        <family val="2"/>
      </rPr>
      <t xml:space="preserve"> Agricultural Commodities, Australia,</t>
    </r>
    <r>
      <rPr>
        <sz val="8"/>
        <color rgb="FF000000"/>
        <rFont val="Calibri"/>
        <family val="2"/>
      </rPr>
      <t xml:space="preserve"> cat. no. 7121.0, Canberra</t>
    </r>
  </si>
  <si>
    <t>Average</t>
  </si>
  <si>
    <t>Apparent</t>
  </si>
  <si>
    <t>Slaughterings a</t>
  </si>
  <si>
    <t xml:space="preserve">weight </t>
  </si>
  <si>
    <t xml:space="preserve">Production </t>
  </si>
  <si>
    <t>Exports b</t>
  </si>
  <si>
    <t>consumption</t>
  </si>
  <si>
    <t>kg (cw)</t>
  </si>
  <si>
    <t>kt (cw)</t>
  </si>
  <si>
    <t xml:space="preserve">15.1 Australian supply and use of lamb and mutton  </t>
  </si>
  <si>
    <t>Mutton</t>
  </si>
  <si>
    <t>Lamb</t>
  </si>
  <si>
    <t>$m</t>
  </si>
  <si>
    <t xml:space="preserve">15.4 Value of Australian exports of sheep meat and live sheep (fob) </t>
  </si>
  <si>
    <r>
      <rPr>
        <b/>
        <sz val="8"/>
        <color rgb="FF000000"/>
        <rFont val="Calibri"/>
        <family val="2"/>
      </rPr>
      <t>a</t>
    </r>
    <r>
      <rPr>
        <sz val="8"/>
        <color rgb="FF000000"/>
        <rFont val="Calibri"/>
        <family val="2"/>
      </rPr>
      <t xml:space="preserve"> Includes young sheep and hoggets. </t>
    </r>
    <r>
      <rPr>
        <b/>
        <sz val="8"/>
        <color rgb="FF000000"/>
        <rFont val="Calibri"/>
        <family val="2"/>
      </rPr>
      <t>b</t>
    </r>
    <r>
      <rPr>
        <sz val="8"/>
        <color rgb="FF000000"/>
        <rFont val="Calibri"/>
        <family val="2"/>
      </rPr>
      <t xml:space="preserve"> Includes animals for breeding. 
Sources: ABARES, Australian Bureau of Statistics, </t>
    </r>
    <r>
      <rPr>
        <i/>
        <sz val="8"/>
        <color rgb="FF000000"/>
        <rFont val="Calibri"/>
        <family val="2"/>
      </rPr>
      <t>International Trade, Australia,</t>
    </r>
    <r>
      <rPr>
        <sz val="8"/>
        <color rgb="FF000000"/>
        <rFont val="Calibri"/>
        <family val="2"/>
      </rPr>
      <t xml:space="preserve"> cat. no. 5465.0, Canberra</t>
    </r>
  </si>
  <si>
    <r>
      <rPr>
        <sz val="12"/>
        <color rgb="FF000000"/>
        <rFont val="Cambria"/>
        <family val="1"/>
      </rPr>
      <t>15.9 Volume of New Zealand sheep meat exports, by destination</t>
    </r>
    <r>
      <rPr>
        <sz val="14"/>
        <color rgb="FF000000"/>
        <rFont val="Cambria"/>
        <family val="1"/>
      </rPr>
      <t xml:space="preserve"> </t>
    </r>
    <r>
      <rPr>
        <sz val="8"/>
        <color rgb="FF000000"/>
        <rFont val="Cambria"/>
        <family val="1"/>
      </rPr>
      <t xml:space="preserve"> </t>
    </r>
  </si>
  <si>
    <t xml:space="preserve">European Union </t>
  </si>
  <si>
    <t>France</t>
  </si>
  <si>
    <t>Germany</t>
  </si>
  <si>
    <t>Netherlands</t>
  </si>
  <si>
    <t>Mexico</t>
  </si>
  <si>
    <t>Source: Statistics New Zealand, Infoshare</t>
  </si>
  <si>
    <t>United Arab</t>
  </si>
  <si>
    <t>Saudi</t>
  </si>
  <si>
    <t>Emirates</t>
  </si>
  <si>
    <t xml:space="preserve">        United States</t>
  </si>
  <si>
    <t>Arabia</t>
  </si>
  <si>
    <t>Bone in</t>
  </si>
  <si>
    <t>Carcases</t>
  </si>
  <si>
    <t>Boneless</t>
  </si>
  <si>
    <t>frozen</t>
  </si>
  <si>
    <t>chilled</t>
  </si>
  <si>
    <t xml:space="preserve">chilled </t>
  </si>
  <si>
    <t>Ac/kg fob</t>
  </si>
  <si>
    <t>15.5 Prices for Australian lamb and mutton on principal overseas markets</t>
  </si>
  <si>
    <t>1992</t>
  </si>
  <si>
    <t>1993</t>
  </si>
  <si>
    <t>1994</t>
  </si>
  <si>
    <t>1995</t>
  </si>
  <si>
    <t>1996</t>
  </si>
  <si>
    <t>1997</t>
  </si>
  <si>
    <t>March</t>
  </si>
  <si>
    <t xml:space="preserve">June </t>
  </si>
  <si>
    <t>September</t>
  </si>
  <si>
    <t>December</t>
  </si>
  <si>
    <r>
      <rPr>
        <b/>
        <sz val="8"/>
        <color rgb="FF000000"/>
        <rFont val="Calibri"/>
        <family val="2"/>
      </rPr>
      <t>a</t>
    </r>
    <r>
      <rPr>
        <sz val="8"/>
        <color rgb="FF000000"/>
        <rFont val="Calibri"/>
        <family val="2"/>
      </rPr>
      <t xml:space="preserve"> Average unit value of exports. </t>
    </r>
    <r>
      <rPr>
        <sz val="8"/>
        <color rgb="FF000000"/>
        <rFont val="Calibri"/>
        <family val="2"/>
      </rPr>
      <t xml:space="preserve">
Source: Australian Bureau of Statistics,</t>
    </r>
    <r>
      <rPr>
        <i/>
        <sz val="8"/>
        <color rgb="FF000000"/>
        <rFont val="Calibri"/>
        <family val="2"/>
      </rPr>
      <t xml:space="preserve"> International Trade, Australia,</t>
    </r>
    <r>
      <rPr>
        <sz val="8"/>
        <color rgb="FF000000"/>
        <rFont val="Calibri"/>
        <family val="2"/>
      </rPr>
      <t xml:space="preserve"> cat. no. 5465.0, Canberra</t>
    </r>
  </si>
  <si>
    <t>na</t>
  </si>
  <si>
    <r>
      <rPr>
        <sz val="12"/>
        <color rgb="FF000000"/>
        <rFont val="Cambria"/>
        <family val="1"/>
      </rPr>
      <t>15.8 Volume of trade in sheep meat, by selected countries</t>
    </r>
    <r>
      <rPr>
        <sz val="14"/>
        <color rgb="FF000000"/>
        <rFont val="Cambria"/>
        <family val="1"/>
      </rPr>
      <t/>
    </r>
  </si>
  <si>
    <t>Exports</t>
  </si>
  <si>
    <t>New Zealand</t>
  </si>
  <si>
    <t>Imports</t>
  </si>
  <si>
    <t>from Australia</t>
  </si>
  <si>
    <t>from New Zealand</t>
  </si>
  <si>
    <t xml:space="preserve"> from Australia</t>
  </si>
  <si>
    <t xml:space="preserve"> from New Zealand</t>
  </si>
  <si>
    <r>
      <t xml:space="preserve">Sources: Australian Bureau of Statistics, </t>
    </r>
    <r>
      <rPr>
        <i/>
        <sz val="8"/>
        <color rgb="FF000000"/>
        <rFont val="Calibri"/>
        <family val="2"/>
      </rPr>
      <t>International Trade, Australia,</t>
    </r>
    <r>
      <rPr>
        <sz val="8"/>
        <color rgb="FF000000"/>
        <rFont val="Calibri"/>
        <family val="2"/>
      </rPr>
      <t xml:space="preserve"> cat. no. 5465.0, Canberra; Statistics New Zealand, Infoshare; UN Commodity Trade Statistics Database; US Department of Agriculture, Economic Research Service, </t>
    </r>
    <r>
      <rPr>
        <i/>
        <sz val="8"/>
        <color rgb="FF000000"/>
        <rFont val="Calibri"/>
        <family val="2"/>
      </rPr>
      <t xml:space="preserve">Livestock and Meat International Trade Data, </t>
    </r>
    <r>
      <rPr>
        <sz val="8"/>
        <color rgb="FF000000"/>
        <rFont val="Calibri"/>
        <family val="2"/>
      </rPr>
      <t>Washington DC</t>
    </r>
  </si>
  <si>
    <r>
      <rPr>
        <sz val="12"/>
        <color rgb="FF000000"/>
        <rFont val="Cambria"/>
        <family val="1"/>
      </rPr>
      <t xml:space="preserve">15.7 World lamb and mutton production, by country </t>
    </r>
    <r>
      <rPr>
        <sz val="8"/>
        <color rgb="FF000000"/>
        <rFont val="Cambria"/>
        <family val="1"/>
      </rPr>
      <t xml:space="preserve"> </t>
    </r>
  </si>
  <si>
    <t>Algeria</t>
  </si>
  <si>
    <r>
      <t xml:space="preserve">China </t>
    </r>
    <r>
      <rPr>
        <b/>
        <sz val="8"/>
        <color rgb="FF000000"/>
        <rFont val="Calibri"/>
        <family val="2"/>
      </rPr>
      <t>a</t>
    </r>
  </si>
  <si>
    <t>India</t>
  </si>
  <si>
    <t>Iran</t>
  </si>
  <si>
    <t>Morocco</t>
  </si>
  <si>
    <t>Nigeria</t>
  </si>
  <si>
    <t>Pakistan</t>
  </si>
  <si>
    <t>Russian Federation</t>
  </si>
  <si>
    <t>South Africa</t>
  </si>
  <si>
    <t>Spain</t>
  </si>
  <si>
    <t>Syria</t>
  </si>
  <si>
    <r>
      <rPr>
        <b/>
        <sz val="8"/>
        <color rgb="FF000000"/>
        <rFont val="Calibri"/>
        <family val="2"/>
      </rPr>
      <t>a</t>
    </r>
    <r>
      <rPr>
        <sz val="8"/>
        <color rgb="FF000000"/>
        <rFont val="Calibri"/>
        <family val="2"/>
      </rPr>
      <t xml:space="preserve"> </t>
    </r>
    <r>
      <rPr>
        <sz val="8"/>
        <color rgb="FF000000"/>
        <rFont val="Calibri"/>
        <family val="2"/>
      </rPr>
      <t xml:space="preserve">Excludes Hong Kong. </t>
    </r>
    <r>
      <rPr>
        <sz val="8"/>
        <color rgb="FF000000"/>
        <rFont val="Calibri"/>
        <family val="2"/>
      </rPr>
      <t xml:space="preserve">
Sources: ABARES, Australian Bureau of Statistics, </t>
    </r>
    <r>
      <rPr>
        <i/>
        <sz val="8"/>
        <color rgb="FF000000"/>
        <rFont val="Calibri"/>
        <family val="2"/>
      </rPr>
      <t xml:space="preserve">Livestock and Meat, Australia, </t>
    </r>
    <r>
      <rPr>
        <sz val="8"/>
        <color rgb="FF000000"/>
        <rFont val="Calibri"/>
        <family val="2"/>
      </rPr>
      <t xml:space="preserve">cat. no. 7218.0.55.001, Canberra; Statistics New Zealand, Infoshare; UN FAO, </t>
    </r>
    <r>
      <rPr>
        <i/>
        <sz val="8"/>
        <color rgb="FF000000"/>
        <rFont val="Calibri"/>
        <family val="2"/>
      </rPr>
      <t>FAOSTAT,</t>
    </r>
    <r>
      <rPr>
        <sz val="8"/>
        <color rgb="FF000000"/>
        <rFont val="Calibri"/>
        <family val="2"/>
      </rPr>
      <t xml:space="preserve"> Rome</t>
    </r>
  </si>
  <si>
    <t>Argentina</t>
  </si>
  <si>
    <t xml:space="preserve">Australia  </t>
  </si>
  <si>
    <t>Brazil</t>
  </si>
  <si>
    <r>
      <t xml:space="preserve">China </t>
    </r>
    <r>
      <rPr>
        <b/>
        <sz val="8"/>
        <color rgb="FF000000"/>
        <rFont val="Calibri"/>
        <family val="2"/>
      </rPr>
      <t>b</t>
    </r>
  </si>
  <si>
    <t>Ethiopia</t>
  </si>
  <si>
    <t>Uruguay</t>
  </si>
  <si>
    <t>Total</t>
  </si>
  <si>
    <r>
      <rPr>
        <b/>
        <sz val="8"/>
        <color rgb="FF000000"/>
        <rFont val="Calibri"/>
        <family val="2"/>
      </rPr>
      <t>a</t>
    </r>
    <r>
      <rPr>
        <sz val="8"/>
        <color rgb="FF000000"/>
        <rFont val="Calibri"/>
        <family val="2"/>
      </rPr>
      <t xml:space="preserve"> Mostly at 31 December of year shown. Data for Australia and New Zealand are at 30 June. </t>
    </r>
    <r>
      <rPr>
        <b/>
        <sz val="8"/>
        <color rgb="FF000000"/>
        <rFont val="Calibri"/>
        <family val="2"/>
      </rPr>
      <t>b</t>
    </r>
    <r>
      <rPr>
        <sz val="8"/>
        <color rgb="FF000000"/>
        <rFont val="Calibri"/>
        <family val="2"/>
      </rPr>
      <t xml:space="preserve"> Excludes Hong Kong. 
Sources: ABARES; Australian Bureau of Statistics, </t>
    </r>
    <r>
      <rPr>
        <i/>
        <sz val="8"/>
        <color rgb="FF000000"/>
        <rFont val="Calibri"/>
        <family val="2"/>
      </rPr>
      <t>Agricultural Commodities, Australia,</t>
    </r>
    <r>
      <rPr>
        <sz val="8"/>
        <color rgb="FF000000"/>
        <rFont val="Calibri"/>
        <family val="2"/>
      </rPr>
      <t xml:space="preserve"> cat. no. 7121.0, Canberra; International Wool Textile Organisation, Market Information; Statistics New Zealand, Infoshare; UN FAO, </t>
    </r>
    <r>
      <rPr>
        <i/>
        <sz val="8"/>
        <color rgb="FF000000"/>
        <rFont val="Calibri"/>
        <family val="2"/>
      </rPr>
      <t>FAOSTAT</t>
    </r>
    <r>
      <rPr>
        <sz val="8"/>
        <color rgb="FF000000"/>
        <rFont val="Calibri"/>
        <family val="2"/>
      </rPr>
      <t>, Rome</t>
    </r>
  </si>
  <si>
    <t>Meat - sheep</t>
  </si>
  <si>
    <t>Table15.1</t>
  </si>
  <si>
    <t>Table15.2</t>
  </si>
  <si>
    <t>15.2 Australian sheep numbers, by state and territory  a</t>
  </si>
  <si>
    <t>Table15.3</t>
  </si>
  <si>
    <t>15.3 Quantity of Australian exports of sheep meat and live sheep, by destination</t>
  </si>
  <si>
    <t>Table15.4</t>
  </si>
  <si>
    <t>Table15.5</t>
  </si>
  <si>
    <t>Table15.6</t>
  </si>
  <si>
    <t>15.6 World sheep numbers, by country  a</t>
  </si>
  <si>
    <t>Table15.7</t>
  </si>
  <si>
    <t xml:space="preserve">15.7 World lamb and mutton production, by country  </t>
  </si>
  <si>
    <t>Table15.8</t>
  </si>
  <si>
    <t>15.8 Volume of trade in sheep meat, by selected countries</t>
  </si>
  <si>
    <t>Table15.9</t>
  </si>
  <si>
    <t xml:space="preserve">15.9 Volume of New Zealand sheep meat exports, by destination  </t>
  </si>
  <si>
    <t>Lamb a</t>
  </si>
  <si>
    <t xml:space="preserve">      Mutton a</t>
  </si>
  <si>
    <r>
      <rPr>
        <sz val="12"/>
        <color rgb="FF000000"/>
        <rFont val="Cambria"/>
        <family val="1"/>
      </rPr>
      <t>15.6 World sheep numbers, by country</t>
    </r>
    <r>
      <rPr>
        <sz val="14"/>
        <color rgb="FF000000"/>
        <rFont val="Cambria"/>
        <family val="1"/>
      </rPr>
      <t xml:space="preserve"> </t>
    </r>
    <r>
      <rPr>
        <b/>
        <sz val="8"/>
        <color rgb="FF000000"/>
        <rFont val="Cambria"/>
        <family val="1"/>
      </rPr>
      <t>a</t>
    </r>
  </si>
  <si>
    <t>Agricultural Commodity Statistics</t>
  </si>
  <si>
    <r>
      <rPr>
        <b/>
        <sz val="8"/>
        <color rgb="FF000000"/>
        <rFont val="Calibri"/>
        <family val="2"/>
      </rPr>
      <t>a</t>
    </r>
    <r>
      <rPr>
        <sz val="8"/>
        <color rgb="FF000000"/>
        <rFont val="Calibri"/>
        <family val="2"/>
      </rPr>
      <t xml:space="preserve"> Excludes on‐farm slaughter from July 2007. </t>
    </r>
    <r>
      <rPr>
        <b/>
        <sz val="8"/>
        <color rgb="FF000000"/>
        <rFont val="Calibri"/>
        <family val="2"/>
      </rPr>
      <t>b</t>
    </r>
    <r>
      <rPr>
        <sz val="8"/>
        <color rgb="FF000000"/>
        <rFont val="Calibri"/>
        <family val="2"/>
      </rPr>
      <t xml:space="preserve"> Excludes canned and miscellaneous products. 
Sources: ABARES; Australian Bureau of Statistics, </t>
    </r>
    <r>
      <rPr>
        <i/>
        <sz val="8"/>
        <color rgb="FF000000"/>
        <rFont val="Calibri"/>
        <family val="2"/>
      </rPr>
      <t>Livestock  and Meat, Australia,</t>
    </r>
    <r>
      <rPr>
        <sz val="8"/>
        <color rgb="FF000000"/>
        <rFont val="Calibri"/>
        <family val="2"/>
      </rPr>
      <t xml:space="preserve"> cat. no. 7218.0.55.001, Canberra; ABARES, Australian Bureau of Statistics, </t>
    </r>
    <r>
      <rPr>
        <i/>
        <sz val="8"/>
        <color rgb="FF000000"/>
        <rFont val="Calibri"/>
        <family val="2"/>
      </rPr>
      <t>International Trade, Australia</t>
    </r>
    <r>
      <rPr>
        <sz val="8"/>
        <color rgb="FF000000"/>
        <rFont val="Calibri"/>
        <family val="2"/>
      </rPr>
      <t>, cat. no. 5465.0, Canberra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</si>
</sst>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###\ ##0;\–###\ ##0"/>
    <numFmt numFmtId="165" formatCode="#,##0.0"/>
    <numFmt numFmtId="166" formatCode="###\ \ ##0;\–###\ \ ##0"/>
    <numFmt numFmtId="167" formatCode="d/m/yy\ \ \ h:mm"/>
    <numFmt numFmtId="168" formatCode="###\ \ ##0.0;\–###\ \ ##0"/>
    <numFmt numFmtId="169" formatCode="###\ ##0.0;\–###\ ##0.0"/>
    <numFmt numFmtId="170" formatCode="###\ ##0.0;\–###\ ##0"/>
  </numFmts>
  <fonts count="17" x14ac:knownFonts="1">
    <font>
      <sz val="11"/>
      <color theme="1"/>
      <name val="Calibri"/>
      <family val="2"/>
      <scheme val="minor"/>
    </font>
    <font>
      <sz val="8"/>
      <color indexed="8"/>
      <name val="Calibri"/>
      <family val="2"/>
      <scheme val="minor"/>
    </font>
    <font>
      <b/>
      <sz val="8"/>
      <color indexed="8"/>
      <name val="Calibri"/>
      <family val="2"/>
      <scheme val="minor"/>
    </font>
    <font>
      <sz val="8"/>
      <color rgb="FF000000"/>
      <name val="Calibri"/>
      <family val="2"/>
    </font>
    <font>
      <sz val="12"/>
      <color rgb="FF000000"/>
      <name val="Cambria"/>
      <family val="1"/>
    </font>
    <font>
      <b/>
      <sz val="8"/>
      <color rgb="FF000000"/>
      <name val="Calibri"/>
      <family val="2"/>
    </font>
    <font>
      <i/>
      <sz val="8"/>
      <color rgb="FF000000"/>
      <name val="Calibri"/>
      <family val="2"/>
    </font>
    <font>
      <sz val="8"/>
      <color rgb="FF000000"/>
      <name val="Cambria"/>
      <family val="1"/>
    </font>
    <font>
      <b/>
      <sz val="8"/>
      <color rgb="FF000000"/>
      <name val="Cambria"/>
      <family val="1"/>
    </font>
    <font>
      <sz val="8"/>
      <color indexed="8"/>
      <name val="Cambria"/>
      <family val="1"/>
    </font>
    <font>
      <sz val="14"/>
      <color rgb="FF000000"/>
      <name val="Cambria"/>
      <family val="1"/>
    </font>
    <font>
      <b/>
      <sz val="9"/>
      <color indexed="8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mbria"/>
      <family val="1"/>
    </font>
    <font>
      <b/>
      <sz val="14"/>
      <color theme="1"/>
      <name val="Cambria"/>
      <family val="1"/>
    </font>
    <font>
      <u/>
      <sz val="11"/>
      <color theme="1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indexed="9"/>
        <bgColor rgb="FF000000"/>
      </patternFill>
    </fill>
  </fills>
  <borders count="2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rgb="FFFFFFFF"/>
      </right>
      <top style="thin">
        <color indexed="64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theme="0"/>
      </left>
      <right/>
      <top style="thin">
        <color indexed="64"/>
      </top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/>
      <right style="thin">
        <color rgb="FFFFFFFF"/>
      </right>
      <top style="thin">
        <color rgb="FFFFFFFF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3" fillId="0" borderId="0" applyNumberFormat="0" applyFill="0" applyBorder="0" applyAlignment="0" applyProtection="0"/>
  </cellStyleXfs>
  <cellXfs count="117">
    <xf numFmtId="0" fontId="0" fillId="0" borderId="0" xfId="0"/>
    <xf numFmtId="0" fontId="1" fillId="0" borderId="0" xfId="0" applyFont="1" applyFill="1"/>
    <xf numFmtId="0" fontId="0" fillId="2" borderId="0" xfId="0" applyFill="1"/>
    <xf numFmtId="0" fontId="1" fillId="2" borderId="0" xfId="0" applyFont="1" applyFill="1"/>
    <xf numFmtId="0" fontId="1" fillId="2" borderId="0" xfId="0" applyFont="1" applyFill="1" applyAlignment="1">
      <alignment horizontal="right"/>
    </xf>
    <xf numFmtId="0" fontId="1" fillId="2" borderId="0" xfId="0" applyFont="1" applyFill="1" applyAlignment="1">
      <alignment horizontal="left"/>
    </xf>
    <xf numFmtId="0" fontId="1" fillId="0" borderId="0" xfId="0" applyFont="1" applyFill="1" applyBorder="1"/>
    <xf numFmtId="0" fontId="2" fillId="2" borderId="2" xfId="0" applyFont="1" applyFill="1" applyBorder="1" applyAlignment="1">
      <alignment horizontal="right"/>
    </xf>
    <xf numFmtId="164" fontId="1" fillId="2" borderId="3" xfId="0" applyNumberFormat="1" applyFont="1" applyFill="1" applyBorder="1" applyAlignment="1">
      <alignment horizontal="right"/>
    </xf>
    <xf numFmtId="165" fontId="1" fillId="2" borderId="3" xfId="0" applyNumberFormat="1" applyFont="1" applyFill="1" applyBorder="1" applyAlignment="1">
      <alignment horizontal="right"/>
    </xf>
    <xf numFmtId="165" fontId="1" fillId="2" borderId="4" xfId="0" applyNumberFormat="1" applyFont="1" applyFill="1" applyBorder="1" applyAlignment="1">
      <alignment horizontal="right"/>
    </xf>
    <xf numFmtId="3" fontId="1" fillId="2" borderId="3" xfId="0" applyNumberFormat="1" applyFont="1" applyFill="1" applyBorder="1" applyAlignment="1">
      <alignment horizontal="right"/>
    </xf>
    <xf numFmtId="3" fontId="1" fillId="2" borderId="4" xfId="0" applyNumberFormat="1" applyFont="1" applyFill="1" applyBorder="1" applyAlignment="1">
      <alignment horizontal="right"/>
    </xf>
    <xf numFmtId="166" fontId="1" fillId="0" borderId="0" xfId="0" applyNumberFormat="1" applyFont="1" applyFill="1" applyBorder="1"/>
    <xf numFmtId="164" fontId="1" fillId="2" borderId="5" xfId="0" applyNumberFormat="1" applyFont="1" applyFill="1" applyBorder="1" applyAlignment="1">
      <alignment horizontal="right"/>
    </xf>
    <xf numFmtId="3" fontId="1" fillId="2" borderId="5" xfId="0" applyNumberFormat="1" applyFont="1" applyFill="1" applyBorder="1" applyAlignment="1">
      <alignment horizontal="right"/>
    </xf>
    <xf numFmtId="3" fontId="1" fillId="2" borderId="6" xfId="0" applyNumberFormat="1" applyFont="1" applyFill="1" applyBorder="1" applyAlignment="1">
      <alignment horizontal="right"/>
    </xf>
    <xf numFmtId="0" fontId="3" fillId="0" borderId="9" xfId="0" applyFont="1" applyFill="1" applyBorder="1"/>
    <xf numFmtId="0" fontId="3" fillId="0" borderId="9" xfId="0" applyFont="1" applyFill="1" applyBorder="1" applyAlignment="1">
      <alignment horizontal="left" indent="1"/>
    </xf>
    <xf numFmtId="0" fontId="3" fillId="0" borderId="10" xfId="0" applyFont="1" applyFill="1" applyBorder="1"/>
    <xf numFmtId="167" fontId="3" fillId="2" borderId="0" xfId="0" applyNumberFormat="1" applyFont="1" applyFill="1" applyBorder="1" applyAlignment="1"/>
    <xf numFmtId="0" fontId="3" fillId="2" borderId="8" xfId="0" applyFont="1" applyFill="1" applyBorder="1" applyAlignment="1">
      <alignment horizontal="left"/>
    </xf>
    <xf numFmtId="0" fontId="2" fillId="2" borderId="11" xfId="0" applyFont="1" applyFill="1" applyBorder="1"/>
    <xf numFmtId="0" fontId="2" fillId="2" borderId="11" xfId="0" applyFont="1" applyFill="1" applyBorder="1" applyAlignment="1">
      <alignment horizontal="right"/>
    </xf>
    <xf numFmtId="0" fontId="2" fillId="2" borderId="12" xfId="0" applyFont="1" applyFill="1" applyBorder="1" applyAlignment="1">
      <alignment horizontal="right"/>
    </xf>
    <xf numFmtId="0" fontId="2" fillId="2" borderId="3" xfId="0" applyFont="1" applyFill="1" applyBorder="1" applyAlignment="1">
      <alignment horizontal="right" vertical="top"/>
    </xf>
    <xf numFmtId="0" fontId="2" fillId="2" borderId="3" xfId="0" applyFont="1" applyFill="1" applyBorder="1" applyAlignment="1">
      <alignment horizontal="right"/>
    </xf>
    <xf numFmtId="0" fontId="2" fillId="2" borderId="4" xfId="0" applyFont="1" applyFill="1" applyBorder="1" applyAlignment="1">
      <alignment horizontal="right"/>
    </xf>
    <xf numFmtId="0" fontId="1" fillId="2" borderId="3" xfId="0" applyFont="1" applyFill="1" applyBorder="1" applyAlignment="1">
      <alignment horizontal="right" vertical="center"/>
    </xf>
    <xf numFmtId="0" fontId="1" fillId="2" borderId="4" xfId="0" applyFont="1" applyFill="1" applyBorder="1" applyAlignment="1">
      <alignment horizontal="right" vertical="center"/>
    </xf>
    <xf numFmtId="165" fontId="1" fillId="2" borderId="5" xfId="0" applyNumberFormat="1" applyFont="1" applyFill="1" applyBorder="1" applyAlignment="1">
      <alignment horizontal="right"/>
    </xf>
    <xf numFmtId="165" fontId="1" fillId="2" borderId="6" xfId="0" applyNumberFormat="1" applyFont="1" applyFill="1" applyBorder="1" applyAlignment="1">
      <alignment horizontal="right"/>
    </xf>
    <xf numFmtId="0" fontId="3" fillId="0" borderId="9" xfId="0" quotePrefix="1" applyFont="1" applyFill="1" applyBorder="1" applyAlignment="1">
      <alignment horizontal="left" vertical="top"/>
    </xf>
    <xf numFmtId="0" fontId="3" fillId="0" borderId="9" xfId="0" applyFont="1" applyFill="1" applyBorder="1" applyAlignment="1">
      <alignment horizontal="left"/>
    </xf>
    <xf numFmtId="0" fontId="3" fillId="3" borderId="0" xfId="0" applyFont="1" applyFill="1" applyBorder="1"/>
    <xf numFmtId="0" fontId="3" fillId="2" borderId="13" xfId="0" quotePrefix="1" applyFont="1" applyFill="1" applyBorder="1" applyAlignment="1">
      <alignment horizontal="left" vertical="top"/>
    </xf>
    <xf numFmtId="0" fontId="3" fillId="2" borderId="9" xfId="0" quotePrefix="1" applyFont="1" applyFill="1" applyBorder="1" applyAlignment="1">
      <alignment horizontal="left" vertical="top"/>
    </xf>
    <xf numFmtId="0" fontId="1" fillId="0" borderId="0" xfId="0" applyFont="1" applyFill="1" applyAlignment="1">
      <alignment horizontal="right"/>
    </xf>
    <xf numFmtId="0" fontId="9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right" vertical="center"/>
    </xf>
    <xf numFmtId="0" fontId="2" fillId="2" borderId="2" xfId="0" applyFont="1" applyFill="1" applyBorder="1"/>
    <xf numFmtId="0" fontId="2" fillId="2" borderId="2" xfId="0" applyFont="1" applyFill="1" applyBorder="1" applyAlignment="1">
      <alignment horizontal="right" vertical="center"/>
    </xf>
    <xf numFmtId="0" fontId="2" fillId="2" borderId="14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right"/>
    </xf>
    <xf numFmtId="0" fontId="1" fillId="0" borderId="0" xfId="0" applyFont="1" applyFill="1" applyBorder="1" applyAlignment="1">
      <alignment horizontal="right"/>
    </xf>
    <xf numFmtId="0" fontId="1" fillId="2" borderId="3" xfId="0" applyFont="1" applyFill="1" applyBorder="1" applyAlignment="1">
      <alignment horizontal="right"/>
    </xf>
    <xf numFmtId="0" fontId="2" fillId="0" borderId="0" xfId="0" applyFont="1" applyFill="1" applyBorder="1" applyAlignment="1">
      <alignment horizontal="left"/>
    </xf>
    <xf numFmtId="168" fontId="1" fillId="0" borderId="0" xfId="0" applyNumberFormat="1" applyFont="1" applyFill="1" applyBorder="1" applyAlignment="1">
      <alignment horizontal="right"/>
    </xf>
    <xf numFmtId="169" fontId="1" fillId="2" borderId="3" xfId="0" applyNumberFormat="1" applyFont="1" applyFill="1" applyBorder="1" applyAlignment="1">
      <alignment horizontal="right"/>
    </xf>
    <xf numFmtId="0" fontId="1" fillId="0" borderId="0" xfId="0" applyFont="1" applyFill="1" applyBorder="1" applyAlignment="1">
      <alignment vertical="top"/>
    </xf>
    <xf numFmtId="0" fontId="3" fillId="0" borderId="9" xfId="0" applyFont="1" applyFill="1" applyBorder="1" applyAlignment="1">
      <alignment horizontal="left" vertical="center"/>
    </xf>
    <xf numFmtId="0" fontId="3" fillId="2" borderId="8" xfId="0" applyFont="1" applyFill="1" applyBorder="1"/>
    <xf numFmtId="0" fontId="3" fillId="2" borderId="9" xfId="0" applyFont="1" applyFill="1" applyBorder="1"/>
    <xf numFmtId="167" fontId="1" fillId="2" borderId="0" xfId="0" applyNumberFormat="1" applyFont="1" applyFill="1" applyAlignment="1"/>
    <xf numFmtId="0" fontId="2" fillId="2" borderId="15" xfId="0" applyFont="1" applyFill="1" applyBorder="1" applyAlignment="1">
      <alignment horizontal="right"/>
    </xf>
    <xf numFmtId="0" fontId="2" fillId="0" borderId="0" xfId="0" applyFont="1" applyFill="1" applyBorder="1" applyAlignment="1">
      <alignment horizontal="left" vertical="center"/>
    </xf>
    <xf numFmtId="170" fontId="1" fillId="0" borderId="0" xfId="0" applyNumberFormat="1" applyFont="1" applyFill="1" applyBorder="1" applyAlignment="1">
      <alignment horizontal="right"/>
    </xf>
    <xf numFmtId="170" fontId="1" fillId="2" borderId="3" xfId="0" applyNumberFormat="1" applyFont="1" applyFill="1" applyBorder="1" applyAlignment="1">
      <alignment horizontal="right" vertical="center"/>
    </xf>
    <xf numFmtId="4" fontId="1" fillId="2" borderId="4" xfId="0" applyNumberFormat="1" applyFont="1" applyFill="1" applyBorder="1" applyAlignment="1">
      <alignment horizontal="right"/>
    </xf>
    <xf numFmtId="0" fontId="3" fillId="2" borderId="13" xfId="0" applyFont="1" applyFill="1" applyBorder="1" applyAlignment="1">
      <alignment horizontal="left"/>
    </xf>
    <xf numFmtId="0" fontId="2" fillId="2" borderId="14" xfId="0" applyFont="1" applyFill="1" applyBorder="1" applyAlignment="1">
      <alignment horizontal="right"/>
    </xf>
    <xf numFmtId="165" fontId="1" fillId="2" borderId="3" xfId="0" applyNumberFormat="1" applyFont="1" applyFill="1" applyBorder="1" applyAlignment="1">
      <alignment horizontal="right" vertical="center"/>
    </xf>
    <xf numFmtId="165" fontId="1" fillId="2" borderId="4" xfId="0" applyNumberFormat="1" applyFont="1" applyFill="1" applyBorder="1" applyAlignment="1">
      <alignment horizontal="right" vertical="center"/>
    </xf>
    <xf numFmtId="3" fontId="1" fillId="2" borderId="3" xfId="0" applyNumberFormat="1" applyFont="1" applyFill="1" applyBorder="1" applyAlignment="1">
      <alignment horizontal="right" vertical="center"/>
    </xf>
    <xf numFmtId="3" fontId="1" fillId="2" borderId="4" xfId="0" applyNumberFormat="1" applyFont="1" applyFill="1" applyBorder="1" applyAlignment="1">
      <alignment horizontal="right" vertical="center"/>
    </xf>
    <xf numFmtId="0" fontId="3" fillId="0" borderId="9" xfId="0" applyFont="1" applyFill="1" applyBorder="1" applyAlignment="1">
      <alignment horizontal="left" vertical="center" indent="1"/>
    </xf>
    <xf numFmtId="0" fontId="3" fillId="0" borderId="10" xfId="0" applyFont="1" applyFill="1" applyBorder="1" applyAlignment="1">
      <alignment horizontal="left" vertical="center"/>
    </xf>
    <xf numFmtId="0" fontId="3" fillId="2" borderId="8" xfId="0" quotePrefix="1" applyFont="1" applyFill="1" applyBorder="1" applyAlignment="1">
      <alignment horizontal="left" vertical="top"/>
    </xf>
    <xf numFmtId="0" fontId="3" fillId="2" borderId="9" xfId="0" applyFont="1" applyFill="1" applyBorder="1" applyAlignment="1">
      <alignment horizontal="left"/>
    </xf>
    <xf numFmtId="0" fontId="11" fillId="0" borderId="0" xfId="0" applyFont="1" applyFill="1"/>
    <xf numFmtId="0" fontId="2" fillId="2" borderId="11" xfId="0" applyFont="1" applyFill="1" applyBorder="1" applyAlignment="1">
      <alignment vertical="center"/>
    </xf>
    <xf numFmtId="0" fontId="2" fillId="2" borderId="11" xfId="0" applyFont="1" applyFill="1" applyBorder="1" applyAlignment="1">
      <alignment horizontal="right" vertical="center"/>
    </xf>
    <xf numFmtId="0" fontId="2" fillId="2" borderId="12" xfId="0" applyFont="1" applyFill="1" applyBorder="1" applyAlignment="1">
      <alignment horizontal="right" vertical="center"/>
    </xf>
    <xf numFmtId="0" fontId="2" fillId="2" borderId="3" xfId="0" applyFont="1" applyFill="1" applyBorder="1" applyAlignment="1">
      <alignment horizontal="right" vertical="center"/>
    </xf>
    <xf numFmtId="0" fontId="2" fillId="2" borderId="4" xfId="0" applyFont="1" applyFill="1" applyBorder="1" applyAlignment="1">
      <alignment horizontal="right" vertical="center"/>
    </xf>
    <xf numFmtId="0" fontId="3" fillId="3" borderId="9" xfId="0" applyFont="1" applyFill="1" applyBorder="1"/>
    <xf numFmtId="0" fontId="3" fillId="3" borderId="9" xfId="0" applyFont="1" applyFill="1" applyBorder="1" applyAlignment="1">
      <alignment horizontal="left"/>
    </xf>
    <xf numFmtId="0" fontId="3" fillId="3" borderId="10" xfId="0" applyFont="1" applyFill="1" applyBorder="1" applyAlignment="1">
      <alignment horizontal="left"/>
    </xf>
    <xf numFmtId="0" fontId="3" fillId="4" borderId="13" xfId="0" applyFont="1" applyFill="1" applyBorder="1"/>
    <xf numFmtId="0" fontId="3" fillId="4" borderId="9" xfId="0" applyFont="1" applyFill="1" applyBorder="1"/>
    <xf numFmtId="165" fontId="1" fillId="2" borderId="20" xfId="0" applyNumberFormat="1" applyFont="1" applyFill="1" applyBorder="1" applyAlignment="1">
      <alignment horizontal="right"/>
    </xf>
    <xf numFmtId="165" fontId="1" fillId="2" borderId="18" xfId="0" applyNumberFormat="1" applyFont="1" applyFill="1" applyBorder="1" applyAlignment="1">
      <alignment horizontal="right"/>
    </xf>
    <xf numFmtId="0" fontId="3" fillId="0" borderId="21" xfId="0" applyFont="1" applyFill="1" applyBorder="1" applyAlignment="1">
      <alignment horizontal="left" vertical="center" indent="1"/>
    </xf>
    <xf numFmtId="166" fontId="3" fillId="0" borderId="9" xfId="0" applyNumberFormat="1" applyFont="1" applyFill="1" applyBorder="1" applyAlignment="1">
      <alignment horizontal="left"/>
    </xf>
    <xf numFmtId="166" fontId="3" fillId="3" borderId="10" xfId="0" applyNumberFormat="1" applyFont="1" applyFill="1" applyBorder="1" applyAlignment="1">
      <alignment horizontal="left"/>
    </xf>
    <xf numFmtId="0" fontId="1" fillId="2" borderId="4" xfId="0" applyFont="1" applyFill="1" applyBorder="1" applyAlignment="1">
      <alignment horizontal="right"/>
    </xf>
    <xf numFmtId="0" fontId="12" fillId="0" borderId="0" xfId="0" applyFont="1"/>
    <xf numFmtId="0" fontId="14" fillId="2" borderId="0" xfId="0" applyFont="1" applyFill="1" applyBorder="1"/>
    <xf numFmtId="0" fontId="15" fillId="2" borderId="0" xfId="0" applyFont="1" applyFill="1" applyBorder="1"/>
    <xf numFmtId="0" fontId="16" fillId="2" borderId="0" xfId="1" applyFont="1" applyFill="1" applyBorder="1"/>
    <xf numFmtId="0" fontId="14" fillId="2" borderId="22" xfId="0" applyFont="1" applyFill="1" applyBorder="1"/>
    <xf numFmtId="0" fontId="14" fillId="2" borderId="23" xfId="0" applyFont="1" applyFill="1" applyBorder="1"/>
    <xf numFmtId="0" fontId="14" fillId="2" borderId="7" xfId="0" applyFont="1" applyFill="1" applyBorder="1"/>
    <xf numFmtId="0" fontId="14" fillId="2" borderId="24" xfId="0" applyFont="1" applyFill="1" applyBorder="1"/>
    <xf numFmtId="0" fontId="14" fillId="2" borderId="25" xfId="0" applyFont="1" applyFill="1" applyBorder="1"/>
    <xf numFmtId="0" fontId="14" fillId="2" borderId="26" xfId="0" applyFont="1" applyFill="1" applyBorder="1"/>
    <xf numFmtId="0" fontId="14" fillId="2" borderId="27" xfId="0" applyFont="1" applyFill="1" applyBorder="1"/>
    <xf numFmtId="0" fontId="14" fillId="2" borderId="28" xfId="0" applyFont="1" applyFill="1" applyBorder="1"/>
    <xf numFmtId="0" fontId="4" fillId="2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0" fontId="5" fillId="2" borderId="0" xfId="0" applyFont="1" applyFill="1" applyBorder="1" applyAlignment="1">
      <alignment horizontal="left"/>
    </xf>
    <xf numFmtId="0" fontId="3" fillId="0" borderId="7" xfId="0" applyFont="1" applyFill="1" applyBorder="1" applyAlignment="1">
      <alignment vertical="top" wrapText="1"/>
    </xf>
    <xf numFmtId="0" fontId="3" fillId="0" borderId="7" xfId="0" applyFont="1" applyFill="1" applyBorder="1" applyAlignment="1">
      <alignment vertical="top"/>
    </xf>
    <xf numFmtId="0" fontId="7" fillId="2" borderId="1" xfId="0" applyFont="1" applyFill="1" applyBorder="1" applyAlignment="1">
      <alignment vertical="center"/>
    </xf>
    <xf numFmtId="0" fontId="5" fillId="2" borderId="0" xfId="0" applyFont="1" applyFill="1" applyBorder="1" applyAlignment="1">
      <alignment horizontal="left" vertical="center"/>
    </xf>
    <xf numFmtId="0" fontId="3" fillId="3" borderId="7" xfId="0" applyFont="1" applyFill="1" applyBorder="1" applyAlignment="1">
      <alignment vertical="top" wrapText="1"/>
    </xf>
    <xf numFmtId="0" fontId="3" fillId="3" borderId="7" xfId="0" applyFont="1" applyFill="1" applyBorder="1" applyAlignment="1">
      <alignment vertical="top"/>
    </xf>
    <xf numFmtId="0" fontId="4" fillId="0" borderId="1" xfId="0" applyFont="1" applyFill="1" applyBorder="1" applyAlignment="1">
      <alignment vertical="center"/>
    </xf>
    <xf numFmtId="0" fontId="4" fillId="4" borderId="1" xfId="0" applyFont="1" applyFill="1" applyBorder="1" applyAlignment="1">
      <alignment vertical="center"/>
    </xf>
    <xf numFmtId="0" fontId="7" fillId="3" borderId="1" xfId="0" applyFont="1" applyFill="1" applyBorder="1" applyAlignment="1">
      <alignment vertical="center"/>
    </xf>
    <xf numFmtId="0" fontId="5" fillId="4" borderId="0" xfId="0" applyFont="1" applyFill="1" applyBorder="1" applyAlignment="1">
      <alignment horizontal="left"/>
    </xf>
    <xf numFmtId="0" fontId="3" fillId="3" borderId="7" xfId="0" applyFont="1" applyFill="1" applyBorder="1" applyAlignment="1">
      <alignment horizontal="left" vertical="top" wrapText="1"/>
    </xf>
    <xf numFmtId="0" fontId="2" fillId="2" borderId="16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</xdr:row>
      <xdr:rowOff>0</xdr:rowOff>
    </xdr:from>
    <xdr:to>
      <xdr:col>5</xdr:col>
      <xdr:colOff>390525</xdr:colOff>
      <xdr:row>4</xdr:row>
      <xdr:rowOff>85725</xdr:rowOff>
    </xdr:to>
    <xdr:pic>
      <xdr:nvPicPr>
        <xdr:cNvPr id="2" name="Picture 1" descr="DAWR_ABARES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457200"/>
          <a:ext cx="216217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3</xdr:col>
      <xdr:colOff>685800</xdr:colOff>
      <xdr:row>4</xdr:row>
      <xdr:rowOff>66675</xdr:rowOff>
    </xdr:to>
    <xdr:pic>
      <xdr:nvPicPr>
        <xdr:cNvPr id="2" name="Picture 1" descr="DAWR_ABARES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33350"/>
          <a:ext cx="216217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4</xdr:col>
      <xdr:colOff>219075</xdr:colOff>
      <xdr:row>4</xdr:row>
      <xdr:rowOff>66675</xdr:rowOff>
    </xdr:to>
    <xdr:pic>
      <xdr:nvPicPr>
        <xdr:cNvPr id="2" name="Picture 1" descr="DAWR_ABARES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33350"/>
          <a:ext cx="216217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4</xdr:col>
      <xdr:colOff>171450</xdr:colOff>
      <xdr:row>4</xdr:row>
      <xdr:rowOff>66675</xdr:rowOff>
    </xdr:to>
    <xdr:pic>
      <xdr:nvPicPr>
        <xdr:cNvPr id="2" name="Picture 1" descr="DAWR_ABARES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33350"/>
          <a:ext cx="216217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3</xdr:col>
      <xdr:colOff>523875</xdr:colOff>
      <xdr:row>4</xdr:row>
      <xdr:rowOff>66675</xdr:rowOff>
    </xdr:to>
    <xdr:pic>
      <xdr:nvPicPr>
        <xdr:cNvPr id="2" name="Picture 1" descr="DAWR_ABARES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33350"/>
          <a:ext cx="216217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3</xdr:col>
      <xdr:colOff>609600</xdr:colOff>
      <xdr:row>4</xdr:row>
      <xdr:rowOff>66675</xdr:rowOff>
    </xdr:to>
    <xdr:pic>
      <xdr:nvPicPr>
        <xdr:cNvPr id="2" name="Picture 1" descr="DAWR_ABARES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33350"/>
          <a:ext cx="216217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4</xdr:col>
      <xdr:colOff>123825</xdr:colOff>
      <xdr:row>4</xdr:row>
      <xdr:rowOff>66675</xdr:rowOff>
    </xdr:to>
    <xdr:pic>
      <xdr:nvPicPr>
        <xdr:cNvPr id="2" name="Picture 1" descr="DAWR_ABARES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33350"/>
          <a:ext cx="216217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4</xdr:col>
      <xdr:colOff>19050</xdr:colOff>
      <xdr:row>4</xdr:row>
      <xdr:rowOff>66675</xdr:rowOff>
    </xdr:to>
    <xdr:pic>
      <xdr:nvPicPr>
        <xdr:cNvPr id="2" name="Picture 1" descr="DAWR_ABARES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33350"/>
          <a:ext cx="216217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3</xdr:col>
      <xdr:colOff>733425</xdr:colOff>
      <xdr:row>4</xdr:row>
      <xdr:rowOff>66675</xdr:rowOff>
    </xdr:to>
    <xdr:pic>
      <xdr:nvPicPr>
        <xdr:cNvPr id="2" name="Picture 1" descr="DAWR_ABARES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33350"/>
          <a:ext cx="216217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3</xdr:col>
      <xdr:colOff>742950</xdr:colOff>
      <xdr:row>4</xdr:row>
      <xdr:rowOff>66675</xdr:rowOff>
    </xdr:to>
    <xdr:pic>
      <xdr:nvPicPr>
        <xdr:cNvPr id="2" name="Picture 1" descr="DAWR_ABARES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33350"/>
          <a:ext cx="216217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50"/>
  <sheetViews>
    <sheetView tabSelected="1" workbookViewId="0"/>
  </sheetViews>
  <sheetFormatPr defaultRowHeight="14.4" x14ac:dyDescent="0.3"/>
  <cols>
    <col min="3" max="3" width="12.6640625" customWidth="1"/>
    <col min="4" max="4" width="4.6640625" customWidth="1"/>
  </cols>
  <sheetData>
    <row r="1" spans="2:15" ht="21" x14ac:dyDescent="0.4">
      <c r="B1" s="86" t="s">
        <v>176</v>
      </c>
    </row>
    <row r="2" spans="2:15" x14ac:dyDescent="0.3">
      <c r="B2" s="91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5"/>
    </row>
    <row r="3" spans="2:15" x14ac:dyDescent="0.3">
      <c r="B3" s="90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96"/>
    </row>
    <row r="4" spans="2:15" x14ac:dyDescent="0.3">
      <c r="B4" s="90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96"/>
    </row>
    <row r="5" spans="2:15" x14ac:dyDescent="0.3">
      <c r="B5" s="90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96"/>
    </row>
    <row r="6" spans="2:15" x14ac:dyDescent="0.3">
      <c r="B6" s="90"/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  <c r="O6" s="96"/>
    </row>
    <row r="7" spans="2:15" ht="17.399999999999999" x14ac:dyDescent="0.3">
      <c r="B7" s="90"/>
      <c r="C7" s="88" t="s">
        <v>157</v>
      </c>
      <c r="D7" s="87"/>
      <c r="E7" s="87"/>
      <c r="F7" s="87"/>
      <c r="G7" s="87"/>
      <c r="H7" s="87"/>
      <c r="I7" s="87"/>
      <c r="J7" s="87"/>
      <c r="K7" s="87"/>
      <c r="L7" s="87"/>
      <c r="M7" s="87"/>
      <c r="N7" s="87"/>
      <c r="O7" s="96"/>
    </row>
    <row r="8" spans="2:15" x14ac:dyDescent="0.3">
      <c r="B8" s="90"/>
      <c r="C8" s="87"/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  <c r="O8" s="96"/>
    </row>
    <row r="9" spans="2:15" ht="18" customHeight="1" x14ac:dyDescent="0.3">
      <c r="B9" s="90"/>
      <c r="C9" s="89" t="s">
        <v>158</v>
      </c>
      <c r="D9" s="87"/>
      <c r="E9" s="87" t="s">
        <v>89</v>
      </c>
      <c r="F9" s="87"/>
      <c r="G9" s="87"/>
      <c r="H9" s="87"/>
      <c r="I9" s="87"/>
      <c r="J9" s="87"/>
      <c r="K9" s="87"/>
      <c r="L9" s="87"/>
      <c r="M9" s="87"/>
      <c r="N9" s="87"/>
      <c r="O9" s="96"/>
    </row>
    <row r="10" spans="2:15" ht="18" customHeight="1" x14ac:dyDescent="0.3">
      <c r="B10" s="90"/>
      <c r="C10" s="89" t="s">
        <v>159</v>
      </c>
      <c r="D10" s="87"/>
      <c r="E10" s="87" t="s">
        <v>160</v>
      </c>
      <c r="F10" s="87"/>
      <c r="G10" s="87"/>
      <c r="H10" s="87"/>
      <c r="I10" s="87"/>
      <c r="J10" s="87"/>
      <c r="K10" s="87"/>
      <c r="L10" s="87"/>
      <c r="M10" s="87"/>
      <c r="N10" s="87"/>
      <c r="O10" s="96"/>
    </row>
    <row r="11" spans="2:15" ht="18" customHeight="1" x14ac:dyDescent="0.3">
      <c r="B11" s="90"/>
      <c r="C11" s="89" t="s">
        <v>161</v>
      </c>
      <c r="D11" s="87"/>
      <c r="E11" s="87" t="s">
        <v>162</v>
      </c>
      <c r="F11" s="87"/>
      <c r="G11" s="87"/>
      <c r="H11" s="87"/>
      <c r="I11" s="87"/>
      <c r="J11" s="87"/>
      <c r="K11" s="87"/>
      <c r="L11" s="87"/>
      <c r="M11" s="87"/>
      <c r="N11" s="87"/>
      <c r="O11" s="96"/>
    </row>
    <row r="12" spans="2:15" ht="18" customHeight="1" x14ac:dyDescent="0.3">
      <c r="B12" s="90"/>
      <c r="C12" s="89" t="s">
        <v>163</v>
      </c>
      <c r="D12" s="87"/>
      <c r="E12" s="87" t="s">
        <v>93</v>
      </c>
      <c r="F12" s="87"/>
      <c r="G12" s="87"/>
      <c r="H12" s="87"/>
      <c r="I12" s="87"/>
      <c r="J12" s="87"/>
      <c r="K12" s="87"/>
      <c r="L12" s="87"/>
      <c r="M12" s="87"/>
      <c r="N12" s="87"/>
      <c r="O12" s="96"/>
    </row>
    <row r="13" spans="2:15" ht="18" customHeight="1" x14ac:dyDescent="0.3">
      <c r="B13" s="90"/>
      <c r="C13" s="89" t="s">
        <v>164</v>
      </c>
      <c r="D13" s="87"/>
      <c r="E13" s="87" t="s">
        <v>114</v>
      </c>
      <c r="F13" s="87"/>
      <c r="G13" s="87"/>
      <c r="H13" s="87"/>
      <c r="I13" s="87"/>
      <c r="J13" s="87"/>
      <c r="K13" s="87"/>
      <c r="L13" s="87"/>
      <c r="M13" s="87"/>
      <c r="N13" s="87"/>
      <c r="O13" s="96"/>
    </row>
    <row r="14" spans="2:15" ht="18" customHeight="1" x14ac:dyDescent="0.3">
      <c r="B14" s="90"/>
      <c r="C14" s="89" t="s">
        <v>165</v>
      </c>
      <c r="D14" s="87"/>
      <c r="E14" s="87" t="s">
        <v>166</v>
      </c>
      <c r="F14" s="87"/>
      <c r="G14" s="87"/>
      <c r="H14" s="87"/>
      <c r="I14" s="87"/>
      <c r="J14" s="87"/>
      <c r="K14" s="87"/>
      <c r="L14" s="87"/>
      <c r="M14" s="87"/>
      <c r="N14" s="87"/>
      <c r="O14" s="96"/>
    </row>
    <row r="15" spans="2:15" ht="18" customHeight="1" x14ac:dyDescent="0.3">
      <c r="B15" s="90"/>
      <c r="C15" s="89" t="s">
        <v>167</v>
      </c>
      <c r="D15" s="87"/>
      <c r="E15" s="87" t="s">
        <v>168</v>
      </c>
      <c r="F15" s="87"/>
      <c r="G15" s="87"/>
      <c r="H15" s="87"/>
      <c r="I15" s="87"/>
      <c r="J15" s="87"/>
      <c r="K15" s="87"/>
      <c r="L15" s="87"/>
      <c r="M15" s="87"/>
      <c r="N15" s="87"/>
      <c r="O15" s="96"/>
    </row>
    <row r="16" spans="2:15" ht="18" customHeight="1" x14ac:dyDescent="0.3">
      <c r="B16" s="90"/>
      <c r="C16" s="89" t="s">
        <v>169</v>
      </c>
      <c r="D16" s="87"/>
      <c r="E16" s="87" t="s">
        <v>170</v>
      </c>
      <c r="F16" s="87"/>
      <c r="G16" s="87"/>
      <c r="H16" s="87"/>
      <c r="I16" s="87"/>
      <c r="J16" s="87"/>
      <c r="K16" s="87"/>
      <c r="L16" s="87"/>
      <c r="M16" s="87"/>
      <c r="N16" s="87"/>
      <c r="O16" s="96"/>
    </row>
    <row r="17" spans="2:15" ht="18" customHeight="1" x14ac:dyDescent="0.3">
      <c r="B17" s="90"/>
      <c r="C17" s="89" t="s">
        <v>171</v>
      </c>
      <c r="D17" s="87"/>
      <c r="E17" s="87" t="s">
        <v>172</v>
      </c>
      <c r="F17" s="87"/>
      <c r="G17" s="87"/>
      <c r="H17" s="87"/>
      <c r="I17" s="87"/>
      <c r="J17" s="87"/>
      <c r="K17" s="87"/>
      <c r="L17" s="87"/>
      <c r="M17" s="87"/>
      <c r="N17" s="87"/>
      <c r="O17" s="96"/>
    </row>
    <row r="18" spans="2:15" ht="18" customHeight="1" x14ac:dyDescent="0.3">
      <c r="B18" s="90"/>
      <c r="C18" s="87"/>
      <c r="D18" s="87"/>
      <c r="E18" s="87"/>
      <c r="F18" s="87"/>
      <c r="G18" s="87"/>
      <c r="H18" s="87"/>
      <c r="I18" s="87"/>
      <c r="J18" s="87"/>
      <c r="K18" s="87"/>
      <c r="L18" s="87"/>
      <c r="M18" s="87"/>
      <c r="N18" s="87"/>
      <c r="O18" s="96"/>
    </row>
    <row r="19" spans="2:15" ht="18" customHeight="1" x14ac:dyDescent="0.3">
      <c r="B19" s="93"/>
      <c r="C19" s="94"/>
      <c r="D19" s="94"/>
      <c r="E19" s="94"/>
      <c r="F19" s="94"/>
      <c r="G19" s="94"/>
      <c r="H19" s="94"/>
      <c r="I19" s="94"/>
      <c r="J19" s="94"/>
      <c r="K19" s="94"/>
      <c r="L19" s="94"/>
      <c r="M19" s="94"/>
      <c r="N19" s="94"/>
      <c r="O19" s="97"/>
    </row>
    <row r="20" spans="2:15" ht="18" customHeight="1" x14ac:dyDescent="0.3"/>
    <row r="21" spans="2:15" ht="18" customHeight="1" x14ac:dyDescent="0.3"/>
    <row r="22" spans="2:15" ht="18" customHeight="1" x14ac:dyDescent="0.3"/>
    <row r="23" spans="2:15" ht="18" customHeight="1" x14ac:dyDescent="0.3"/>
    <row r="24" spans="2:15" ht="18" customHeight="1" x14ac:dyDescent="0.3"/>
    <row r="25" spans="2:15" ht="18" customHeight="1" x14ac:dyDescent="0.3"/>
    <row r="26" spans="2:15" ht="18" customHeight="1" x14ac:dyDescent="0.3"/>
    <row r="27" spans="2:15" ht="18" customHeight="1" x14ac:dyDescent="0.3"/>
    <row r="28" spans="2:15" ht="18" customHeight="1" x14ac:dyDescent="0.3"/>
    <row r="29" spans="2:15" ht="18" customHeight="1" x14ac:dyDescent="0.3"/>
    <row r="30" spans="2:15" ht="18" customHeight="1" x14ac:dyDescent="0.3"/>
    <row r="31" spans="2:15" ht="18" customHeight="1" x14ac:dyDescent="0.3"/>
    <row r="32" spans="2:15" ht="18" customHeight="1" x14ac:dyDescent="0.3"/>
    <row r="33" ht="18" customHeight="1" x14ac:dyDescent="0.3"/>
    <row r="34" ht="18" customHeight="1" x14ac:dyDescent="0.3"/>
    <row r="35" ht="18" customHeight="1" x14ac:dyDescent="0.3"/>
    <row r="36" ht="18" customHeight="1" x14ac:dyDescent="0.3"/>
    <row r="37" ht="18" customHeight="1" x14ac:dyDescent="0.3"/>
    <row r="38" ht="18" customHeight="1" x14ac:dyDescent="0.3"/>
    <row r="39" ht="18" customHeight="1" x14ac:dyDescent="0.3"/>
    <row r="40" ht="18" customHeight="1" x14ac:dyDescent="0.3"/>
    <row r="41" ht="18" customHeight="1" x14ac:dyDescent="0.3"/>
    <row r="42" ht="18" customHeight="1" x14ac:dyDescent="0.3"/>
    <row r="43" ht="18" customHeight="1" x14ac:dyDescent="0.3"/>
    <row r="44" ht="18" customHeight="1" x14ac:dyDescent="0.3"/>
    <row r="45" ht="18" customHeight="1" x14ac:dyDescent="0.3"/>
    <row r="46" ht="18" customHeight="1" x14ac:dyDescent="0.3"/>
    <row r="47" ht="18" customHeight="1" x14ac:dyDescent="0.3"/>
    <row r="48" ht="18" customHeight="1" x14ac:dyDescent="0.3"/>
    <row r="49" ht="18" customHeight="1" x14ac:dyDescent="0.3"/>
    <row r="50" ht="18" customHeight="1" x14ac:dyDescent="0.3"/>
  </sheetData>
  <hyperlinks>
    <hyperlink ref="C9" location="'Table15.1'!A1" display="Table15.1"/>
    <hyperlink ref="C10" location="'Table15.2'!A1" display="Table15.2"/>
    <hyperlink ref="C11" location="'Table15.3'!A1" display="Table15.3"/>
    <hyperlink ref="C12" location="'Table15.4'!A1" display="Table15.4"/>
    <hyperlink ref="C13" location="'Table15.5'!A1" display="Table15.5"/>
    <hyperlink ref="C14" location="'Table15.6'!A1" display="Table15.6"/>
    <hyperlink ref="C15" location="'Table15.7'!A1" display="Table15.7"/>
    <hyperlink ref="C16" location="'Table15.8'!A1" display="Table15.8"/>
    <hyperlink ref="C17" location="'Table15.9'!A1" display="Table15.9"/>
  </hyperlinks>
  <pageMargins left="0.7" right="0.7" top="0.75" bottom="0.75" header="0.3" footer="0.3"/>
  <pageSetup paperSize="9" orientation="portrait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6"/>
  <sheetViews>
    <sheetView workbookViewId="0"/>
  </sheetViews>
  <sheetFormatPr defaultRowHeight="14.4" x14ac:dyDescent="0.3"/>
  <cols>
    <col min="2" max="2" width="13.6640625" customWidth="1"/>
    <col min="3" max="3" width="8.44140625" customWidth="1"/>
    <col min="4" max="13" width="11.6640625" customWidth="1"/>
  </cols>
  <sheetData>
    <row r="1" spans="1:10" ht="11.1" customHeight="1" x14ac:dyDescent="0.3">
      <c r="A1" s="2"/>
      <c r="B1" s="2"/>
      <c r="C1" s="2"/>
      <c r="D1" s="2"/>
      <c r="E1" s="2"/>
      <c r="F1" s="2"/>
      <c r="G1" s="2"/>
      <c r="H1" s="2"/>
      <c r="I1" s="2"/>
    </row>
    <row r="2" spans="1:10" ht="11.1" customHeight="1" x14ac:dyDescent="0.3">
      <c r="A2" s="2"/>
      <c r="B2" s="2"/>
      <c r="C2" s="2"/>
      <c r="D2" s="2"/>
      <c r="E2" s="2"/>
      <c r="F2" s="2"/>
      <c r="G2" s="2"/>
      <c r="H2" s="2"/>
      <c r="I2" s="2"/>
    </row>
    <row r="3" spans="1:10" ht="11.1" customHeight="1" x14ac:dyDescent="0.3">
      <c r="A3" s="2"/>
      <c r="B3" s="2"/>
      <c r="C3" s="2"/>
      <c r="D3" s="2"/>
      <c r="E3" s="2"/>
      <c r="F3" s="2"/>
      <c r="G3" s="2"/>
      <c r="H3" s="2"/>
      <c r="I3" s="2"/>
    </row>
    <row r="4" spans="1:10" ht="11.1" customHeight="1" x14ac:dyDescent="0.3">
      <c r="A4" s="2"/>
      <c r="B4" s="2"/>
      <c r="C4" s="2"/>
      <c r="D4" s="2"/>
      <c r="E4" s="2"/>
      <c r="F4" s="2"/>
      <c r="G4" s="2"/>
      <c r="H4" s="2"/>
      <c r="I4" s="2"/>
    </row>
    <row r="5" spans="1:10" ht="11.1" customHeight="1" x14ac:dyDescent="0.3">
      <c r="A5" s="2"/>
      <c r="B5" s="2"/>
      <c r="C5" s="2"/>
      <c r="D5" s="2"/>
      <c r="E5" s="2"/>
      <c r="F5" s="2"/>
      <c r="G5" s="2"/>
      <c r="H5" s="2"/>
      <c r="I5" s="2"/>
    </row>
    <row r="6" spans="1:10" x14ac:dyDescent="0.3">
      <c r="A6" s="2"/>
      <c r="B6" s="20"/>
      <c r="C6" s="3"/>
      <c r="D6" s="3"/>
      <c r="E6" s="3"/>
      <c r="F6" s="3"/>
      <c r="G6" s="3"/>
      <c r="H6" s="3"/>
      <c r="I6" s="4" t="s">
        <v>0</v>
      </c>
      <c r="J6" s="1" t="s">
        <v>1</v>
      </c>
    </row>
    <row r="7" spans="1:10" ht="27" customHeight="1" x14ac:dyDescent="0.3">
      <c r="A7" s="2"/>
      <c r="B7" s="103" t="s">
        <v>95</v>
      </c>
      <c r="C7" s="99"/>
      <c r="D7" s="99"/>
      <c r="E7" s="99"/>
      <c r="F7" s="99"/>
      <c r="G7" s="99"/>
      <c r="H7" s="99"/>
      <c r="I7" s="99"/>
      <c r="J7" s="6"/>
    </row>
    <row r="8" spans="1:10" x14ac:dyDescent="0.3">
      <c r="A8" s="2"/>
      <c r="B8" s="67"/>
      <c r="C8" s="7" t="s">
        <v>3</v>
      </c>
      <c r="D8" s="7" t="s">
        <v>4</v>
      </c>
      <c r="E8" s="7" t="s">
        <v>5</v>
      </c>
      <c r="F8" s="7" t="s">
        <v>6</v>
      </c>
      <c r="G8" s="60" t="s">
        <v>7</v>
      </c>
      <c r="H8" s="60" t="s">
        <v>8</v>
      </c>
      <c r="I8" s="60" t="s">
        <v>9</v>
      </c>
      <c r="J8" s="6"/>
    </row>
    <row r="9" spans="1:10" x14ac:dyDescent="0.3">
      <c r="A9" s="2"/>
      <c r="B9" s="68"/>
      <c r="C9" s="45" t="s">
        <v>10</v>
      </c>
      <c r="D9" s="45" t="s">
        <v>10</v>
      </c>
      <c r="E9" s="45" t="s">
        <v>10</v>
      </c>
      <c r="F9" s="45" t="s">
        <v>10</v>
      </c>
      <c r="G9" s="45" t="s">
        <v>10</v>
      </c>
      <c r="H9" s="45" t="s">
        <v>10</v>
      </c>
      <c r="I9" s="45" t="s">
        <v>10</v>
      </c>
      <c r="J9" s="6"/>
    </row>
    <row r="10" spans="1:10" x14ac:dyDescent="0.3">
      <c r="A10" s="2"/>
      <c r="B10" s="104" t="s">
        <v>91</v>
      </c>
      <c r="C10" s="104"/>
      <c r="D10" s="104"/>
      <c r="E10" s="104"/>
      <c r="F10" s="104"/>
      <c r="G10" s="104"/>
      <c r="H10" s="104"/>
      <c r="I10" s="104"/>
      <c r="J10" s="6"/>
    </row>
    <row r="11" spans="1:10" x14ac:dyDescent="0.3">
      <c r="A11" s="2"/>
      <c r="B11" s="50" t="s">
        <v>15</v>
      </c>
      <c r="C11" s="61">
        <v>37.383000000000003</v>
      </c>
      <c r="D11" s="61">
        <v>51.162999999999997</v>
      </c>
      <c r="E11" s="61">
        <v>88.772000000000006</v>
      </c>
      <c r="F11" s="61">
        <v>94.28</v>
      </c>
      <c r="G11" s="61">
        <v>81.552999999999997</v>
      </c>
      <c r="H11" s="61">
        <v>89.456000000000003</v>
      </c>
      <c r="I11" s="62">
        <v>86.182000000000002</v>
      </c>
      <c r="J11" s="6"/>
    </row>
    <row r="12" spans="1:10" x14ac:dyDescent="0.3">
      <c r="A12" s="2"/>
      <c r="B12" s="50" t="s">
        <v>96</v>
      </c>
      <c r="C12" s="63">
        <v>129.04499999999999</v>
      </c>
      <c r="D12" s="63">
        <v>110.995</v>
      </c>
      <c r="E12" s="63">
        <v>126.19799999999999</v>
      </c>
      <c r="F12" s="63">
        <v>117.878</v>
      </c>
      <c r="G12" s="63">
        <v>125.462</v>
      </c>
      <c r="H12" s="63">
        <v>125.27200000000001</v>
      </c>
      <c r="I12" s="64">
        <v>105.61199999999999</v>
      </c>
      <c r="J12" s="6"/>
    </row>
    <row r="13" spans="1:10" x14ac:dyDescent="0.3">
      <c r="A13" s="2"/>
      <c r="B13" s="65" t="s">
        <v>97</v>
      </c>
      <c r="C13" s="61">
        <v>18.509</v>
      </c>
      <c r="D13" s="61">
        <v>14.217000000000001</v>
      </c>
      <c r="E13" s="61">
        <v>13.54</v>
      </c>
      <c r="F13" s="61">
        <v>13.686</v>
      </c>
      <c r="G13" s="61">
        <v>12.997</v>
      </c>
      <c r="H13" s="61">
        <v>11.356999999999999</v>
      </c>
      <c r="I13" s="62">
        <v>10.244999999999999</v>
      </c>
      <c r="J13" s="6"/>
    </row>
    <row r="14" spans="1:10" x14ac:dyDescent="0.3">
      <c r="A14" s="2"/>
      <c r="B14" s="65" t="s">
        <v>98</v>
      </c>
      <c r="C14" s="61">
        <v>15.18</v>
      </c>
      <c r="D14" s="61">
        <v>14.494999999999999</v>
      </c>
      <c r="E14" s="61">
        <v>15.648999999999999</v>
      </c>
      <c r="F14" s="61">
        <v>14.805</v>
      </c>
      <c r="G14" s="61">
        <v>18.175999999999998</v>
      </c>
      <c r="H14" s="61">
        <v>17.242000000000001</v>
      </c>
      <c r="I14" s="62">
        <v>16.145</v>
      </c>
      <c r="J14" s="6"/>
    </row>
    <row r="15" spans="1:10" x14ac:dyDescent="0.3">
      <c r="A15" s="2"/>
      <c r="B15" s="65" t="s">
        <v>99</v>
      </c>
      <c r="C15" s="61">
        <v>8.5210000000000008</v>
      </c>
      <c r="D15" s="61">
        <v>9.5609999999999999</v>
      </c>
      <c r="E15" s="61">
        <v>9.9049999999999994</v>
      </c>
      <c r="F15" s="61">
        <v>11.722</v>
      </c>
      <c r="G15" s="61">
        <v>13.162000000000001</v>
      </c>
      <c r="H15" s="61">
        <v>15.813000000000001</v>
      </c>
      <c r="I15" s="62">
        <v>14.109</v>
      </c>
      <c r="J15" s="6"/>
    </row>
    <row r="16" spans="1:10" x14ac:dyDescent="0.3">
      <c r="A16" s="2"/>
      <c r="B16" s="65" t="s">
        <v>17</v>
      </c>
      <c r="C16" s="61">
        <v>54.682000000000002</v>
      </c>
      <c r="D16" s="61">
        <v>53.024000000000001</v>
      </c>
      <c r="E16" s="61">
        <v>67.051000000000002</v>
      </c>
      <c r="F16" s="61">
        <v>59.713000000000001</v>
      </c>
      <c r="G16" s="61">
        <v>59.779000000000003</v>
      </c>
      <c r="H16" s="61">
        <v>60.588999999999999</v>
      </c>
      <c r="I16" s="62">
        <v>48.533999999999999</v>
      </c>
      <c r="J16" s="6"/>
    </row>
    <row r="17" spans="1:10" x14ac:dyDescent="0.3">
      <c r="A17" s="2"/>
      <c r="B17" s="50" t="s">
        <v>20</v>
      </c>
      <c r="C17" s="61">
        <v>22.895</v>
      </c>
      <c r="D17" s="61">
        <v>32.551000000000002</v>
      </c>
      <c r="E17" s="61">
        <v>28.402999999999999</v>
      </c>
      <c r="F17" s="61">
        <v>26.297999999999998</v>
      </c>
      <c r="G17" s="61">
        <v>29.170999999999999</v>
      </c>
      <c r="H17" s="61">
        <v>19.71</v>
      </c>
      <c r="I17" s="62">
        <v>25.2</v>
      </c>
      <c r="J17" s="6"/>
    </row>
    <row r="18" spans="1:10" x14ac:dyDescent="0.3">
      <c r="A18" s="2"/>
      <c r="B18" s="65" t="s">
        <v>22</v>
      </c>
      <c r="C18" s="61">
        <v>7.2969999999999997</v>
      </c>
      <c r="D18" s="61">
        <v>11.294</v>
      </c>
      <c r="E18" s="61">
        <v>8.4030000000000005</v>
      </c>
      <c r="F18" s="61">
        <v>7.4740000000000002</v>
      </c>
      <c r="G18" s="61">
        <v>8.9350000000000005</v>
      </c>
      <c r="H18" s="61">
        <v>8.8209999999999997</v>
      </c>
      <c r="I18" s="62">
        <v>9.2530000000000001</v>
      </c>
      <c r="J18" s="6"/>
    </row>
    <row r="19" spans="1:10" x14ac:dyDescent="0.3">
      <c r="A19" s="2"/>
      <c r="B19" s="65" t="s">
        <v>24</v>
      </c>
      <c r="C19" s="61">
        <v>12.923999999999999</v>
      </c>
      <c r="D19" s="61">
        <v>17.747</v>
      </c>
      <c r="E19" s="61">
        <v>15.776</v>
      </c>
      <c r="F19" s="61">
        <v>15.295</v>
      </c>
      <c r="G19" s="61">
        <v>16.52</v>
      </c>
      <c r="H19" s="61">
        <v>7.0890000000000004</v>
      </c>
      <c r="I19" s="62">
        <v>0.47099999999999997</v>
      </c>
      <c r="J19" s="6"/>
    </row>
    <row r="20" spans="1:10" x14ac:dyDescent="0.3">
      <c r="A20" s="2"/>
      <c r="B20" s="50" t="s">
        <v>28</v>
      </c>
      <c r="C20" s="61">
        <v>17.414999999999999</v>
      </c>
      <c r="D20" s="61">
        <v>14.756</v>
      </c>
      <c r="E20" s="61">
        <v>17.745000000000001</v>
      </c>
      <c r="F20" s="61">
        <v>17.704000000000001</v>
      </c>
      <c r="G20" s="61">
        <v>19.544</v>
      </c>
      <c r="H20" s="61">
        <v>19.213999999999999</v>
      </c>
      <c r="I20" s="62">
        <v>21.885999999999999</v>
      </c>
      <c r="J20" s="6"/>
    </row>
    <row r="21" spans="1:10" x14ac:dyDescent="0.3">
      <c r="A21" s="2"/>
      <c r="B21" s="50" t="s">
        <v>29</v>
      </c>
      <c r="C21" s="61">
        <v>58.945</v>
      </c>
      <c r="D21" s="61">
        <v>54.787999999999997</v>
      </c>
      <c r="E21" s="61">
        <v>51.771000000000001</v>
      </c>
      <c r="F21" s="61">
        <v>50.625</v>
      </c>
      <c r="G21" s="61">
        <v>40.866</v>
      </c>
      <c r="H21" s="61">
        <v>43.128</v>
      </c>
      <c r="I21" s="62">
        <v>44.755000000000003</v>
      </c>
      <c r="J21" s="6"/>
    </row>
    <row r="22" spans="1:10" x14ac:dyDescent="0.3">
      <c r="A22" s="2"/>
      <c r="B22" s="50" t="s">
        <v>30</v>
      </c>
      <c r="C22" s="63">
        <v>265.68200000000002</v>
      </c>
      <c r="D22" s="63">
        <v>264.25299999999999</v>
      </c>
      <c r="E22" s="63">
        <v>312.89</v>
      </c>
      <c r="F22" s="63">
        <v>306.78300000000002</v>
      </c>
      <c r="G22" s="63">
        <v>296.596</v>
      </c>
      <c r="H22" s="63">
        <v>296.77999999999997</v>
      </c>
      <c r="I22" s="64">
        <v>283.63499999999999</v>
      </c>
      <c r="J22" s="6"/>
    </row>
    <row r="23" spans="1:10" x14ac:dyDescent="0.3">
      <c r="A23" s="2"/>
      <c r="B23" s="104" t="s">
        <v>90</v>
      </c>
      <c r="C23" s="104"/>
      <c r="D23" s="104"/>
      <c r="E23" s="104"/>
      <c r="F23" s="104"/>
      <c r="G23" s="104"/>
      <c r="H23" s="104"/>
      <c r="I23" s="104"/>
      <c r="J23" s="6"/>
    </row>
    <row r="24" spans="1:10" x14ac:dyDescent="0.3">
      <c r="A24" s="2"/>
      <c r="B24" s="50" t="s">
        <v>15</v>
      </c>
      <c r="C24" s="61">
        <v>5.8239999999999998</v>
      </c>
      <c r="D24" s="61">
        <v>11.122999999999999</v>
      </c>
      <c r="E24" s="61">
        <v>44.058</v>
      </c>
      <c r="F24" s="61">
        <v>65.134</v>
      </c>
      <c r="G24" s="61">
        <v>47.88</v>
      </c>
      <c r="H24" s="61">
        <v>41.814</v>
      </c>
      <c r="I24" s="62">
        <v>36.590000000000003</v>
      </c>
      <c r="J24" s="6"/>
    </row>
    <row r="25" spans="1:10" x14ac:dyDescent="0.3">
      <c r="A25" s="2"/>
      <c r="B25" s="50" t="s">
        <v>96</v>
      </c>
      <c r="C25" s="61">
        <v>20.667000000000002</v>
      </c>
      <c r="D25" s="61">
        <v>17.116</v>
      </c>
      <c r="E25" s="61">
        <v>14.026</v>
      </c>
      <c r="F25" s="61">
        <v>10.304</v>
      </c>
      <c r="G25" s="61">
        <v>12.971</v>
      </c>
      <c r="H25" s="61">
        <v>14.885999999999999</v>
      </c>
      <c r="I25" s="62">
        <v>8.7100000000000009</v>
      </c>
      <c r="J25" s="6"/>
    </row>
    <row r="26" spans="1:10" x14ac:dyDescent="0.3">
      <c r="A26" s="2"/>
      <c r="B26" s="65" t="s">
        <v>98</v>
      </c>
      <c r="C26" s="61">
        <v>4.38</v>
      </c>
      <c r="D26" s="61">
        <v>4.851</v>
      </c>
      <c r="E26" s="61">
        <v>4.0709999999999997</v>
      </c>
      <c r="F26" s="61">
        <v>2.4969999999999999</v>
      </c>
      <c r="G26" s="61">
        <v>2.0569999999999999</v>
      </c>
      <c r="H26" s="61">
        <v>2.633</v>
      </c>
      <c r="I26" s="62">
        <v>1.5489999999999999</v>
      </c>
      <c r="J26" s="6"/>
    </row>
    <row r="27" spans="1:10" x14ac:dyDescent="0.3">
      <c r="A27" s="2"/>
      <c r="B27" s="65" t="s">
        <v>17</v>
      </c>
      <c r="C27" s="61">
        <v>8.9809999999999999</v>
      </c>
      <c r="D27" s="61">
        <v>7.9240000000000004</v>
      </c>
      <c r="E27" s="61">
        <v>6.83</v>
      </c>
      <c r="F27" s="61">
        <v>4.6719999999999997</v>
      </c>
      <c r="G27" s="61">
        <v>6.8970000000000002</v>
      </c>
      <c r="H27" s="61">
        <v>7.508</v>
      </c>
      <c r="I27" s="62">
        <v>3.5179999999999998</v>
      </c>
      <c r="J27" s="6"/>
    </row>
    <row r="28" spans="1:10" x14ac:dyDescent="0.3">
      <c r="A28" s="2"/>
      <c r="B28" s="50" t="s">
        <v>32</v>
      </c>
      <c r="C28" s="61">
        <v>8.9939999999999998</v>
      </c>
      <c r="D28" s="61">
        <v>6.1619999999999999</v>
      </c>
      <c r="E28" s="61">
        <v>4.07</v>
      </c>
      <c r="F28" s="61">
        <v>2.6190000000000002</v>
      </c>
      <c r="G28" s="61">
        <v>5.6459999999999999</v>
      </c>
      <c r="H28" s="61">
        <v>5.843</v>
      </c>
      <c r="I28" s="62">
        <v>9.7629999999999999</v>
      </c>
      <c r="J28" s="6"/>
    </row>
    <row r="29" spans="1:10" x14ac:dyDescent="0.3">
      <c r="A29" s="2"/>
      <c r="B29" s="50" t="s">
        <v>100</v>
      </c>
      <c r="C29" s="61">
        <v>2.6739999999999999</v>
      </c>
      <c r="D29" s="61">
        <v>1.8560000000000001</v>
      </c>
      <c r="E29" s="61">
        <v>1.504</v>
      </c>
      <c r="F29" s="61">
        <v>0.77800000000000002</v>
      </c>
      <c r="G29" s="61">
        <v>1.319</v>
      </c>
      <c r="H29" s="61">
        <v>0.78400000000000003</v>
      </c>
      <c r="I29" s="62">
        <v>1.5609999999999999</v>
      </c>
      <c r="J29" s="6"/>
    </row>
    <row r="30" spans="1:10" x14ac:dyDescent="0.3">
      <c r="A30" s="2"/>
      <c r="B30" s="50" t="s">
        <v>20</v>
      </c>
      <c r="C30" s="61">
        <v>7.0949999999999998</v>
      </c>
      <c r="D30" s="61">
        <v>4.0830000000000002</v>
      </c>
      <c r="E30" s="61">
        <v>1.93</v>
      </c>
      <c r="F30" s="61">
        <v>1.571</v>
      </c>
      <c r="G30" s="61">
        <v>1.708</v>
      </c>
      <c r="H30" s="61">
        <v>1.573</v>
      </c>
      <c r="I30" s="62">
        <v>3.0910000000000002</v>
      </c>
      <c r="J30" s="6"/>
    </row>
    <row r="31" spans="1:10" x14ac:dyDescent="0.3">
      <c r="A31" s="2"/>
      <c r="B31" s="65" t="s">
        <v>37</v>
      </c>
      <c r="C31" s="61">
        <v>2.8879999999999999</v>
      </c>
      <c r="D31" s="61">
        <v>3.2160000000000002</v>
      </c>
      <c r="E31" s="61">
        <v>1.3939999999999999</v>
      </c>
      <c r="F31" s="61">
        <v>1.4359999999999999</v>
      </c>
      <c r="G31" s="61">
        <v>1.218</v>
      </c>
      <c r="H31" s="61">
        <v>1.194</v>
      </c>
      <c r="I31" s="62">
        <v>2.2269999999999999</v>
      </c>
      <c r="J31" s="6"/>
    </row>
    <row r="32" spans="1:10" x14ac:dyDescent="0.3">
      <c r="A32" s="2"/>
      <c r="B32" s="50" t="s">
        <v>35</v>
      </c>
      <c r="C32" s="61">
        <v>8.218</v>
      </c>
      <c r="D32" s="61">
        <v>5.7439999999999998</v>
      </c>
      <c r="E32" s="61">
        <v>5.6580000000000004</v>
      </c>
      <c r="F32" s="61">
        <v>3.8719999999999999</v>
      </c>
      <c r="G32" s="61">
        <v>5.7279999999999998</v>
      </c>
      <c r="H32" s="61">
        <v>7.23</v>
      </c>
      <c r="I32" s="62">
        <v>6.1379999999999999</v>
      </c>
      <c r="J32" s="6"/>
    </row>
    <row r="33" spans="1:10" x14ac:dyDescent="0.3">
      <c r="A33" s="2"/>
      <c r="B33" s="50" t="s">
        <v>28</v>
      </c>
      <c r="C33" s="61">
        <v>7.4989999999999997</v>
      </c>
      <c r="D33" s="61">
        <v>3.202</v>
      </c>
      <c r="E33" s="61">
        <v>2.8050000000000002</v>
      </c>
      <c r="F33" s="61">
        <v>1.5209999999999999</v>
      </c>
      <c r="G33" s="61">
        <v>3.7050000000000001</v>
      </c>
      <c r="H33" s="61">
        <v>3.0790000000000002</v>
      </c>
      <c r="I33" s="62">
        <v>5.7679999999999998</v>
      </c>
      <c r="J33" s="6"/>
    </row>
    <row r="34" spans="1:10" x14ac:dyDescent="0.3">
      <c r="A34" s="2"/>
      <c r="B34" s="50" t="s">
        <v>29</v>
      </c>
      <c r="C34" s="61">
        <v>15.651999999999999</v>
      </c>
      <c r="D34" s="61">
        <v>11.222</v>
      </c>
      <c r="E34" s="61">
        <v>10.6</v>
      </c>
      <c r="F34" s="61">
        <v>8.2390000000000008</v>
      </c>
      <c r="G34" s="61">
        <v>6.3609999999999998</v>
      </c>
      <c r="H34" s="61">
        <v>6.016</v>
      </c>
      <c r="I34" s="62">
        <v>7.7119999999999997</v>
      </c>
      <c r="J34" s="6"/>
    </row>
    <row r="35" spans="1:10" x14ac:dyDescent="0.3">
      <c r="A35" s="2"/>
      <c r="B35" s="66" t="s">
        <v>30</v>
      </c>
      <c r="C35" s="61">
        <v>76.623999999999995</v>
      </c>
      <c r="D35" s="61">
        <v>60.508000000000003</v>
      </c>
      <c r="E35" s="61">
        <v>84.652000000000001</v>
      </c>
      <c r="F35" s="61">
        <v>94.037000000000006</v>
      </c>
      <c r="G35" s="61">
        <v>85.317999999999998</v>
      </c>
      <c r="H35" s="61">
        <v>81.224999999999994</v>
      </c>
      <c r="I35" s="62">
        <v>79.332999999999998</v>
      </c>
      <c r="J35" s="6"/>
    </row>
    <row r="36" spans="1:10" ht="15" customHeight="1" x14ac:dyDescent="0.3">
      <c r="A36" s="2"/>
      <c r="B36" s="101" t="s">
        <v>101</v>
      </c>
      <c r="C36" s="102"/>
      <c r="D36" s="102"/>
      <c r="E36" s="102"/>
      <c r="F36" s="102"/>
      <c r="G36" s="102"/>
      <c r="H36" s="102"/>
      <c r="I36" s="102"/>
      <c r="J36" s="6"/>
    </row>
  </sheetData>
  <mergeCells count="4">
    <mergeCell ref="B7:I7"/>
    <mergeCell ref="B10:I10"/>
    <mergeCell ref="B23:I23"/>
    <mergeCell ref="B36:I36"/>
  </mergeCell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9"/>
  <sheetViews>
    <sheetView workbookViewId="0"/>
  </sheetViews>
  <sheetFormatPr defaultRowHeight="14.4" x14ac:dyDescent="0.3"/>
  <cols>
    <col min="2" max="2" width="5.6640625" customWidth="1"/>
    <col min="3" max="13" width="11.6640625" customWidth="1"/>
  </cols>
  <sheetData>
    <row r="1" spans="1:8" ht="11.1" customHeight="1" x14ac:dyDescent="0.3">
      <c r="A1" s="2"/>
      <c r="B1" s="2"/>
      <c r="C1" s="2"/>
      <c r="D1" s="2"/>
      <c r="E1" s="2"/>
      <c r="F1" s="2"/>
      <c r="G1" s="2"/>
    </row>
    <row r="2" spans="1:8" ht="11.1" customHeight="1" x14ac:dyDescent="0.3">
      <c r="A2" s="2"/>
      <c r="B2" s="2"/>
      <c r="C2" s="2"/>
      <c r="D2" s="2"/>
      <c r="E2" s="2"/>
      <c r="F2" s="2"/>
      <c r="G2" s="2"/>
    </row>
    <row r="3" spans="1:8" ht="11.1" customHeight="1" x14ac:dyDescent="0.3">
      <c r="A3" s="2"/>
      <c r="B3" s="2"/>
      <c r="C3" s="2"/>
      <c r="D3" s="2"/>
      <c r="E3" s="2"/>
      <c r="F3" s="2"/>
      <c r="G3" s="2"/>
    </row>
    <row r="4" spans="1:8" ht="11.1" customHeight="1" x14ac:dyDescent="0.3">
      <c r="A4" s="2"/>
      <c r="B4" s="2"/>
      <c r="C4" s="2"/>
      <c r="D4" s="2"/>
      <c r="E4" s="2"/>
      <c r="F4" s="2"/>
      <c r="G4" s="2"/>
    </row>
    <row r="5" spans="1:8" ht="11.1" customHeight="1" x14ac:dyDescent="0.3">
      <c r="A5" s="2"/>
      <c r="B5" s="2"/>
      <c r="C5" s="2"/>
      <c r="D5" s="2"/>
      <c r="E5" s="2"/>
      <c r="F5" s="2"/>
      <c r="G5" s="2"/>
    </row>
    <row r="6" spans="1:8" x14ac:dyDescent="0.3">
      <c r="A6" s="2"/>
      <c r="B6" s="20"/>
      <c r="C6" s="3"/>
      <c r="D6" s="3"/>
      <c r="E6" s="3"/>
      <c r="F6" s="3"/>
      <c r="G6" s="4" t="s">
        <v>0</v>
      </c>
      <c r="H6" s="37"/>
    </row>
    <row r="7" spans="1:8" ht="27" customHeight="1" x14ac:dyDescent="0.3">
      <c r="A7" s="2"/>
      <c r="B7" s="98" t="s">
        <v>89</v>
      </c>
      <c r="C7" s="99"/>
      <c r="D7" s="99"/>
      <c r="E7" s="99"/>
      <c r="F7" s="99"/>
      <c r="G7" s="99"/>
      <c r="H7" s="38"/>
    </row>
    <row r="8" spans="1:8" x14ac:dyDescent="0.3">
      <c r="A8" s="2"/>
      <c r="B8" s="51"/>
      <c r="C8" s="40"/>
      <c r="D8" s="41" t="s">
        <v>80</v>
      </c>
      <c r="E8" s="41"/>
      <c r="F8" s="41"/>
      <c r="G8" s="42" t="s">
        <v>81</v>
      </c>
      <c r="H8" s="39"/>
    </row>
    <row r="9" spans="1:8" x14ac:dyDescent="0.3">
      <c r="A9" s="2"/>
      <c r="B9" s="52"/>
      <c r="C9" s="26" t="s">
        <v>82</v>
      </c>
      <c r="D9" s="26" t="s">
        <v>83</v>
      </c>
      <c r="E9" s="26" t="s">
        <v>84</v>
      </c>
      <c r="F9" s="26" t="s">
        <v>85</v>
      </c>
      <c r="G9" s="27" t="s">
        <v>86</v>
      </c>
      <c r="H9" s="43"/>
    </row>
    <row r="10" spans="1:8" x14ac:dyDescent="0.3">
      <c r="A10" s="2"/>
      <c r="B10" s="17"/>
      <c r="C10" s="45" t="s">
        <v>11</v>
      </c>
      <c r="D10" s="45" t="s">
        <v>87</v>
      </c>
      <c r="E10" s="45" t="s">
        <v>88</v>
      </c>
      <c r="F10" s="45" t="s">
        <v>88</v>
      </c>
      <c r="G10" s="45" t="s">
        <v>88</v>
      </c>
      <c r="H10" s="44"/>
    </row>
    <row r="11" spans="1:8" x14ac:dyDescent="0.3">
      <c r="A11" s="2"/>
      <c r="B11" s="100" t="s">
        <v>90</v>
      </c>
      <c r="C11" s="100"/>
      <c r="D11" s="100"/>
      <c r="E11" s="100"/>
      <c r="F11" s="100"/>
      <c r="G11" s="100"/>
      <c r="H11" s="46"/>
    </row>
    <row r="12" spans="1:8" x14ac:dyDescent="0.3">
      <c r="A12" s="2"/>
      <c r="B12" s="50">
        <v>1994</v>
      </c>
      <c r="C12" s="11">
        <v>17990.7</v>
      </c>
      <c r="D12" s="9">
        <v>20.861000000000001</v>
      </c>
      <c r="E12" s="11">
        <v>375.31</v>
      </c>
      <c r="F12" s="11">
        <v>241.97</v>
      </c>
      <c r="G12" s="12">
        <v>154.44499999999999</v>
      </c>
      <c r="H12" s="47"/>
    </row>
    <row r="13" spans="1:8" x14ac:dyDescent="0.3">
      <c r="A13" s="2"/>
      <c r="B13" s="50">
        <v>1995</v>
      </c>
      <c r="C13" s="11">
        <v>15227.9</v>
      </c>
      <c r="D13" s="9">
        <v>20.494</v>
      </c>
      <c r="E13" s="11">
        <v>312.07799999999997</v>
      </c>
      <c r="F13" s="11">
        <v>213.74100000000001</v>
      </c>
      <c r="G13" s="10">
        <v>96.236000000000004</v>
      </c>
      <c r="H13" s="47"/>
    </row>
    <row r="14" spans="1:8" x14ac:dyDescent="0.3">
      <c r="A14" s="2"/>
      <c r="B14" s="50">
        <v>1996</v>
      </c>
      <c r="C14" s="11">
        <v>14446.7</v>
      </c>
      <c r="D14" s="9">
        <v>21.050999999999998</v>
      </c>
      <c r="E14" s="11">
        <v>304.12299999999999</v>
      </c>
      <c r="F14" s="11">
        <v>200.32400000000001</v>
      </c>
      <c r="G14" s="12">
        <v>106.679</v>
      </c>
      <c r="H14" s="47"/>
    </row>
    <row r="15" spans="1:8" x14ac:dyDescent="0.3">
      <c r="A15" s="2"/>
      <c r="B15" s="50">
        <v>1997</v>
      </c>
      <c r="C15" s="11">
        <v>15551.6</v>
      </c>
      <c r="D15" s="9">
        <v>20.548999999999999</v>
      </c>
      <c r="E15" s="11">
        <v>319.565</v>
      </c>
      <c r="F15" s="11">
        <v>215.82</v>
      </c>
      <c r="G15" s="12">
        <v>106.473</v>
      </c>
      <c r="H15" s="47"/>
    </row>
    <row r="16" spans="1:8" x14ac:dyDescent="0.3">
      <c r="A16" s="2"/>
      <c r="B16" s="50">
        <v>1998</v>
      </c>
      <c r="C16" s="11">
        <v>15589</v>
      </c>
      <c r="D16" s="9">
        <v>20.635999999999999</v>
      </c>
      <c r="E16" s="11">
        <v>321.69499999999999</v>
      </c>
      <c r="F16" s="11">
        <v>216.476</v>
      </c>
      <c r="G16" s="12">
        <v>105.977</v>
      </c>
      <c r="H16" s="47"/>
    </row>
    <row r="17" spans="1:8" x14ac:dyDescent="0.3">
      <c r="A17" s="2"/>
      <c r="B17" s="50">
        <v>1999</v>
      </c>
      <c r="C17" s="11">
        <v>15457.1</v>
      </c>
      <c r="D17" s="9">
        <v>20.994</v>
      </c>
      <c r="E17" s="11">
        <v>324.51299999999998</v>
      </c>
      <c r="F17" s="11">
        <v>224.65600000000001</v>
      </c>
      <c r="G17" s="10">
        <v>93.397000000000006</v>
      </c>
      <c r="H17" s="47"/>
    </row>
    <row r="18" spans="1:8" x14ac:dyDescent="0.3">
      <c r="A18" s="2"/>
      <c r="B18" s="50">
        <v>2000</v>
      </c>
      <c r="C18" s="11">
        <v>16379.1</v>
      </c>
      <c r="D18" s="9">
        <v>21.106000000000002</v>
      </c>
      <c r="E18" s="11">
        <v>345.7</v>
      </c>
      <c r="F18" s="11">
        <v>248.249</v>
      </c>
      <c r="G18" s="10">
        <v>97.450999999999993</v>
      </c>
      <c r="H18" s="47"/>
    </row>
    <row r="19" spans="1:8" x14ac:dyDescent="0.3">
      <c r="A19" s="2"/>
      <c r="B19" s="50">
        <v>2001</v>
      </c>
      <c r="C19" s="11">
        <v>15789.2</v>
      </c>
      <c r="D19" s="9">
        <v>20.614999999999998</v>
      </c>
      <c r="E19" s="11">
        <v>325.49599999999998</v>
      </c>
      <c r="F19" s="11">
        <v>239.54599999999999</v>
      </c>
      <c r="G19" s="10">
        <v>85.95</v>
      </c>
      <c r="H19" s="47"/>
    </row>
    <row r="20" spans="1:8" x14ac:dyDescent="0.3">
      <c r="A20" s="2"/>
      <c r="B20" s="50">
        <v>2002</v>
      </c>
      <c r="C20" s="11">
        <v>14873</v>
      </c>
      <c r="D20" s="9">
        <v>19.951000000000001</v>
      </c>
      <c r="E20" s="11">
        <v>296.73</v>
      </c>
      <c r="F20" s="11">
        <v>228.61500000000001</v>
      </c>
      <c r="G20" s="10">
        <v>71.183000000000007</v>
      </c>
      <c r="H20" s="47"/>
    </row>
    <row r="21" spans="1:8" x14ac:dyDescent="0.3">
      <c r="A21" s="2"/>
      <c r="B21" s="50">
        <v>2003</v>
      </c>
      <c r="C21" s="11">
        <v>10521.8</v>
      </c>
      <c r="D21" s="9">
        <v>20.306000000000001</v>
      </c>
      <c r="E21" s="11">
        <v>213.65899999999999</v>
      </c>
      <c r="F21" s="11">
        <v>163.08699999999999</v>
      </c>
      <c r="G21" s="10">
        <v>51.052999999999997</v>
      </c>
      <c r="H21" s="47"/>
    </row>
    <row r="22" spans="1:8" x14ac:dyDescent="0.3">
      <c r="A22" s="2"/>
      <c r="B22" s="50">
        <v>2004</v>
      </c>
      <c r="C22" s="11">
        <v>11144.8</v>
      </c>
      <c r="D22" s="9">
        <v>20.904</v>
      </c>
      <c r="E22" s="11">
        <v>232.96700000000001</v>
      </c>
      <c r="F22" s="11">
        <v>185.18799999999999</v>
      </c>
      <c r="G22" s="10">
        <v>38.898000000000003</v>
      </c>
      <c r="H22" s="47"/>
    </row>
    <row r="23" spans="1:8" x14ac:dyDescent="0.3">
      <c r="A23" s="2"/>
      <c r="B23" s="50">
        <v>2005</v>
      </c>
      <c r="C23" s="11">
        <v>11636.2</v>
      </c>
      <c r="D23" s="9">
        <v>20.722000000000001</v>
      </c>
      <c r="E23" s="11">
        <v>241.12</v>
      </c>
      <c r="F23" s="11">
        <v>190.321</v>
      </c>
      <c r="G23" s="10">
        <v>50.798999999999999</v>
      </c>
      <c r="H23" s="47"/>
    </row>
    <row r="24" spans="1:8" x14ac:dyDescent="0.3">
      <c r="A24" s="2"/>
      <c r="B24" s="50">
        <v>2006</v>
      </c>
      <c r="C24" s="11">
        <v>13113.5</v>
      </c>
      <c r="D24" s="9">
        <v>20.545000000000002</v>
      </c>
      <c r="E24" s="11">
        <v>269.416</v>
      </c>
      <c r="F24" s="11">
        <v>210.20699999999999</v>
      </c>
      <c r="G24" s="10">
        <v>59.209000000000003</v>
      </c>
      <c r="H24" s="47"/>
    </row>
    <row r="25" spans="1:8" x14ac:dyDescent="0.3">
      <c r="A25" s="2"/>
      <c r="B25" s="50">
        <v>2007</v>
      </c>
      <c r="C25" s="11">
        <v>11661.2</v>
      </c>
      <c r="D25" s="9">
        <v>21.029</v>
      </c>
      <c r="E25" s="11">
        <v>245.226</v>
      </c>
      <c r="F25" s="11">
        <v>195.541</v>
      </c>
      <c r="G25" s="10">
        <v>49.685000000000002</v>
      </c>
      <c r="H25" s="47"/>
    </row>
    <row r="26" spans="1:8" x14ac:dyDescent="0.3">
      <c r="A26" s="2"/>
      <c r="B26" s="50">
        <v>2008</v>
      </c>
      <c r="C26" s="11">
        <v>11235.3</v>
      </c>
      <c r="D26" s="9">
        <v>21.369</v>
      </c>
      <c r="E26" s="11">
        <v>240.08600000000001</v>
      </c>
      <c r="F26" s="11">
        <v>206.04</v>
      </c>
      <c r="G26" s="10">
        <v>34.045999999999999</v>
      </c>
      <c r="H26" s="47"/>
    </row>
    <row r="27" spans="1:8" x14ac:dyDescent="0.3">
      <c r="A27" s="2"/>
      <c r="B27" s="50">
        <v>2009</v>
      </c>
      <c r="C27" s="11">
        <v>9411</v>
      </c>
      <c r="D27" s="9">
        <v>21.228000000000002</v>
      </c>
      <c r="E27" s="11">
        <v>199.78100000000001</v>
      </c>
      <c r="F27" s="11">
        <v>179.33699999999999</v>
      </c>
      <c r="G27" s="10">
        <v>20.443999999999999</v>
      </c>
      <c r="H27" s="47"/>
    </row>
    <row r="28" spans="1:8" x14ac:dyDescent="0.3">
      <c r="A28" s="2"/>
      <c r="B28" s="50">
        <v>2010</v>
      </c>
      <c r="C28" s="11">
        <v>6158.6</v>
      </c>
      <c r="D28" s="9">
        <v>22.587</v>
      </c>
      <c r="E28" s="11">
        <v>139.10400000000001</v>
      </c>
      <c r="F28" s="11">
        <v>137.43899999999999</v>
      </c>
      <c r="G28" s="10">
        <v>1.665</v>
      </c>
      <c r="H28" s="47"/>
    </row>
    <row r="29" spans="1:8" x14ac:dyDescent="0.3">
      <c r="A29" s="2"/>
      <c r="B29" s="50">
        <v>2011</v>
      </c>
      <c r="C29" s="11">
        <v>4932.5</v>
      </c>
      <c r="D29" s="9">
        <v>23.195</v>
      </c>
      <c r="E29" s="11">
        <v>114.40900000000001</v>
      </c>
      <c r="F29" s="11">
        <v>120.533</v>
      </c>
      <c r="G29" s="48">
        <v>-6.1239999999999997</v>
      </c>
      <c r="H29" s="47"/>
    </row>
    <row r="30" spans="1:8" x14ac:dyDescent="0.3">
      <c r="A30" s="2"/>
      <c r="B30" s="50">
        <v>2012</v>
      </c>
      <c r="C30" s="11">
        <v>6063.7</v>
      </c>
      <c r="D30" s="9">
        <v>22.962</v>
      </c>
      <c r="E30" s="11">
        <v>139.232</v>
      </c>
      <c r="F30" s="11">
        <v>144.82599999999999</v>
      </c>
      <c r="G30" s="48">
        <v>-5.5940000000000003</v>
      </c>
      <c r="H30" s="47"/>
    </row>
    <row r="31" spans="1:8" x14ac:dyDescent="0.3">
      <c r="A31" s="2"/>
      <c r="B31" s="50">
        <v>2013</v>
      </c>
      <c r="C31" s="11">
        <v>9614.6</v>
      </c>
      <c r="D31" s="9">
        <v>22.532</v>
      </c>
      <c r="E31" s="11">
        <v>216.637</v>
      </c>
      <c r="F31" s="11">
        <v>210.37899999999999</v>
      </c>
      <c r="G31" s="48">
        <v>6.258</v>
      </c>
      <c r="H31" s="47"/>
    </row>
    <row r="32" spans="1:8" x14ac:dyDescent="0.3">
      <c r="A32" s="2"/>
      <c r="B32" s="50">
        <v>2014</v>
      </c>
      <c r="C32" s="11">
        <v>10085.9</v>
      </c>
      <c r="D32" s="9">
        <v>23.2</v>
      </c>
      <c r="E32" s="11">
        <v>233.99199999999999</v>
      </c>
      <c r="F32" s="11">
        <v>229.46899999999999</v>
      </c>
      <c r="G32" s="48">
        <v>4.5229999999999997</v>
      </c>
      <c r="H32" s="47"/>
    </row>
    <row r="33" spans="1:8" x14ac:dyDescent="0.3">
      <c r="A33" s="2"/>
      <c r="B33" s="50">
        <v>2015</v>
      </c>
      <c r="C33" s="11">
        <v>8486.9</v>
      </c>
      <c r="D33" s="9">
        <v>23.792000000000002</v>
      </c>
      <c r="E33" s="11">
        <v>201.92</v>
      </c>
      <c r="F33" s="11">
        <v>191.97499999999999</v>
      </c>
      <c r="G33" s="48">
        <v>9.9450000000000003</v>
      </c>
      <c r="H33" s="47"/>
    </row>
    <row r="34" spans="1:8" x14ac:dyDescent="0.3">
      <c r="A34" s="2"/>
      <c r="B34" s="50">
        <v>2016</v>
      </c>
      <c r="C34" s="11">
        <v>6965.1</v>
      </c>
      <c r="D34" s="9">
        <v>24.388000000000002</v>
      </c>
      <c r="E34" s="11">
        <v>169.86799999999999</v>
      </c>
      <c r="F34" s="11">
        <v>170.37299999999999</v>
      </c>
      <c r="G34" s="48">
        <v>-0.505</v>
      </c>
      <c r="H34" s="47"/>
    </row>
    <row r="35" spans="1:8" x14ac:dyDescent="0.3">
      <c r="A35" s="2"/>
      <c r="B35" s="100" t="s">
        <v>91</v>
      </c>
      <c r="C35" s="100"/>
      <c r="D35" s="100"/>
      <c r="E35" s="100"/>
      <c r="F35" s="100"/>
      <c r="G35" s="100"/>
      <c r="H35" s="46"/>
    </row>
    <row r="36" spans="1:8" x14ac:dyDescent="0.3">
      <c r="A36" s="2"/>
      <c r="B36" s="50">
        <f>B12</f>
        <v>1994</v>
      </c>
      <c r="C36" s="11">
        <v>15717.7</v>
      </c>
      <c r="D36" s="9">
        <v>17.896000000000001</v>
      </c>
      <c r="E36" s="11">
        <v>281.29599999999999</v>
      </c>
      <c r="F36" s="9">
        <v>64.185000000000002</v>
      </c>
      <c r="G36" s="12">
        <v>220.39699999999999</v>
      </c>
      <c r="H36" s="47"/>
    </row>
    <row r="37" spans="1:8" x14ac:dyDescent="0.3">
      <c r="A37" s="2"/>
      <c r="B37" s="50">
        <f t="shared" ref="B37:B58" si="0">B13</f>
        <v>1995</v>
      </c>
      <c r="C37" s="11">
        <v>14680.2</v>
      </c>
      <c r="D37" s="9">
        <v>17.908000000000001</v>
      </c>
      <c r="E37" s="11">
        <v>263.01900000000001</v>
      </c>
      <c r="F37" s="9">
        <v>57.015999999999998</v>
      </c>
      <c r="G37" s="12">
        <v>205.80099999999999</v>
      </c>
      <c r="H37" s="47"/>
    </row>
    <row r="38" spans="1:8" x14ac:dyDescent="0.3">
      <c r="A38" s="2"/>
      <c r="B38" s="50">
        <f t="shared" si="0"/>
        <v>1996</v>
      </c>
      <c r="C38" s="11">
        <v>14068.7</v>
      </c>
      <c r="D38" s="9">
        <v>18.54</v>
      </c>
      <c r="E38" s="11">
        <v>260.76499999999999</v>
      </c>
      <c r="F38" s="9">
        <v>64.013000000000005</v>
      </c>
      <c r="G38" s="12">
        <v>195.77699999999999</v>
      </c>
      <c r="H38" s="47"/>
    </row>
    <row r="39" spans="1:8" x14ac:dyDescent="0.3">
      <c r="A39" s="2"/>
      <c r="B39" s="50">
        <f t="shared" si="0"/>
        <v>1997</v>
      </c>
      <c r="C39" s="11">
        <v>14923.8</v>
      </c>
      <c r="D39" s="9">
        <v>18.753</v>
      </c>
      <c r="E39" s="11">
        <v>279.87200000000001</v>
      </c>
      <c r="F39" s="9">
        <v>76.081000000000003</v>
      </c>
      <c r="G39" s="12">
        <v>203.79</v>
      </c>
      <c r="H39" s="47"/>
    </row>
    <row r="40" spans="1:8" x14ac:dyDescent="0.3">
      <c r="A40" s="2"/>
      <c r="B40" s="50">
        <f t="shared" si="0"/>
        <v>1998</v>
      </c>
      <c r="C40" s="11">
        <v>15724</v>
      </c>
      <c r="D40" s="9">
        <v>19.193999999999999</v>
      </c>
      <c r="E40" s="11">
        <v>301.95299999999997</v>
      </c>
      <c r="F40" s="9">
        <v>86.251000000000005</v>
      </c>
      <c r="G40" s="12">
        <v>215.18700000000001</v>
      </c>
      <c r="H40" s="47"/>
    </row>
    <row r="41" spans="1:8" x14ac:dyDescent="0.3">
      <c r="A41" s="2"/>
      <c r="B41" s="50">
        <f t="shared" si="0"/>
        <v>1999</v>
      </c>
      <c r="C41" s="11">
        <v>16345.6</v>
      </c>
      <c r="D41" s="9">
        <v>19.504999999999999</v>
      </c>
      <c r="E41" s="11">
        <v>318.83999999999997</v>
      </c>
      <c r="F41" s="9">
        <v>95.414000000000001</v>
      </c>
      <c r="G41" s="12">
        <v>222.666</v>
      </c>
      <c r="H41" s="47"/>
    </row>
    <row r="42" spans="1:8" x14ac:dyDescent="0.3">
      <c r="A42" s="2"/>
      <c r="B42" s="50">
        <f t="shared" si="0"/>
        <v>2000</v>
      </c>
      <c r="C42" s="11">
        <v>18506.900000000001</v>
      </c>
      <c r="D42" s="9">
        <v>19.893999999999998</v>
      </c>
      <c r="E42" s="11">
        <v>368.214</v>
      </c>
      <c r="F42" s="11">
        <v>125.88200000000001</v>
      </c>
      <c r="G42" s="12">
        <v>242.33199999999999</v>
      </c>
      <c r="H42" s="47"/>
    </row>
    <row r="43" spans="1:8" x14ac:dyDescent="0.3">
      <c r="A43" s="2"/>
      <c r="B43" s="50">
        <f t="shared" si="0"/>
        <v>2001</v>
      </c>
      <c r="C43" s="11">
        <v>17896.599999999999</v>
      </c>
      <c r="D43" s="9">
        <v>19.696999999999999</v>
      </c>
      <c r="E43" s="11">
        <v>352.64400000000001</v>
      </c>
      <c r="F43" s="11">
        <v>126.119</v>
      </c>
      <c r="G43" s="12">
        <v>226.52500000000001</v>
      </c>
      <c r="H43" s="47"/>
    </row>
    <row r="44" spans="1:8" x14ac:dyDescent="0.3">
      <c r="A44" s="2"/>
      <c r="B44" s="50">
        <f t="shared" si="0"/>
        <v>2002</v>
      </c>
      <c r="C44" s="11">
        <v>17085.8</v>
      </c>
      <c r="D44" s="9">
        <v>19.763999999999999</v>
      </c>
      <c r="E44" s="11">
        <v>337.642</v>
      </c>
      <c r="F44" s="11">
        <v>121.45699999999999</v>
      </c>
      <c r="G44" s="12">
        <v>216.185</v>
      </c>
      <c r="H44" s="47"/>
    </row>
    <row r="45" spans="1:8" x14ac:dyDescent="0.3">
      <c r="A45" s="2"/>
      <c r="B45" s="50">
        <f t="shared" si="0"/>
        <v>2003</v>
      </c>
      <c r="C45" s="11">
        <v>16430.400000000001</v>
      </c>
      <c r="D45" s="9">
        <v>20.065000000000001</v>
      </c>
      <c r="E45" s="11">
        <v>329.81599999999997</v>
      </c>
      <c r="F45" s="11">
        <v>125.932</v>
      </c>
      <c r="G45" s="12">
        <v>203.88399999999999</v>
      </c>
      <c r="H45" s="47"/>
    </row>
    <row r="46" spans="1:8" x14ac:dyDescent="0.3">
      <c r="A46" s="2"/>
      <c r="B46" s="50">
        <f t="shared" si="0"/>
        <v>2004</v>
      </c>
      <c r="C46" s="11">
        <v>16674.8</v>
      </c>
      <c r="D46" s="9">
        <v>20.375</v>
      </c>
      <c r="E46" s="11">
        <v>340.161</v>
      </c>
      <c r="F46" s="11">
        <v>137.83099999999999</v>
      </c>
      <c r="G46" s="12">
        <v>202.33</v>
      </c>
      <c r="H46" s="47"/>
    </row>
    <row r="47" spans="1:8" x14ac:dyDescent="0.3">
      <c r="A47" s="2"/>
      <c r="B47" s="50">
        <f t="shared" si="0"/>
        <v>2005</v>
      </c>
      <c r="C47" s="11">
        <v>18227.8</v>
      </c>
      <c r="D47" s="9">
        <v>20.562999999999999</v>
      </c>
      <c r="E47" s="11">
        <v>374.78899999999999</v>
      </c>
      <c r="F47" s="11">
        <v>169.87</v>
      </c>
      <c r="G47" s="12">
        <v>204.91900000000001</v>
      </c>
      <c r="H47" s="47"/>
    </row>
    <row r="48" spans="1:8" x14ac:dyDescent="0.3">
      <c r="A48" s="2"/>
      <c r="B48" s="50">
        <f t="shared" si="0"/>
        <v>2006</v>
      </c>
      <c r="C48" s="11">
        <v>19483.3</v>
      </c>
      <c r="D48" s="9">
        <v>20.526</v>
      </c>
      <c r="E48" s="11">
        <v>399.75299999999999</v>
      </c>
      <c r="F48" s="11">
        <v>179.73</v>
      </c>
      <c r="G48" s="12">
        <v>220.023</v>
      </c>
      <c r="H48" s="47"/>
    </row>
    <row r="49" spans="1:8" x14ac:dyDescent="0.3">
      <c r="A49" s="2"/>
      <c r="B49" s="50">
        <f t="shared" si="0"/>
        <v>2007</v>
      </c>
      <c r="C49" s="11">
        <v>20970.8</v>
      </c>
      <c r="D49" s="9">
        <v>20.754000000000001</v>
      </c>
      <c r="E49" s="11">
        <v>435.57</v>
      </c>
      <c r="F49" s="11">
        <v>198.33699999999999</v>
      </c>
      <c r="G49" s="12">
        <v>237.233</v>
      </c>
      <c r="H49" s="47"/>
    </row>
    <row r="50" spans="1:8" x14ac:dyDescent="0.3">
      <c r="A50" s="2"/>
      <c r="B50" s="50">
        <f t="shared" si="0"/>
        <v>2008</v>
      </c>
      <c r="C50" s="11">
        <v>19969.8</v>
      </c>
      <c r="D50" s="9">
        <v>20.350000000000001</v>
      </c>
      <c r="E50" s="11">
        <v>406.584</v>
      </c>
      <c r="F50" s="11">
        <v>185.191</v>
      </c>
      <c r="G50" s="12">
        <v>221.393</v>
      </c>
      <c r="H50" s="47"/>
    </row>
    <row r="51" spans="1:8" x14ac:dyDescent="0.3">
      <c r="A51" s="2"/>
      <c r="B51" s="50">
        <f t="shared" si="0"/>
        <v>2009</v>
      </c>
      <c r="C51" s="11">
        <v>20493.2</v>
      </c>
      <c r="D51" s="9">
        <v>20.706</v>
      </c>
      <c r="E51" s="11">
        <v>424.48899999999998</v>
      </c>
      <c r="F51" s="11">
        <v>203.631</v>
      </c>
      <c r="G51" s="12">
        <v>220.858</v>
      </c>
      <c r="H51" s="47"/>
    </row>
    <row r="52" spans="1:8" x14ac:dyDescent="0.3">
      <c r="A52" s="2"/>
      <c r="B52" s="50">
        <f t="shared" si="0"/>
        <v>2010</v>
      </c>
      <c r="C52" s="11">
        <v>18608.8</v>
      </c>
      <c r="D52" s="9">
        <v>21.591000000000001</v>
      </c>
      <c r="E52" s="11">
        <v>401.863</v>
      </c>
      <c r="F52" s="11">
        <v>195.029</v>
      </c>
      <c r="G52" s="12">
        <v>206.834</v>
      </c>
      <c r="H52" s="47"/>
    </row>
    <row r="53" spans="1:8" x14ac:dyDescent="0.3">
      <c r="A53" s="2"/>
      <c r="B53" s="50">
        <f t="shared" si="0"/>
        <v>2011</v>
      </c>
      <c r="C53" s="11">
        <v>17792.900000000001</v>
      </c>
      <c r="D53" s="9">
        <v>22.100999999999999</v>
      </c>
      <c r="E53" s="11">
        <v>393.012</v>
      </c>
      <c r="F53" s="11">
        <v>200.374</v>
      </c>
      <c r="G53" s="12">
        <v>192.63800000000001</v>
      </c>
      <c r="H53" s="47"/>
    </row>
    <row r="54" spans="1:8" x14ac:dyDescent="0.3">
      <c r="A54" s="2"/>
      <c r="B54" s="50">
        <f t="shared" si="0"/>
        <v>2012</v>
      </c>
      <c r="C54" s="11">
        <v>20009.3</v>
      </c>
      <c r="D54" s="9">
        <v>22.184000000000001</v>
      </c>
      <c r="E54" s="11">
        <v>443.49200000000002</v>
      </c>
      <c r="F54" s="11">
        <v>226.233</v>
      </c>
      <c r="G54" s="12">
        <v>217.25899999999999</v>
      </c>
      <c r="H54" s="47"/>
    </row>
    <row r="55" spans="1:8" x14ac:dyDescent="0.3">
      <c r="A55" s="2"/>
      <c r="B55" s="50">
        <f t="shared" si="0"/>
        <v>2013</v>
      </c>
      <c r="C55" s="11">
        <v>21886</v>
      </c>
      <c r="D55" s="9">
        <v>21.469000000000001</v>
      </c>
      <c r="E55" s="11">
        <v>469.89299999999997</v>
      </c>
      <c r="F55" s="11">
        <v>255.96899999999999</v>
      </c>
      <c r="G55" s="12">
        <v>213.92400000000001</v>
      </c>
      <c r="H55" s="47"/>
    </row>
    <row r="56" spans="1:8" x14ac:dyDescent="0.3">
      <c r="A56" s="2"/>
      <c r="B56" s="50">
        <f t="shared" si="0"/>
        <v>2014</v>
      </c>
      <c r="C56" s="11">
        <v>22250.5</v>
      </c>
      <c r="D56" s="9">
        <v>21.861999999999998</v>
      </c>
      <c r="E56" s="11">
        <v>486.46499999999997</v>
      </c>
      <c r="F56" s="11">
        <v>290.37</v>
      </c>
      <c r="G56" s="12">
        <v>196.095</v>
      </c>
      <c r="H56" s="47"/>
    </row>
    <row r="57" spans="1:8" x14ac:dyDescent="0.3">
      <c r="A57" s="2"/>
      <c r="B57" s="50">
        <f t="shared" si="0"/>
        <v>2015</v>
      </c>
      <c r="C57" s="11">
        <v>22876.1</v>
      </c>
      <c r="D57" s="9">
        <v>22.227</v>
      </c>
      <c r="E57" s="11">
        <v>508.57</v>
      </c>
      <c r="F57" s="11">
        <v>298.95999999999998</v>
      </c>
      <c r="G57" s="12">
        <v>209.61</v>
      </c>
      <c r="H57" s="47"/>
    </row>
    <row r="58" spans="1:8" x14ac:dyDescent="0.3">
      <c r="A58" s="2"/>
      <c r="B58" s="50">
        <f t="shared" si="0"/>
        <v>2016</v>
      </c>
      <c r="C58" s="11">
        <v>22956.3</v>
      </c>
      <c r="D58" s="9">
        <v>22.45</v>
      </c>
      <c r="E58" s="11">
        <v>515.95000000000005</v>
      </c>
      <c r="F58" s="11">
        <v>310.19499999999999</v>
      </c>
      <c r="G58" s="12">
        <v>205.755</v>
      </c>
      <c r="H58" s="47"/>
    </row>
    <row r="59" spans="1:8" ht="48" customHeight="1" x14ac:dyDescent="0.3">
      <c r="A59" s="2"/>
      <c r="B59" s="101" t="s">
        <v>177</v>
      </c>
      <c r="C59" s="102"/>
      <c r="D59" s="102"/>
      <c r="E59" s="102"/>
      <c r="F59" s="102"/>
      <c r="G59" s="102"/>
      <c r="H59" s="49"/>
    </row>
  </sheetData>
  <mergeCells count="4">
    <mergeCell ref="B7:G7"/>
    <mergeCell ref="B11:G11"/>
    <mergeCell ref="B35:G35"/>
    <mergeCell ref="B59:G59"/>
  </mergeCells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8"/>
  <sheetViews>
    <sheetView workbookViewId="0"/>
  </sheetViews>
  <sheetFormatPr defaultRowHeight="14.4" x14ac:dyDescent="0.3"/>
  <cols>
    <col min="2" max="2" width="9.6640625" customWidth="1"/>
    <col min="3" max="3" width="8.44140625" customWidth="1"/>
    <col min="4" max="13" width="11.6640625" customWidth="1"/>
  </cols>
  <sheetData>
    <row r="1" spans="1:11" ht="11.1" customHeight="1" x14ac:dyDescent="0.3">
      <c r="A1" s="2"/>
      <c r="B1" s="2"/>
      <c r="C1" s="2"/>
      <c r="D1" s="2"/>
      <c r="E1" s="2"/>
      <c r="F1" s="2"/>
      <c r="G1" s="2"/>
      <c r="H1" s="2"/>
      <c r="I1" s="2"/>
      <c r="J1" s="2"/>
    </row>
    <row r="2" spans="1:11" ht="11.1" customHeigh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1" ht="11.1" customHeight="1" x14ac:dyDescent="0.3">
      <c r="A3" s="2"/>
      <c r="B3" s="2"/>
      <c r="C3" s="2"/>
      <c r="D3" s="2"/>
      <c r="E3" s="2"/>
      <c r="F3" s="2"/>
      <c r="G3" s="2"/>
      <c r="H3" s="2"/>
      <c r="I3" s="2"/>
      <c r="J3" s="2"/>
    </row>
    <row r="4" spans="1:11" ht="11.1" customHeight="1" x14ac:dyDescent="0.3">
      <c r="A4" s="2"/>
      <c r="B4" s="2"/>
      <c r="C4" s="2"/>
      <c r="D4" s="2"/>
      <c r="E4" s="2"/>
      <c r="F4" s="2"/>
      <c r="G4" s="2"/>
      <c r="H4" s="2"/>
      <c r="I4" s="2"/>
      <c r="J4" s="2"/>
    </row>
    <row r="5" spans="1:11" ht="11.1" customHeight="1" x14ac:dyDescent="0.3">
      <c r="A5" s="2"/>
      <c r="B5" s="2"/>
      <c r="C5" s="2"/>
      <c r="D5" s="2"/>
      <c r="E5" s="2"/>
      <c r="F5" s="2"/>
      <c r="G5" s="2"/>
      <c r="H5" s="2"/>
      <c r="I5" s="2"/>
      <c r="J5" s="2"/>
    </row>
    <row r="6" spans="1:11" x14ac:dyDescent="0.3">
      <c r="A6" s="2"/>
      <c r="B6" s="20"/>
      <c r="C6" s="3"/>
      <c r="D6" s="3"/>
      <c r="E6" s="3"/>
      <c r="F6" s="3"/>
      <c r="G6" s="3"/>
      <c r="H6" s="3"/>
      <c r="I6" s="3"/>
      <c r="J6" s="4" t="s">
        <v>0</v>
      </c>
      <c r="K6" s="1" t="s">
        <v>1</v>
      </c>
    </row>
    <row r="7" spans="1:11" ht="27" customHeight="1" x14ac:dyDescent="0.3">
      <c r="A7" s="2"/>
      <c r="B7" s="103" t="s">
        <v>52</v>
      </c>
      <c r="C7" s="99"/>
      <c r="D7" s="99"/>
      <c r="E7" s="99"/>
      <c r="F7" s="99"/>
      <c r="G7" s="99"/>
      <c r="H7" s="99"/>
      <c r="I7" s="99"/>
      <c r="J7" s="99"/>
      <c r="K7" s="6"/>
    </row>
    <row r="8" spans="1:11" x14ac:dyDescent="0.3">
      <c r="A8" s="2"/>
      <c r="B8" s="35"/>
      <c r="C8" s="22"/>
      <c r="D8" s="23"/>
      <c r="E8" s="23"/>
      <c r="F8" s="23"/>
      <c r="G8" s="23"/>
      <c r="H8" s="23"/>
      <c r="I8" s="23" t="s">
        <v>40</v>
      </c>
      <c r="J8" s="24"/>
      <c r="K8" s="6"/>
    </row>
    <row r="9" spans="1:11" x14ac:dyDescent="0.3">
      <c r="A9" s="2"/>
      <c r="B9" s="36"/>
      <c r="C9" s="25" t="s">
        <v>41</v>
      </c>
      <c r="D9" s="26"/>
      <c r="E9" s="26"/>
      <c r="F9" s="26" t="s">
        <v>42</v>
      </c>
      <c r="G9" s="26" t="s">
        <v>43</v>
      </c>
      <c r="H9" s="26"/>
      <c r="I9" s="26" t="s">
        <v>44</v>
      </c>
      <c r="J9" s="27"/>
      <c r="K9" s="6"/>
    </row>
    <row r="10" spans="1:11" x14ac:dyDescent="0.3">
      <c r="A10" s="2"/>
      <c r="B10" s="32"/>
      <c r="C10" s="26" t="s">
        <v>45</v>
      </c>
      <c r="D10" s="26" t="s">
        <v>46</v>
      </c>
      <c r="E10" s="26" t="s">
        <v>47</v>
      </c>
      <c r="F10" s="26" t="s">
        <v>48</v>
      </c>
      <c r="G10" s="26" t="s">
        <v>48</v>
      </c>
      <c r="H10" s="26" t="s">
        <v>49</v>
      </c>
      <c r="I10" s="26" t="s">
        <v>50</v>
      </c>
      <c r="J10" s="27" t="s">
        <v>48</v>
      </c>
      <c r="K10" s="6"/>
    </row>
    <row r="11" spans="1:11" x14ac:dyDescent="0.3">
      <c r="A11" s="2"/>
      <c r="B11" s="33" t="s">
        <v>1</v>
      </c>
      <c r="C11" s="28" t="s">
        <v>51</v>
      </c>
      <c r="D11" s="28" t="s">
        <v>51</v>
      </c>
      <c r="E11" s="28" t="s">
        <v>51</v>
      </c>
      <c r="F11" s="28" t="s">
        <v>51</v>
      </c>
      <c r="G11" s="28" t="s">
        <v>51</v>
      </c>
      <c r="H11" s="28" t="s">
        <v>51</v>
      </c>
      <c r="I11" s="28" t="s">
        <v>51</v>
      </c>
      <c r="J11" s="29" t="s">
        <v>51</v>
      </c>
      <c r="K11" s="6"/>
    </row>
    <row r="12" spans="1:11" x14ac:dyDescent="0.3">
      <c r="A12" s="2"/>
      <c r="B12" s="104" t="s">
        <v>53</v>
      </c>
      <c r="C12" s="104"/>
      <c r="D12" s="104"/>
      <c r="E12" s="104"/>
      <c r="F12" s="104"/>
      <c r="G12" s="104"/>
      <c r="H12" s="104"/>
      <c r="I12" s="104"/>
      <c r="J12" s="104"/>
      <c r="K12" s="6"/>
    </row>
    <row r="13" spans="1:11" x14ac:dyDescent="0.3">
      <c r="A13" s="2"/>
      <c r="B13" s="34" t="s">
        <v>54</v>
      </c>
      <c r="C13" s="9">
        <v>53.612000000000002</v>
      </c>
      <c r="D13" s="9">
        <v>24.782</v>
      </c>
      <c r="E13" s="9">
        <v>15.273</v>
      </c>
      <c r="F13" s="9">
        <v>16.071999999999999</v>
      </c>
      <c r="G13" s="9">
        <v>34.061</v>
      </c>
      <c r="H13" s="9">
        <v>4.2949999999999999</v>
      </c>
      <c r="I13" s="9">
        <v>0.109</v>
      </c>
      <c r="J13" s="12">
        <v>148.203</v>
      </c>
      <c r="K13" s="6"/>
    </row>
    <row r="14" spans="1:11" x14ac:dyDescent="0.3">
      <c r="A14" s="2"/>
      <c r="B14" s="34" t="s">
        <v>55</v>
      </c>
      <c r="C14" s="9">
        <v>48.112000000000002</v>
      </c>
      <c r="D14" s="9">
        <v>23.552</v>
      </c>
      <c r="E14" s="9">
        <v>13.407</v>
      </c>
      <c r="F14" s="9">
        <v>15.702</v>
      </c>
      <c r="G14" s="9">
        <v>32.962000000000003</v>
      </c>
      <c r="H14" s="9">
        <v>4.2640000000000002</v>
      </c>
      <c r="I14" s="9">
        <v>0.10100000000000001</v>
      </c>
      <c r="J14" s="12">
        <v>138.09899999999999</v>
      </c>
      <c r="K14" s="6"/>
    </row>
    <row r="15" spans="1:11" x14ac:dyDescent="0.3">
      <c r="A15" s="2"/>
      <c r="B15" s="34" t="s">
        <v>56</v>
      </c>
      <c r="C15" s="9">
        <v>46.531999999999996</v>
      </c>
      <c r="D15" s="9">
        <v>23.439</v>
      </c>
      <c r="E15" s="9">
        <v>11.547000000000001</v>
      </c>
      <c r="F15" s="9">
        <v>14.679</v>
      </c>
      <c r="G15" s="9">
        <v>31.952000000000002</v>
      </c>
      <c r="H15" s="9">
        <v>4.3239999999999998</v>
      </c>
      <c r="I15" s="9">
        <v>9.7000000000000003E-2</v>
      </c>
      <c r="J15" s="12">
        <v>132.56899999999999</v>
      </c>
      <c r="K15" s="6"/>
    </row>
    <row r="16" spans="1:11" x14ac:dyDescent="0.3">
      <c r="A16" s="2"/>
      <c r="B16" s="34" t="s">
        <v>57</v>
      </c>
      <c r="C16" s="9">
        <v>40.515999999999998</v>
      </c>
      <c r="D16" s="9">
        <v>21.370999999999999</v>
      </c>
      <c r="E16" s="9">
        <v>11.577</v>
      </c>
      <c r="F16" s="9">
        <v>13.249000000000001</v>
      </c>
      <c r="G16" s="9">
        <v>30.218</v>
      </c>
      <c r="H16" s="9">
        <v>3.8530000000000002</v>
      </c>
      <c r="I16" s="9">
        <v>7.8E-2</v>
      </c>
      <c r="J16" s="12">
        <v>120.86199999999999</v>
      </c>
      <c r="K16" s="6"/>
    </row>
    <row r="17" spans="1:11" x14ac:dyDescent="0.3">
      <c r="A17" s="2"/>
      <c r="B17" s="34" t="s">
        <v>58</v>
      </c>
      <c r="C17" s="9">
        <v>41.09</v>
      </c>
      <c r="D17" s="9">
        <v>21.974</v>
      </c>
      <c r="E17" s="9">
        <v>10.707000000000001</v>
      </c>
      <c r="F17" s="9">
        <v>13.576000000000001</v>
      </c>
      <c r="G17" s="9">
        <v>29.834</v>
      </c>
      <c r="H17" s="9">
        <v>3.8620000000000001</v>
      </c>
      <c r="I17" s="9">
        <v>7.2999999999999995E-2</v>
      </c>
      <c r="J17" s="12">
        <v>121.116</v>
      </c>
      <c r="K17" s="6"/>
    </row>
    <row r="18" spans="1:11" x14ac:dyDescent="0.3">
      <c r="A18" s="2"/>
      <c r="B18" s="34" t="s">
        <v>59</v>
      </c>
      <c r="C18" s="9">
        <v>42.387999999999998</v>
      </c>
      <c r="D18" s="9">
        <v>22.324999999999999</v>
      </c>
      <c r="E18" s="9">
        <v>10.528</v>
      </c>
      <c r="F18" s="9">
        <v>13.106</v>
      </c>
      <c r="G18" s="9">
        <v>27.821000000000002</v>
      </c>
      <c r="H18" s="9">
        <v>3.9769999999999999</v>
      </c>
      <c r="I18" s="9">
        <v>8.4000000000000005E-2</v>
      </c>
      <c r="J18" s="12">
        <v>120.22799999999999</v>
      </c>
      <c r="K18" s="6"/>
    </row>
    <row r="19" spans="1:11" x14ac:dyDescent="0.3">
      <c r="A19" s="2"/>
      <c r="B19" s="34" t="s">
        <v>60</v>
      </c>
      <c r="C19" s="9">
        <v>40.820999999999998</v>
      </c>
      <c r="D19" s="9">
        <v>21.122</v>
      </c>
      <c r="E19" s="9">
        <v>10.992000000000001</v>
      </c>
      <c r="F19" s="9">
        <v>13.135999999999999</v>
      </c>
      <c r="G19" s="9">
        <v>27.475999999999999</v>
      </c>
      <c r="H19" s="9">
        <v>3.8690000000000002</v>
      </c>
      <c r="I19" s="9">
        <v>7.5999999999999998E-2</v>
      </c>
      <c r="J19" s="12">
        <v>117.492</v>
      </c>
      <c r="K19" s="6"/>
    </row>
    <row r="20" spans="1:11" x14ac:dyDescent="0.3">
      <c r="A20" s="2"/>
      <c r="B20" s="34" t="s">
        <v>61</v>
      </c>
      <c r="C20" s="9">
        <v>40.582999999999998</v>
      </c>
      <c r="D20" s="9">
        <v>20.994</v>
      </c>
      <c r="E20" s="9">
        <v>10.555999999999999</v>
      </c>
      <c r="F20" s="9">
        <v>13.065</v>
      </c>
      <c r="G20" s="9">
        <v>26.378</v>
      </c>
      <c r="H20" s="9">
        <v>3.8010000000000002</v>
      </c>
      <c r="I20" s="9">
        <v>0.08</v>
      </c>
      <c r="J20" s="12">
        <v>115.456</v>
      </c>
      <c r="K20" s="6"/>
    </row>
    <row r="21" spans="1:11" x14ac:dyDescent="0.3">
      <c r="A21" s="2"/>
      <c r="B21" s="34" t="s">
        <v>62</v>
      </c>
      <c r="C21" s="9">
        <v>43.405000000000001</v>
      </c>
      <c r="D21" s="9">
        <v>22.664000000000001</v>
      </c>
      <c r="E21" s="9">
        <v>9.1950000000000003</v>
      </c>
      <c r="F21" s="9">
        <v>13.759</v>
      </c>
      <c r="G21" s="9">
        <v>26.109000000000002</v>
      </c>
      <c r="H21" s="9">
        <v>3.3410000000000002</v>
      </c>
      <c r="I21" s="9">
        <v>0.08</v>
      </c>
      <c r="J21" s="12">
        <v>118.55200000000001</v>
      </c>
      <c r="K21" s="6"/>
    </row>
    <row r="22" spans="1:11" x14ac:dyDescent="0.3">
      <c r="A22" s="2"/>
      <c r="B22" s="34" t="s">
        <v>63</v>
      </c>
      <c r="C22" s="9">
        <v>40.887</v>
      </c>
      <c r="D22" s="9">
        <v>22.271999999999998</v>
      </c>
      <c r="E22" s="9">
        <v>8.66</v>
      </c>
      <c r="F22" s="9">
        <v>12.585000000000001</v>
      </c>
      <c r="G22" s="9">
        <v>23.129000000000001</v>
      </c>
      <c r="H22" s="9">
        <v>3.2839999999999998</v>
      </c>
      <c r="I22" s="9">
        <v>0.11</v>
      </c>
      <c r="J22" s="12">
        <v>110.928</v>
      </c>
      <c r="K22" s="6"/>
    </row>
    <row r="23" spans="1:11" x14ac:dyDescent="0.3">
      <c r="A23" s="2"/>
      <c r="B23" s="34" t="s">
        <v>64</v>
      </c>
      <c r="C23" s="9">
        <v>38.491</v>
      </c>
      <c r="D23" s="9">
        <v>21.35</v>
      </c>
      <c r="E23" s="9">
        <v>6.7519999999999998</v>
      </c>
      <c r="F23" s="9">
        <v>13.042999999999999</v>
      </c>
      <c r="G23" s="9">
        <v>23.062999999999999</v>
      </c>
      <c r="H23" s="9">
        <v>3.38</v>
      </c>
      <c r="I23" s="9">
        <v>8.7999999999999995E-2</v>
      </c>
      <c r="J23" s="12">
        <v>106.166</v>
      </c>
      <c r="K23" s="6"/>
    </row>
    <row r="24" spans="1:11" x14ac:dyDescent="0.3">
      <c r="A24" s="2"/>
      <c r="B24" s="34" t="s">
        <v>65</v>
      </c>
      <c r="C24" s="9">
        <v>33.706000000000003</v>
      </c>
      <c r="D24" s="9">
        <v>20.388000000000002</v>
      </c>
      <c r="E24" s="9">
        <v>4.8150000000000004</v>
      </c>
      <c r="F24" s="9">
        <v>13.06</v>
      </c>
      <c r="G24" s="9">
        <v>23.887</v>
      </c>
      <c r="H24" s="9">
        <v>3.2989999999999999</v>
      </c>
      <c r="I24" s="9">
        <v>9.8000000000000004E-2</v>
      </c>
      <c r="J24" s="10">
        <v>99.251999999999995</v>
      </c>
      <c r="K24" s="6"/>
    </row>
    <row r="25" spans="1:11" x14ac:dyDescent="0.3">
      <c r="A25" s="2"/>
      <c r="B25" s="34" t="s">
        <v>66</v>
      </c>
      <c r="C25" s="9">
        <v>35.226999999999997</v>
      </c>
      <c r="D25" s="9">
        <v>19.978000000000002</v>
      </c>
      <c r="E25" s="9">
        <v>4.8239999999999998</v>
      </c>
      <c r="F25" s="9">
        <v>12.917</v>
      </c>
      <c r="G25" s="9">
        <v>25.062999999999999</v>
      </c>
      <c r="H25" s="9">
        <v>3.1829999999999998</v>
      </c>
      <c r="I25" s="9">
        <v>9.5000000000000001E-2</v>
      </c>
      <c r="J25" s="12">
        <v>101.28700000000001</v>
      </c>
      <c r="K25" s="6"/>
    </row>
    <row r="26" spans="1:11" x14ac:dyDescent="0.3">
      <c r="A26" s="2"/>
      <c r="B26" s="34" t="s">
        <v>67</v>
      </c>
      <c r="C26" s="9">
        <v>34.341000000000001</v>
      </c>
      <c r="D26" s="9">
        <v>20.574999999999999</v>
      </c>
      <c r="E26" s="9">
        <v>4.9489999999999998</v>
      </c>
      <c r="F26" s="9">
        <v>12.476000000000001</v>
      </c>
      <c r="G26" s="9">
        <v>25.591999999999999</v>
      </c>
      <c r="H26" s="9">
        <v>3.105</v>
      </c>
      <c r="I26" s="9">
        <v>8.6999999999999994E-2</v>
      </c>
      <c r="J26" s="12">
        <v>101.125</v>
      </c>
      <c r="K26" s="6"/>
    </row>
    <row r="27" spans="1:11" x14ac:dyDescent="0.3">
      <c r="A27" s="2"/>
      <c r="B27" s="34" t="s">
        <v>68</v>
      </c>
      <c r="C27" s="9">
        <v>32.146000000000001</v>
      </c>
      <c r="D27" s="9">
        <v>17.908000000000001</v>
      </c>
      <c r="E27" s="9">
        <v>4.4660000000000002</v>
      </c>
      <c r="F27" s="9">
        <v>11.331</v>
      </c>
      <c r="G27" s="9">
        <v>22.129000000000001</v>
      </c>
      <c r="H27" s="9">
        <v>2.9630000000000001</v>
      </c>
      <c r="I27" s="9">
        <v>8.4000000000000005E-2</v>
      </c>
      <c r="J27" s="10">
        <v>91.028000000000006</v>
      </c>
      <c r="K27" s="6"/>
    </row>
    <row r="28" spans="1:11" x14ac:dyDescent="0.3">
      <c r="A28" s="2"/>
      <c r="B28" s="34" t="s">
        <v>69</v>
      </c>
      <c r="C28" s="9">
        <v>28.606999999999999</v>
      </c>
      <c r="D28" s="9">
        <v>17.173999999999999</v>
      </c>
      <c r="E28" s="9">
        <v>4.3780000000000001</v>
      </c>
      <c r="F28" s="9">
        <v>11.641</v>
      </c>
      <c r="G28" s="9">
        <v>21.135999999999999</v>
      </c>
      <c r="H28" s="9">
        <v>2.7170000000000001</v>
      </c>
      <c r="I28" s="9">
        <v>5.8999999999999997E-2</v>
      </c>
      <c r="J28" s="10">
        <v>85.710999999999999</v>
      </c>
      <c r="K28" s="6"/>
    </row>
    <row r="29" spans="1:11" x14ac:dyDescent="0.3">
      <c r="A29" s="2"/>
      <c r="B29" s="34" t="s">
        <v>70</v>
      </c>
      <c r="C29" s="9">
        <v>26.378</v>
      </c>
      <c r="D29" s="9">
        <v>16.765000000000001</v>
      </c>
      <c r="E29" s="9">
        <v>3.96</v>
      </c>
      <c r="F29" s="9">
        <v>9.9830000000000005</v>
      </c>
      <c r="G29" s="9">
        <v>17.654</v>
      </c>
      <c r="H29" s="9">
        <v>2.137</v>
      </c>
      <c r="I29" s="9">
        <v>6.0999999999999999E-2</v>
      </c>
      <c r="J29" s="10">
        <v>76.938000000000002</v>
      </c>
      <c r="K29" s="6"/>
    </row>
    <row r="30" spans="1:11" x14ac:dyDescent="0.3">
      <c r="A30" s="2"/>
      <c r="B30" s="34" t="s">
        <v>71</v>
      </c>
      <c r="C30" s="9">
        <v>25.545999999999999</v>
      </c>
      <c r="D30" s="9">
        <v>15.082000000000001</v>
      </c>
      <c r="E30" s="9">
        <v>4.2850000000000001</v>
      </c>
      <c r="F30" s="9">
        <v>9.9550000000000001</v>
      </c>
      <c r="G30" s="9">
        <v>15.718999999999999</v>
      </c>
      <c r="H30" s="9">
        <v>2.0920000000000001</v>
      </c>
      <c r="I30" s="9">
        <v>6.0999999999999999E-2</v>
      </c>
      <c r="J30" s="10">
        <v>72.739999999999995</v>
      </c>
      <c r="K30" s="6"/>
    </row>
    <row r="31" spans="1:11" x14ac:dyDescent="0.3">
      <c r="A31" s="2"/>
      <c r="B31" s="34" t="s">
        <v>72</v>
      </c>
      <c r="C31" s="9">
        <v>24.366</v>
      </c>
      <c r="D31" s="9">
        <v>14.378</v>
      </c>
      <c r="E31" s="9">
        <v>3.6219999999999999</v>
      </c>
      <c r="F31" s="9">
        <v>8.9890000000000008</v>
      </c>
      <c r="G31" s="9">
        <v>14.692</v>
      </c>
      <c r="H31" s="9">
        <v>1.9910000000000001</v>
      </c>
      <c r="I31" s="9">
        <v>4.7E-2</v>
      </c>
      <c r="J31" s="10">
        <v>68.084999999999994</v>
      </c>
      <c r="K31" s="6"/>
    </row>
    <row r="32" spans="1:11" x14ac:dyDescent="0.3">
      <c r="A32" s="2"/>
      <c r="B32" s="34" t="s">
        <v>73</v>
      </c>
      <c r="C32" s="9">
        <v>26.824999999999999</v>
      </c>
      <c r="D32" s="9">
        <v>15.212</v>
      </c>
      <c r="E32" s="9">
        <v>3.653</v>
      </c>
      <c r="F32" s="9">
        <v>11.009</v>
      </c>
      <c r="G32" s="9">
        <v>14</v>
      </c>
      <c r="H32" s="9">
        <v>2.3439999999999999</v>
      </c>
      <c r="I32" s="9">
        <v>5.3999999999999999E-2</v>
      </c>
      <c r="J32" s="10">
        <v>73.099000000000004</v>
      </c>
      <c r="K32" s="6"/>
    </row>
    <row r="33" spans="1:11" x14ac:dyDescent="0.3">
      <c r="A33" s="2"/>
      <c r="B33" s="34" t="s">
        <v>74</v>
      </c>
      <c r="C33" s="9">
        <v>27.582000000000001</v>
      </c>
      <c r="D33" s="9">
        <v>15.928000000000001</v>
      </c>
      <c r="E33" s="9">
        <v>3.4929999999999999</v>
      </c>
      <c r="F33" s="9">
        <v>10.885</v>
      </c>
      <c r="G33" s="9">
        <v>14.394</v>
      </c>
      <c r="H33" s="9">
        <v>2.3849999999999998</v>
      </c>
      <c r="I33" s="9">
        <v>5.5E-2</v>
      </c>
      <c r="J33" s="10">
        <v>74.721999999999994</v>
      </c>
      <c r="K33" s="6"/>
    </row>
    <row r="34" spans="1:11" x14ac:dyDescent="0.3">
      <c r="A34" s="2"/>
      <c r="B34" s="34" t="s">
        <v>75</v>
      </c>
      <c r="C34" s="9">
        <v>27.808</v>
      </c>
      <c r="D34" s="9">
        <v>16.067</v>
      </c>
      <c r="E34" s="9">
        <v>2.94</v>
      </c>
      <c r="F34" s="9">
        <v>10.821</v>
      </c>
      <c r="G34" s="9">
        <v>15.465</v>
      </c>
      <c r="H34" s="9">
        <v>2.4</v>
      </c>
      <c r="I34" s="9">
        <v>4.5999999999999999E-2</v>
      </c>
      <c r="J34" s="10">
        <v>75.548000000000002</v>
      </c>
      <c r="K34" s="6"/>
    </row>
    <row r="35" spans="1:11" x14ac:dyDescent="0.3">
      <c r="A35" s="2"/>
      <c r="B35" s="34" t="s">
        <v>76</v>
      </c>
      <c r="C35" s="9">
        <v>26.713000000000001</v>
      </c>
      <c r="D35" s="9">
        <v>15.365</v>
      </c>
      <c r="E35" s="9">
        <v>2.34</v>
      </c>
      <c r="F35" s="9">
        <v>10.971</v>
      </c>
      <c r="G35" s="9">
        <v>14.406000000000001</v>
      </c>
      <c r="H35" s="9">
        <v>2.7770000000000001</v>
      </c>
      <c r="I35" s="9">
        <v>4.1000000000000002E-2</v>
      </c>
      <c r="J35" s="10">
        <v>72.611999999999995</v>
      </c>
      <c r="K35" s="6"/>
    </row>
    <row r="36" spans="1:11" x14ac:dyDescent="0.3">
      <c r="A36" s="2"/>
      <c r="B36" s="34" t="s">
        <v>77</v>
      </c>
      <c r="C36" s="9">
        <v>26.65</v>
      </c>
      <c r="D36" s="9">
        <v>14.571999999999999</v>
      </c>
      <c r="E36" s="9">
        <v>2.198</v>
      </c>
      <c r="F36" s="9">
        <v>11.228999999999999</v>
      </c>
      <c r="G36" s="9">
        <v>14.010999999999999</v>
      </c>
      <c r="H36" s="9">
        <v>2.2029999999999998</v>
      </c>
      <c r="I36" s="9">
        <v>4.5999999999999999E-2</v>
      </c>
      <c r="J36" s="10">
        <v>70.91</v>
      </c>
      <c r="K36" s="6"/>
    </row>
    <row r="37" spans="1:11" x14ac:dyDescent="0.3">
      <c r="A37" s="2"/>
      <c r="B37" s="34" t="s">
        <v>78</v>
      </c>
      <c r="C37" s="30">
        <v>25.968</v>
      </c>
      <c r="D37" s="30">
        <v>13.065</v>
      </c>
      <c r="E37" s="30">
        <v>1.8149999999999999</v>
      </c>
      <c r="F37" s="30">
        <v>10.744</v>
      </c>
      <c r="G37" s="30">
        <v>13.862</v>
      </c>
      <c r="H37" s="30">
        <v>2.044</v>
      </c>
      <c r="I37" s="30">
        <v>4.4999999999999998E-2</v>
      </c>
      <c r="J37" s="31">
        <v>67.543000000000006</v>
      </c>
      <c r="K37" s="6"/>
    </row>
    <row r="38" spans="1:11" ht="70.5" customHeight="1" x14ac:dyDescent="0.3">
      <c r="A38" s="2"/>
      <c r="B38" s="105" t="s">
        <v>79</v>
      </c>
      <c r="C38" s="106"/>
      <c r="D38" s="106"/>
      <c r="E38" s="106"/>
      <c r="F38" s="106"/>
      <c r="G38" s="106"/>
      <c r="H38" s="106"/>
      <c r="I38" s="106"/>
      <c r="J38" s="106"/>
      <c r="K38" s="6"/>
    </row>
  </sheetData>
  <mergeCells count="3">
    <mergeCell ref="B7:J7"/>
    <mergeCell ref="B12:J12"/>
    <mergeCell ref="B38:J38"/>
  </mergeCells>
  <pageMargins left="0.7" right="0.7" top="0.75" bottom="0.75" header="0.3" footer="0.3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5"/>
  <sheetViews>
    <sheetView workbookViewId="0"/>
  </sheetViews>
  <sheetFormatPr defaultRowHeight="14.4" x14ac:dyDescent="0.3"/>
  <cols>
    <col min="2" max="2" width="16.6640625" customWidth="1"/>
    <col min="3" max="3" width="7.88671875" customWidth="1"/>
    <col min="4" max="13" width="11.6640625" customWidth="1"/>
  </cols>
  <sheetData>
    <row r="1" spans="1:11" ht="11.1" customHeight="1" x14ac:dyDescent="0.3">
      <c r="A1" s="2"/>
      <c r="B1" s="2"/>
      <c r="C1" s="2"/>
      <c r="D1" s="2"/>
      <c r="E1" s="2"/>
      <c r="F1" s="2"/>
      <c r="G1" s="2"/>
      <c r="H1" s="2"/>
      <c r="I1" s="2"/>
      <c r="J1" s="2"/>
    </row>
    <row r="2" spans="1:11" ht="11.1" customHeigh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1" ht="11.1" customHeight="1" x14ac:dyDescent="0.3">
      <c r="A3" s="2"/>
      <c r="B3" s="2"/>
      <c r="C3" s="2"/>
      <c r="D3" s="2"/>
      <c r="E3" s="2"/>
      <c r="F3" s="2"/>
      <c r="G3" s="2"/>
      <c r="H3" s="2"/>
      <c r="I3" s="2"/>
      <c r="J3" s="2"/>
    </row>
    <row r="4" spans="1:11" ht="11.1" customHeight="1" x14ac:dyDescent="0.3">
      <c r="A4" s="2"/>
      <c r="B4" s="2"/>
      <c r="C4" s="2"/>
      <c r="D4" s="2"/>
      <c r="E4" s="2"/>
      <c r="F4" s="2"/>
      <c r="G4" s="2"/>
      <c r="H4" s="2"/>
      <c r="I4" s="2"/>
      <c r="J4" s="2"/>
    </row>
    <row r="5" spans="1:11" ht="11.1" customHeight="1" x14ac:dyDescent="0.3">
      <c r="A5" s="2"/>
      <c r="B5" s="2"/>
      <c r="C5" s="2"/>
      <c r="D5" s="2"/>
      <c r="E5" s="2"/>
      <c r="F5" s="2"/>
      <c r="G5" s="2"/>
      <c r="H5" s="2"/>
      <c r="I5" s="2"/>
      <c r="J5" s="2"/>
    </row>
    <row r="6" spans="1:11" x14ac:dyDescent="0.3">
      <c r="A6" s="2"/>
      <c r="B6" s="20"/>
      <c r="C6" s="3"/>
      <c r="D6" s="4"/>
      <c r="E6" s="5"/>
      <c r="F6" s="3"/>
      <c r="G6" s="5"/>
      <c r="H6" s="5"/>
      <c r="I6" s="5"/>
      <c r="J6" s="4" t="s">
        <v>0</v>
      </c>
      <c r="K6" s="1" t="s">
        <v>1</v>
      </c>
    </row>
    <row r="7" spans="1:11" ht="27" customHeight="1" x14ac:dyDescent="0.3">
      <c r="A7" s="2"/>
      <c r="B7" s="98" t="s">
        <v>13</v>
      </c>
      <c r="C7" s="99"/>
      <c r="D7" s="99"/>
      <c r="E7" s="99"/>
      <c r="F7" s="99"/>
      <c r="G7" s="99"/>
      <c r="H7" s="99"/>
      <c r="I7" s="99"/>
      <c r="J7" s="99"/>
      <c r="K7" s="6"/>
    </row>
    <row r="8" spans="1:11" x14ac:dyDescent="0.3">
      <c r="A8" s="2"/>
      <c r="B8" s="21" t="s">
        <v>1</v>
      </c>
      <c r="C8" s="7" t="s">
        <v>2</v>
      </c>
      <c r="D8" s="7" t="s">
        <v>3</v>
      </c>
      <c r="E8" s="7" t="s">
        <v>4</v>
      </c>
      <c r="F8" s="7" t="s">
        <v>5</v>
      </c>
      <c r="G8" s="7" t="s">
        <v>6</v>
      </c>
      <c r="H8" s="7" t="s">
        <v>7</v>
      </c>
      <c r="I8" s="7" t="s">
        <v>8</v>
      </c>
      <c r="J8" s="7" t="s">
        <v>9</v>
      </c>
      <c r="K8" s="6"/>
    </row>
    <row r="9" spans="1:11" x14ac:dyDescent="0.3">
      <c r="A9" s="2"/>
      <c r="B9" s="104" t="s">
        <v>14</v>
      </c>
      <c r="C9" s="104"/>
      <c r="D9" s="104"/>
      <c r="E9" s="104"/>
      <c r="F9" s="104"/>
      <c r="G9" s="104"/>
      <c r="H9" s="104"/>
      <c r="I9" s="104"/>
      <c r="J9" s="104"/>
      <c r="K9" s="6"/>
    </row>
    <row r="10" spans="1:11" x14ac:dyDescent="0.3">
      <c r="A10" s="2"/>
      <c r="B10" s="17" t="s">
        <v>15</v>
      </c>
      <c r="C10" s="8" t="s">
        <v>10</v>
      </c>
      <c r="D10" s="9">
        <v>24.884</v>
      </c>
      <c r="E10" s="9">
        <v>28.515999999999998</v>
      </c>
      <c r="F10" s="9">
        <v>37.75</v>
      </c>
      <c r="G10" s="9">
        <v>48.523000000000003</v>
      </c>
      <c r="H10" s="9">
        <v>44.808999999999997</v>
      </c>
      <c r="I10" s="9">
        <v>42.686</v>
      </c>
      <c r="J10" s="10">
        <v>53.28</v>
      </c>
      <c r="K10" s="6"/>
    </row>
    <row r="11" spans="1:11" x14ac:dyDescent="0.3">
      <c r="A11" s="2"/>
      <c r="B11" s="17" t="s">
        <v>16</v>
      </c>
      <c r="C11" s="8" t="s">
        <v>10</v>
      </c>
      <c r="D11" s="9">
        <v>13.816000000000001</v>
      </c>
      <c r="E11" s="9">
        <v>12.439</v>
      </c>
      <c r="F11" s="9">
        <v>12.601000000000001</v>
      </c>
      <c r="G11" s="9">
        <v>14.289</v>
      </c>
      <c r="H11" s="9">
        <v>12.654999999999999</v>
      </c>
      <c r="I11" s="9">
        <v>10.314</v>
      </c>
      <c r="J11" s="9">
        <v>11.743</v>
      </c>
      <c r="K11" s="6"/>
    </row>
    <row r="12" spans="1:11" x14ac:dyDescent="0.3">
      <c r="A12" s="2"/>
      <c r="B12" s="18" t="s">
        <v>17</v>
      </c>
      <c r="C12" s="8" t="s">
        <v>10</v>
      </c>
      <c r="D12" s="9">
        <v>9.8379999999999992</v>
      </c>
      <c r="E12" s="9">
        <v>8.4700000000000006</v>
      </c>
      <c r="F12" s="9">
        <v>9.3659999999999997</v>
      </c>
      <c r="G12" s="9">
        <v>10.865</v>
      </c>
      <c r="H12" s="9">
        <v>9.468</v>
      </c>
      <c r="I12" s="9">
        <v>6.8849999999999998</v>
      </c>
      <c r="J12" s="9">
        <v>8.359</v>
      </c>
      <c r="K12" s="6"/>
    </row>
    <row r="13" spans="1:11" x14ac:dyDescent="0.3">
      <c r="A13" s="2"/>
      <c r="B13" s="17" t="s">
        <v>18</v>
      </c>
      <c r="C13" s="8" t="s">
        <v>10</v>
      </c>
      <c r="D13" s="9">
        <v>5.8090000000000002</v>
      </c>
      <c r="E13" s="9">
        <v>5.343</v>
      </c>
      <c r="F13" s="9">
        <v>4.4260000000000002</v>
      </c>
      <c r="G13" s="9">
        <v>10.31</v>
      </c>
      <c r="H13" s="9">
        <v>7.6289999999999996</v>
      </c>
      <c r="I13" s="9">
        <v>1.2330000000000001</v>
      </c>
      <c r="J13" s="9">
        <v>1.8819999999999999</v>
      </c>
      <c r="K13" s="6"/>
    </row>
    <row r="14" spans="1:11" x14ac:dyDescent="0.3">
      <c r="A14" s="2"/>
      <c r="B14" s="17" t="s">
        <v>19</v>
      </c>
      <c r="C14" s="8" t="s">
        <v>10</v>
      </c>
      <c r="D14" s="9">
        <v>7.2649999999999997</v>
      </c>
      <c r="E14" s="9">
        <v>7.8049999999999997</v>
      </c>
      <c r="F14" s="9">
        <v>7.7910000000000004</v>
      </c>
      <c r="G14" s="9">
        <v>8.9280000000000008</v>
      </c>
      <c r="H14" s="9">
        <v>9.3070000000000004</v>
      </c>
      <c r="I14" s="9">
        <v>8.41</v>
      </c>
      <c r="J14" s="9">
        <v>8.4749999999999996</v>
      </c>
      <c r="K14" s="6"/>
    </row>
    <row r="15" spans="1:11" x14ac:dyDescent="0.3">
      <c r="A15" s="2"/>
      <c r="B15" s="17" t="s">
        <v>20</v>
      </c>
      <c r="C15" s="8" t="s">
        <v>10</v>
      </c>
      <c r="D15" s="9">
        <v>35.454999999999998</v>
      </c>
      <c r="E15" s="9">
        <v>43.353000000000002</v>
      </c>
      <c r="F15" s="9">
        <v>57.118000000000002</v>
      </c>
      <c r="G15" s="9">
        <v>59.755000000000003</v>
      </c>
      <c r="H15" s="9">
        <v>65.736999999999995</v>
      </c>
      <c r="I15" s="9">
        <v>67.492999999999995</v>
      </c>
      <c r="J15" s="10">
        <v>59.155000000000001</v>
      </c>
      <c r="K15" s="6"/>
    </row>
    <row r="16" spans="1:11" x14ac:dyDescent="0.3">
      <c r="A16" s="2"/>
      <c r="B16" s="18" t="s">
        <v>21</v>
      </c>
      <c r="C16" s="8" t="s">
        <v>10</v>
      </c>
      <c r="D16" s="9">
        <v>1.179</v>
      </c>
      <c r="E16" s="9">
        <v>1.4239999999999999</v>
      </c>
      <c r="F16" s="9">
        <v>9.3819999999999997</v>
      </c>
      <c r="G16" s="9">
        <v>13.045999999999999</v>
      </c>
      <c r="H16" s="9">
        <v>8.9369999999999994</v>
      </c>
      <c r="I16" s="9">
        <v>5.7</v>
      </c>
      <c r="J16" s="9">
        <v>1.51</v>
      </c>
      <c r="K16" s="6"/>
    </row>
    <row r="17" spans="1:11" x14ac:dyDescent="0.3">
      <c r="A17" s="2"/>
      <c r="B17" s="18" t="s">
        <v>22</v>
      </c>
      <c r="C17" s="8" t="s">
        <v>10</v>
      </c>
      <c r="D17" s="9">
        <v>7.508</v>
      </c>
      <c r="E17" s="9">
        <v>12.522</v>
      </c>
      <c r="F17" s="9">
        <v>12.016</v>
      </c>
      <c r="G17" s="9">
        <v>10.949</v>
      </c>
      <c r="H17" s="9">
        <v>15.041</v>
      </c>
      <c r="I17" s="9">
        <v>13.686999999999999</v>
      </c>
      <c r="J17" s="9">
        <v>8.3780000000000001</v>
      </c>
      <c r="K17" s="6"/>
    </row>
    <row r="18" spans="1:11" x14ac:dyDescent="0.3">
      <c r="A18" s="2"/>
      <c r="B18" s="18" t="s">
        <v>23</v>
      </c>
      <c r="C18" s="8" t="s">
        <v>10</v>
      </c>
      <c r="D18" s="9">
        <v>1.9019999999999999</v>
      </c>
      <c r="E18" s="9">
        <v>4.92</v>
      </c>
      <c r="F18" s="9">
        <v>5.476</v>
      </c>
      <c r="G18" s="9">
        <v>8.4600000000000009</v>
      </c>
      <c r="H18" s="9">
        <v>10.901</v>
      </c>
      <c r="I18" s="9">
        <v>14.946</v>
      </c>
      <c r="J18" s="10">
        <v>14.861000000000001</v>
      </c>
      <c r="K18" s="6"/>
    </row>
    <row r="19" spans="1:11" x14ac:dyDescent="0.3">
      <c r="A19" s="2"/>
      <c r="B19" s="18" t="s">
        <v>24</v>
      </c>
      <c r="C19" s="8" t="s">
        <v>10</v>
      </c>
      <c r="D19" s="9">
        <v>3.1539999999999999</v>
      </c>
      <c r="E19" s="9">
        <v>4.3890000000000002</v>
      </c>
      <c r="F19" s="9">
        <v>3.484</v>
      </c>
      <c r="G19" s="9">
        <v>5.1959999999999997</v>
      </c>
      <c r="H19" s="9">
        <v>6.8179999999999996</v>
      </c>
      <c r="I19" s="9">
        <v>7.3650000000000002</v>
      </c>
      <c r="J19" s="9">
        <v>7.2759999999999998</v>
      </c>
      <c r="K19" s="6"/>
    </row>
    <row r="20" spans="1:11" x14ac:dyDescent="0.3">
      <c r="A20" s="2"/>
      <c r="B20" s="18" t="s">
        <v>25</v>
      </c>
      <c r="C20" s="8" t="s">
        <v>10</v>
      </c>
      <c r="D20" s="9">
        <v>12.262</v>
      </c>
      <c r="E20" s="9">
        <v>12.37</v>
      </c>
      <c r="F20" s="9">
        <v>14.294</v>
      </c>
      <c r="G20" s="9">
        <v>16.116</v>
      </c>
      <c r="H20" s="9">
        <v>17.686</v>
      </c>
      <c r="I20" s="9">
        <v>20.359000000000002</v>
      </c>
      <c r="J20" s="10">
        <v>20.369</v>
      </c>
      <c r="K20" s="6"/>
    </row>
    <row r="21" spans="1:11" x14ac:dyDescent="0.3">
      <c r="A21" s="2"/>
      <c r="B21" s="18" t="s">
        <v>26</v>
      </c>
      <c r="C21" s="8" t="s">
        <v>10</v>
      </c>
      <c r="D21" s="9">
        <v>9.4499999999999993</v>
      </c>
      <c r="E21" s="9">
        <v>7.7290000000000001</v>
      </c>
      <c r="F21" s="9">
        <v>12.465999999999999</v>
      </c>
      <c r="G21" s="9">
        <v>5.9889999999999999</v>
      </c>
      <c r="H21" s="9">
        <v>6.3529999999999998</v>
      </c>
      <c r="I21" s="9">
        <v>5.4359999999999999</v>
      </c>
      <c r="J21" s="9">
        <v>6.7610000000000001</v>
      </c>
      <c r="K21" s="6"/>
    </row>
    <row r="22" spans="1:11" x14ac:dyDescent="0.3">
      <c r="A22" s="2"/>
      <c r="B22" s="17" t="s">
        <v>27</v>
      </c>
      <c r="C22" s="8" t="s">
        <v>10</v>
      </c>
      <c r="D22" s="9">
        <v>9.8140000000000001</v>
      </c>
      <c r="E22" s="9">
        <v>11.67</v>
      </c>
      <c r="F22" s="9">
        <v>13.637</v>
      </c>
      <c r="G22" s="9">
        <v>10.474</v>
      </c>
      <c r="H22" s="9">
        <v>12.571999999999999</v>
      </c>
      <c r="I22" s="9">
        <v>17.122</v>
      </c>
      <c r="J22" s="10">
        <v>15.081</v>
      </c>
      <c r="K22" s="6"/>
    </row>
    <row r="23" spans="1:11" x14ac:dyDescent="0.3">
      <c r="A23" s="2"/>
      <c r="B23" s="17" t="s">
        <v>28</v>
      </c>
      <c r="C23" s="8" t="s">
        <v>10</v>
      </c>
      <c r="D23" s="9">
        <v>33.194000000000003</v>
      </c>
      <c r="E23" s="9">
        <v>34.576999999999998</v>
      </c>
      <c r="F23" s="9">
        <v>38.387</v>
      </c>
      <c r="G23" s="9">
        <v>42.14</v>
      </c>
      <c r="H23" s="9">
        <v>50.850999999999999</v>
      </c>
      <c r="I23" s="9">
        <v>63.024000000000001</v>
      </c>
      <c r="J23" s="10">
        <v>53.406999999999996</v>
      </c>
      <c r="K23" s="6"/>
    </row>
    <row r="24" spans="1:11" x14ac:dyDescent="0.3">
      <c r="A24" s="2"/>
      <c r="B24" s="17" t="s">
        <v>29</v>
      </c>
      <c r="C24" s="8" t="s">
        <v>10</v>
      </c>
      <c r="D24" s="9">
        <v>32.115000000000002</v>
      </c>
      <c r="E24" s="9">
        <v>35.332999999999998</v>
      </c>
      <c r="F24" s="9">
        <v>36.634999999999998</v>
      </c>
      <c r="G24" s="9">
        <v>42.034999999999997</v>
      </c>
      <c r="H24" s="9">
        <v>50.276000000000003</v>
      </c>
      <c r="I24" s="9">
        <v>50.945</v>
      </c>
      <c r="J24" s="10">
        <v>51.515000000000001</v>
      </c>
      <c r="K24" s="6"/>
    </row>
    <row r="25" spans="1:11" x14ac:dyDescent="0.3">
      <c r="A25" s="2"/>
      <c r="B25" s="17" t="s">
        <v>30</v>
      </c>
      <c r="C25" s="8" t="s">
        <v>10</v>
      </c>
      <c r="D25" s="11">
        <v>162.35300000000001</v>
      </c>
      <c r="E25" s="11">
        <v>179.036</v>
      </c>
      <c r="F25" s="11">
        <v>208.346</v>
      </c>
      <c r="G25" s="11">
        <v>236.45599999999999</v>
      </c>
      <c r="H25" s="11">
        <v>253.83500000000001</v>
      </c>
      <c r="I25" s="11">
        <v>261.226</v>
      </c>
      <c r="J25" s="12">
        <v>254.53800000000001</v>
      </c>
      <c r="K25" s="6"/>
    </row>
    <row r="26" spans="1:11" x14ac:dyDescent="0.3">
      <c r="A26" s="2"/>
      <c r="B26" s="104" t="s">
        <v>31</v>
      </c>
      <c r="C26" s="104"/>
      <c r="D26" s="104"/>
      <c r="E26" s="104"/>
      <c r="F26" s="104"/>
      <c r="G26" s="104"/>
      <c r="H26" s="104"/>
      <c r="I26" s="104"/>
      <c r="J26" s="104"/>
      <c r="K26" s="6"/>
    </row>
    <row r="27" spans="1:11" x14ac:dyDescent="0.3">
      <c r="A27" s="2"/>
      <c r="B27" s="17" t="s">
        <v>15</v>
      </c>
      <c r="C27" s="8" t="s">
        <v>10</v>
      </c>
      <c r="D27" s="9">
        <v>12.763999999999999</v>
      </c>
      <c r="E27" s="9">
        <v>14.208</v>
      </c>
      <c r="F27" s="9">
        <v>43.499000000000002</v>
      </c>
      <c r="G27" s="9">
        <v>65.016999999999996</v>
      </c>
      <c r="H27" s="9">
        <v>50.436</v>
      </c>
      <c r="I27" s="9">
        <v>33.887999999999998</v>
      </c>
      <c r="J27" s="10">
        <v>28.693000000000001</v>
      </c>
      <c r="K27" s="6"/>
    </row>
    <row r="28" spans="1:11" x14ac:dyDescent="0.3">
      <c r="A28" s="2"/>
      <c r="B28" s="17" t="s">
        <v>19</v>
      </c>
      <c r="C28" s="8" t="s">
        <v>10</v>
      </c>
      <c r="D28" s="9">
        <v>4.13</v>
      </c>
      <c r="E28" s="9">
        <v>3.5840000000000001</v>
      </c>
      <c r="F28" s="9">
        <v>3.2879999999999998</v>
      </c>
      <c r="G28" s="9">
        <v>4.6680000000000001</v>
      </c>
      <c r="H28" s="9">
        <v>4.0019999999999998</v>
      </c>
      <c r="I28" s="9">
        <v>5.0620000000000003</v>
      </c>
      <c r="J28" s="9">
        <v>4.1369999999999996</v>
      </c>
      <c r="K28" s="6"/>
    </row>
    <row r="29" spans="1:11" x14ac:dyDescent="0.3">
      <c r="A29" s="2"/>
      <c r="B29" s="17" t="s">
        <v>32</v>
      </c>
      <c r="C29" s="8" t="s">
        <v>10</v>
      </c>
      <c r="D29" s="9">
        <v>4.6189999999999998</v>
      </c>
      <c r="E29" s="9">
        <v>5.1020000000000003</v>
      </c>
      <c r="F29" s="9">
        <v>9.2070000000000007</v>
      </c>
      <c r="G29" s="9">
        <v>13.84</v>
      </c>
      <c r="H29" s="9">
        <v>16.905999999999999</v>
      </c>
      <c r="I29" s="9">
        <v>15.847</v>
      </c>
      <c r="J29" s="10">
        <v>13.186</v>
      </c>
      <c r="K29" s="6"/>
    </row>
    <row r="30" spans="1:11" x14ac:dyDescent="0.3">
      <c r="A30" s="2"/>
      <c r="B30" s="17" t="s">
        <v>20</v>
      </c>
      <c r="C30" s="8" t="s">
        <v>10</v>
      </c>
      <c r="D30" s="9">
        <v>37.661999999999999</v>
      </c>
      <c r="E30" s="9">
        <v>38.075000000000003</v>
      </c>
      <c r="F30" s="9">
        <v>46.128</v>
      </c>
      <c r="G30" s="9">
        <v>37.631</v>
      </c>
      <c r="H30" s="9">
        <v>49.27</v>
      </c>
      <c r="I30" s="9">
        <v>44.514000000000003</v>
      </c>
      <c r="J30" s="10">
        <v>44.16</v>
      </c>
      <c r="K30" s="6"/>
    </row>
    <row r="31" spans="1:11" x14ac:dyDescent="0.3">
      <c r="A31" s="2"/>
      <c r="B31" s="18" t="s">
        <v>21</v>
      </c>
      <c r="C31" s="8" t="s">
        <v>10</v>
      </c>
      <c r="D31" s="9">
        <v>5.36</v>
      </c>
      <c r="E31" s="9">
        <v>6.9820000000000002</v>
      </c>
      <c r="F31" s="9">
        <v>2.3940000000000001</v>
      </c>
      <c r="G31" s="9">
        <v>4.3999999999999997E-2</v>
      </c>
      <c r="H31" s="9">
        <v>0.28799999999999998</v>
      </c>
      <c r="I31" s="9">
        <v>3.1280000000000001</v>
      </c>
      <c r="J31" s="9">
        <v>6.633</v>
      </c>
      <c r="K31" s="6"/>
    </row>
    <row r="32" spans="1:11" x14ac:dyDescent="0.3">
      <c r="A32" s="2"/>
      <c r="B32" s="18" t="s">
        <v>33</v>
      </c>
      <c r="C32" s="8" t="s">
        <v>10</v>
      </c>
      <c r="D32" s="9">
        <v>3.589</v>
      </c>
      <c r="E32" s="9">
        <v>5.5309999999999997</v>
      </c>
      <c r="F32" s="9">
        <v>6.2610000000000001</v>
      </c>
      <c r="G32" s="9">
        <v>3.6549999999999998</v>
      </c>
      <c r="H32" s="9">
        <v>6.2629999999999999</v>
      </c>
      <c r="I32" s="9">
        <v>4.4809999999999999</v>
      </c>
      <c r="J32" s="9">
        <v>4.38</v>
      </c>
      <c r="K32" s="6"/>
    </row>
    <row r="33" spans="1:11" x14ac:dyDescent="0.3">
      <c r="A33" s="2"/>
      <c r="B33" s="18" t="s">
        <v>24</v>
      </c>
      <c r="C33" s="8" t="s">
        <v>10</v>
      </c>
      <c r="D33" s="9">
        <v>10.885999999999999</v>
      </c>
      <c r="E33" s="9">
        <v>10.212</v>
      </c>
      <c r="F33" s="9">
        <v>15.407</v>
      </c>
      <c r="G33" s="9">
        <v>14.036</v>
      </c>
      <c r="H33" s="9">
        <v>19.196999999999999</v>
      </c>
      <c r="I33" s="9">
        <v>13.117000000000001</v>
      </c>
      <c r="J33" s="10">
        <v>13.077999999999999</v>
      </c>
      <c r="K33" s="6"/>
    </row>
    <row r="34" spans="1:11" x14ac:dyDescent="0.3">
      <c r="A34" s="2"/>
      <c r="B34" s="18" t="s">
        <v>25</v>
      </c>
      <c r="C34" s="8" t="s">
        <v>10</v>
      </c>
      <c r="D34" s="9">
        <v>9.5749999999999993</v>
      </c>
      <c r="E34" s="9">
        <v>9.3040000000000003</v>
      </c>
      <c r="F34" s="9">
        <v>12.938000000000001</v>
      </c>
      <c r="G34" s="9">
        <v>9.6720000000000006</v>
      </c>
      <c r="H34" s="9">
        <v>11.382</v>
      </c>
      <c r="I34" s="9">
        <v>10.074</v>
      </c>
      <c r="J34" s="9">
        <v>8.9589999999999996</v>
      </c>
      <c r="K34" s="6"/>
    </row>
    <row r="35" spans="1:11" x14ac:dyDescent="0.3">
      <c r="A35" s="2"/>
      <c r="B35" s="18" t="s">
        <v>26</v>
      </c>
      <c r="C35" s="8" t="s">
        <v>10</v>
      </c>
      <c r="D35" s="9">
        <v>8.2520000000000007</v>
      </c>
      <c r="E35" s="9">
        <v>6.0449999999999999</v>
      </c>
      <c r="F35" s="9">
        <v>9.1280000000000001</v>
      </c>
      <c r="G35" s="9">
        <v>10.225</v>
      </c>
      <c r="H35" s="9">
        <v>12.14</v>
      </c>
      <c r="I35" s="9">
        <v>13.715</v>
      </c>
      <c r="J35" s="10">
        <v>11.11</v>
      </c>
      <c r="K35" s="6"/>
    </row>
    <row r="36" spans="1:11" x14ac:dyDescent="0.3">
      <c r="A36" s="2"/>
      <c r="B36" s="17" t="s">
        <v>34</v>
      </c>
      <c r="C36" s="8" t="s">
        <v>10</v>
      </c>
      <c r="D36" s="9">
        <v>4.3550000000000004</v>
      </c>
      <c r="E36" s="9">
        <v>5.101</v>
      </c>
      <c r="F36" s="9">
        <v>7.0979999999999999</v>
      </c>
      <c r="G36" s="9">
        <v>8.9949999999999992</v>
      </c>
      <c r="H36" s="9">
        <v>9.5440000000000005</v>
      </c>
      <c r="I36" s="9">
        <v>9.9480000000000004</v>
      </c>
      <c r="J36" s="10">
        <v>10.518000000000001</v>
      </c>
      <c r="K36" s="6"/>
    </row>
    <row r="37" spans="1:11" x14ac:dyDescent="0.3">
      <c r="A37" s="2"/>
      <c r="B37" s="17" t="s">
        <v>35</v>
      </c>
      <c r="C37" s="8" t="s">
        <v>10</v>
      </c>
      <c r="D37" s="9">
        <v>3.629</v>
      </c>
      <c r="E37" s="9">
        <v>5.0439999999999996</v>
      </c>
      <c r="F37" s="9">
        <v>5.8520000000000003</v>
      </c>
      <c r="G37" s="9">
        <v>7.7919999999999998</v>
      </c>
      <c r="H37" s="9">
        <v>7.65</v>
      </c>
      <c r="I37" s="9">
        <v>4.9749999999999996</v>
      </c>
      <c r="J37" s="9">
        <v>3.7050000000000001</v>
      </c>
      <c r="K37" s="6"/>
    </row>
    <row r="38" spans="1:11" x14ac:dyDescent="0.3">
      <c r="A38" s="2"/>
      <c r="B38" s="17" t="s">
        <v>28</v>
      </c>
      <c r="C38" s="8" t="s">
        <v>10</v>
      </c>
      <c r="D38" s="9">
        <v>8.4920000000000009</v>
      </c>
      <c r="E38" s="9">
        <v>5.4450000000000003</v>
      </c>
      <c r="F38" s="9">
        <v>10.11</v>
      </c>
      <c r="G38" s="9">
        <v>10.814</v>
      </c>
      <c r="H38" s="9">
        <v>12.141</v>
      </c>
      <c r="I38" s="9">
        <v>14.461</v>
      </c>
      <c r="J38" s="10">
        <v>12.055999999999999</v>
      </c>
      <c r="K38" s="6"/>
    </row>
    <row r="39" spans="1:11" x14ac:dyDescent="0.3">
      <c r="A39" s="2"/>
      <c r="B39" s="17" t="s">
        <v>29</v>
      </c>
      <c r="C39" s="8" t="s">
        <v>10</v>
      </c>
      <c r="D39" s="9">
        <v>21.04</v>
      </c>
      <c r="E39" s="9">
        <v>21.984000000000002</v>
      </c>
      <c r="F39" s="9">
        <v>28.03</v>
      </c>
      <c r="G39" s="9">
        <v>37.500999999999998</v>
      </c>
      <c r="H39" s="9">
        <v>29.756</v>
      </c>
      <c r="I39" s="9">
        <v>27.274999999999999</v>
      </c>
      <c r="J39" s="10">
        <v>18.873000000000001</v>
      </c>
      <c r="K39" s="6"/>
    </row>
    <row r="40" spans="1:11" x14ac:dyDescent="0.3">
      <c r="A40" s="2"/>
      <c r="B40" s="17" t="s">
        <v>30</v>
      </c>
      <c r="C40" s="8" t="s">
        <v>10</v>
      </c>
      <c r="D40" s="9">
        <v>96.691999999999993</v>
      </c>
      <c r="E40" s="9">
        <v>98.543000000000006</v>
      </c>
      <c r="F40" s="11">
        <v>153.21100000000001</v>
      </c>
      <c r="G40" s="11">
        <v>186.25800000000001</v>
      </c>
      <c r="H40" s="11">
        <v>179.70500000000001</v>
      </c>
      <c r="I40" s="11">
        <v>155.971</v>
      </c>
      <c r="J40" s="12">
        <v>135.33000000000001</v>
      </c>
      <c r="K40" s="6"/>
    </row>
    <row r="41" spans="1:11" x14ac:dyDescent="0.3">
      <c r="A41" s="2"/>
      <c r="B41" s="104" t="s">
        <v>36</v>
      </c>
      <c r="C41" s="104"/>
      <c r="D41" s="104"/>
      <c r="E41" s="104"/>
      <c r="F41" s="104"/>
      <c r="G41" s="104"/>
      <c r="H41" s="104"/>
      <c r="I41" s="104"/>
      <c r="J41" s="104"/>
      <c r="K41" s="6"/>
    </row>
    <row r="42" spans="1:11" x14ac:dyDescent="0.3">
      <c r="A42" s="2"/>
      <c r="B42" s="17" t="s">
        <v>20</v>
      </c>
      <c r="C42" s="8" t="s">
        <v>11</v>
      </c>
      <c r="D42" s="11">
        <v>2447.3139999999999</v>
      </c>
      <c r="E42" s="11">
        <v>2232.1990000000001</v>
      </c>
      <c r="F42" s="11">
        <v>1903.443</v>
      </c>
      <c r="G42" s="11">
        <v>1968.06</v>
      </c>
      <c r="H42" s="11">
        <v>2038.125</v>
      </c>
      <c r="I42" s="11">
        <v>1781.913</v>
      </c>
      <c r="J42" s="12">
        <v>1788.133</v>
      </c>
      <c r="K42" s="6"/>
    </row>
    <row r="43" spans="1:11" x14ac:dyDescent="0.3">
      <c r="A43" s="2"/>
      <c r="B43" s="18" t="s">
        <v>21</v>
      </c>
      <c r="C43" s="8" t="s">
        <v>11</v>
      </c>
      <c r="D43" s="11">
        <v>439.73099999999999</v>
      </c>
      <c r="E43" s="11">
        <v>386.94099999999997</v>
      </c>
      <c r="F43" s="9">
        <v>62.25</v>
      </c>
      <c r="G43" s="11">
        <v>100.22499999999999</v>
      </c>
      <c r="H43" s="11">
        <v>374.64</v>
      </c>
      <c r="I43" s="11">
        <v>115</v>
      </c>
      <c r="J43" s="9" t="s">
        <v>12</v>
      </c>
      <c r="K43" s="13"/>
    </row>
    <row r="44" spans="1:11" x14ac:dyDescent="0.3">
      <c r="A44" s="2"/>
      <c r="B44" s="18" t="s">
        <v>22</v>
      </c>
      <c r="C44" s="8" t="s">
        <v>11</v>
      </c>
      <c r="D44" s="11">
        <v>212.57900000000001</v>
      </c>
      <c r="E44" s="11">
        <v>348.46699999999998</v>
      </c>
      <c r="F44" s="11">
        <v>343.89400000000001</v>
      </c>
      <c r="G44" s="11">
        <v>293.553</v>
      </c>
      <c r="H44" s="11">
        <v>181.5</v>
      </c>
      <c r="I44" s="11">
        <v>156.69999999999999</v>
      </c>
      <c r="J44" s="12">
        <v>157</v>
      </c>
      <c r="K44" s="6"/>
    </row>
    <row r="45" spans="1:11" x14ac:dyDescent="0.3">
      <c r="A45" s="2"/>
      <c r="B45" s="18" t="s">
        <v>33</v>
      </c>
      <c r="C45" s="8" t="s">
        <v>11</v>
      </c>
      <c r="D45" s="11">
        <v>1153.9680000000001</v>
      </c>
      <c r="E45" s="11">
        <v>901.48599999999999</v>
      </c>
      <c r="F45" s="11">
        <v>693.26499999999999</v>
      </c>
      <c r="G45" s="11">
        <v>758.94399999999996</v>
      </c>
      <c r="H45" s="11">
        <v>664.84199999999998</v>
      </c>
      <c r="I45" s="11">
        <v>692.01599999999996</v>
      </c>
      <c r="J45" s="12">
        <v>643.67499999999995</v>
      </c>
      <c r="K45" s="6"/>
    </row>
    <row r="46" spans="1:11" x14ac:dyDescent="0.3">
      <c r="A46" s="2"/>
      <c r="B46" s="18" t="s">
        <v>37</v>
      </c>
      <c r="C46" s="8" t="s">
        <v>11</v>
      </c>
      <c r="D46" s="9">
        <v>50.345999999999997</v>
      </c>
      <c r="E46" s="9">
        <v>32.024999999999999</v>
      </c>
      <c r="F46" s="9">
        <v>35.368000000000002</v>
      </c>
      <c r="G46" s="9">
        <v>62</v>
      </c>
      <c r="H46" s="9">
        <v>78.646000000000001</v>
      </c>
      <c r="I46" s="9">
        <v>84.304000000000002</v>
      </c>
      <c r="J46" s="12">
        <v>119.65900000000001</v>
      </c>
      <c r="K46" s="6"/>
    </row>
    <row r="47" spans="1:11" x14ac:dyDescent="0.3">
      <c r="A47" s="2"/>
      <c r="B47" s="18" t="s">
        <v>23</v>
      </c>
      <c r="C47" s="8" t="s">
        <v>11</v>
      </c>
      <c r="D47" s="11">
        <v>315.93099999999998</v>
      </c>
      <c r="E47" s="11">
        <v>449.94099999999997</v>
      </c>
      <c r="F47" s="11">
        <v>588.07799999999997</v>
      </c>
      <c r="G47" s="11">
        <v>526.89700000000005</v>
      </c>
      <c r="H47" s="11">
        <v>415.26400000000001</v>
      </c>
      <c r="I47" s="11">
        <v>470.14800000000002</v>
      </c>
      <c r="J47" s="12">
        <v>603</v>
      </c>
      <c r="K47" s="6"/>
    </row>
    <row r="48" spans="1:11" x14ac:dyDescent="0.3">
      <c r="A48" s="2"/>
      <c r="B48" s="18" t="s">
        <v>24</v>
      </c>
      <c r="C48" s="8" t="s">
        <v>11</v>
      </c>
      <c r="D48" s="11">
        <v>153.572</v>
      </c>
      <c r="E48" s="9" t="s">
        <v>12</v>
      </c>
      <c r="F48" s="9">
        <v>69</v>
      </c>
      <c r="G48" s="9" t="s">
        <v>12</v>
      </c>
      <c r="H48" s="9" t="s">
        <v>12</v>
      </c>
      <c r="I48" s="9" t="s">
        <v>12</v>
      </c>
      <c r="J48" s="9" t="s">
        <v>12</v>
      </c>
      <c r="K48" s="6"/>
    </row>
    <row r="49" spans="1:11" x14ac:dyDescent="0.3">
      <c r="A49" s="2"/>
      <c r="B49" s="18" t="s">
        <v>25</v>
      </c>
      <c r="C49" s="8" t="s">
        <v>11</v>
      </c>
      <c r="D49" s="9">
        <v>66.186999999999998</v>
      </c>
      <c r="E49" s="9">
        <v>44.139000000000003</v>
      </c>
      <c r="F49" s="9">
        <v>37.5</v>
      </c>
      <c r="G49" s="11">
        <v>124.833</v>
      </c>
      <c r="H49" s="11">
        <v>245.13300000000001</v>
      </c>
      <c r="I49" s="11">
        <v>152.82499999999999</v>
      </c>
      <c r="J49" s="12">
        <v>160.12</v>
      </c>
      <c r="K49" s="6"/>
    </row>
    <row r="50" spans="1:11" x14ac:dyDescent="0.3">
      <c r="A50" s="2"/>
      <c r="B50" s="18" t="s">
        <v>26</v>
      </c>
      <c r="C50" s="8" t="s">
        <v>11</v>
      </c>
      <c r="D50" s="9">
        <v>55</v>
      </c>
      <c r="E50" s="9">
        <v>69.2</v>
      </c>
      <c r="F50" s="9">
        <v>74.087999999999994</v>
      </c>
      <c r="G50" s="11">
        <v>101.608</v>
      </c>
      <c r="H50" s="9">
        <v>78.099999999999994</v>
      </c>
      <c r="I50" s="11">
        <v>110.92</v>
      </c>
      <c r="J50" s="12">
        <v>104.679</v>
      </c>
      <c r="K50" s="6"/>
    </row>
    <row r="51" spans="1:11" x14ac:dyDescent="0.3">
      <c r="A51" s="2"/>
      <c r="B51" s="17" t="s">
        <v>34</v>
      </c>
      <c r="C51" s="8" t="s">
        <v>11</v>
      </c>
      <c r="D51" s="9">
        <v>7.0419999999999998</v>
      </c>
      <c r="E51" s="9">
        <v>6.4039999999999999</v>
      </c>
      <c r="F51" s="9">
        <v>3.778</v>
      </c>
      <c r="G51" s="9">
        <v>4.6619999999999999</v>
      </c>
      <c r="H51" s="9">
        <v>2.2000000000000002</v>
      </c>
      <c r="I51" s="9">
        <v>1.98</v>
      </c>
      <c r="J51" s="9">
        <v>2.1</v>
      </c>
      <c r="K51" s="6"/>
    </row>
    <row r="52" spans="1:11" x14ac:dyDescent="0.3">
      <c r="A52" s="2"/>
      <c r="B52" s="17" t="s">
        <v>38</v>
      </c>
      <c r="C52" s="8" t="s">
        <v>11</v>
      </c>
      <c r="D52" s="11">
        <v>394.99200000000002</v>
      </c>
      <c r="E52" s="11">
        <v>292.59800000000001</v>
      </c>
      <c r="F52" s="9">
        <v>67.066999999999993</v>
      </c>
      <c r="G52" s="9" t="s">
        <v>12</v>
      </c>
      <c r="H52" s="9" t="s">
        <v>12</v>
      </c>
      <c r="I52" s="9" t="s">
        <v>12</v>
      </c>
      <c r="J52" s="9" t="s">
        <v>12</v>
      </c>
      <c r="K52" s="6"/>
    </row>
    <row r="53" spans="1:11" x14ac:dyDescent="0.3">
      <c r="A53" s="2"/>
      <c r="B53" s="17" t="s">
        <v>29</v>
      </c>
      <c r="C53" s="8" t="s">
        <v>11</v>
      </c>
      <c r="D53" s="9">
        <v>67.066000000000003</v>
      </c>
      <c r="E53" s="9">
        <v>31.009</v>
      </c>
      <c r="F53" s="9">
        <v>25.396999999999998</v>
      </c>
      <c r="G53" s="9">
        <v>47.337000000000003</v>
      </c>
      <c r="H53" s="11">
        <v>139.631</v>
      </c>
      <c r="I53" s="9">
        <v>75.566000000000003</v>
      </c>
      <c r="J53" s="10">
        <v>60.835999999999999</v>
      </c>
      <c r="K53" s="6"/>
    </row>
    <row r="54" spans="1:11" x14ac:dyDescent="0.3">
      <c r="A54" s="2"/>
      <c r="B54" s="19" t="s">
        <v>30</v>
      </c>
      <c r="C54" s="14" t="s">
        <v>11</v>
      </c>
      <c r="D54" s="15">
        <v>2916.4140000000002</v>
      </c>
      <c r="E54" s="15">
        <v>2562.21</v>
      </c>
      <c r="F54" s="15">
        <v>1999.6849999999999</v>
      </c>
      <c r="G54" s="15">
        <v>2020.059</v>
      </c>
      <c r="H54" s="15">
        <v>2179.9560000000001</v>
      </c>
      <c r="I54" s="15">
        <v>1859.4590000000001</v>
      </c>
      <c r="J54" s="16">
        <v>1851.069</v>
      </c>
      <c r="K54" s="6"/>
    </row>
    <row r="55" spans="1:11" ht="27.75" customHeight="1" x14ac:dyDescent="0.3">
      <c r="A55" s="2"/>
      <c r="B55" s="101" t="s">
        <v>39</v>
      </c>
      <c r="C55" s="102"/>
      <c r="D55" s="102"/>
      <c r="E55" s="102"/>
      <c r="F55" s="102"/>
      <c r="G55" s="102"/>
      <c r="H55" s="102"/>
      <c r="I55" s="102"/>
      <c r="J55" s="102"/>
      <c r="K55" s="6"/>
    </row>
  </sheetData>
  <mergeCells count="5">
    <mergeCell ref="B7:J7"/>
    <mergeCell ref="B9:J9"/>
    <mergeCell ref="B26:J26"/>
    <mergeCell ref="B41:J41"/>
    <mergeCell ref="B55:J55"/>
  </mergeCells>
  <pageMargins left="0.7" right="0.7" top="0.75" bottom="0.75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5"/>
  <sheetViews>
    <sheetView workbookViewId="0"/>
  </sheetViews>
  <sheetFormatPr defaultRowHeight="14.4" x14ac:dyDescent="0.3"/>
  <cols>
    <col min="2" max="2" width="16.88671875" customWidth="1"/>
    <col min="3" max="3" width="6.44140625" customWidth="1"/>
    <col min="4" max="13" width="11.6640625" customWidth="1"/>
  </cols>
  <sheetData>
    <row r="1" spans="1:11" ht="11.1" customHeight="1" x14ac:dyDescent="0.3">
      <c r="A1" s="2"/>
      <c r="B1" s="2"/>
      <c r="C1" s="2"/>
      <c r="D1" s="2"/>
      <c r="E1" s="2"/>
      <c r="F1" s="2"/>
      <c r="G1" s="2"/>
      <c r="H1" s="2"/>
      <c r="I1" s="2"/>
      <c r="J1" s="2"/>
    </row>
    <row r="2" spans="1:11" ht="11.1" customHeigh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1" ht="11.1" customHeight="1" x14ac:dyDescent="0.3">
      <c r="A3" s="2"/>
      <c r="B3" s="2"/>
      <c r="C3" s="2"/>
      <c r="D3" s="2"/>
      <c r="E3" s="2"/>
      <c r="F3" s="2"/>
      <c r="G3" s="2"/>
      <c r="H3" s="2"/>
      <c r="I3" s="2"/>
      <c r="J3" s="2"/>
    </row>
    <row r="4" spans="1:11" ht="11.1" customHeight="1" x14ac:dyDescent="0.3">
      <c r="A4" s="2"/>
      <c r="B4" s="2"/>
      <c r="C4" s="2"/>
      <c r="D4" s="2"/>
      <c r="E4" s="2"/>
      <c r="F4" s="2"/>
      <c r="G4" s="2"/>
      <c r="H4" s="2"/>
      <c r="I4" s="2"/>
      <c r="J4" s="2"/>
    </row>
    <row r="5" spans="1:11" ht="11.1" customHeight="1" x14ac:dyDescent="0.3">
      <c r="A5" s="2"/>
      <c r="B5" s="2"/>
      <c r="C5" s="2"/>
      <c r="D5" s="2"/>
      <c r="E5" s="2"/>
      <c r="F5" s="2"/>
      <c r="G5" s="2"/>
      <c r="H5" s="2"/>
      <c r="I5" s="2"/>
      <c r="J5" s="2"/>
    </row>
    <row r="6" spans="1:11" x14ac:dyDescent="0.3">
      <c r="A6" s="2"/>
      <c r="B6" s="20"/>
      <c r="C6" s="53"/>
      <c r="D6" s="4"/>
      <c r="E6" s="5"/>
      <c r="F6" s="3"/>
      <c r="G6" s="5"/>
      <c r="H6" s="5"/>
      <c r="I6" s="5"/>
      <c r="J6" s="4" t="s">
        <v>0</v>
      </c>
      <c r="K6" s="37"/>
    </row>
    <row r="7" spans="1:11" ht="27" customHeight="1" x14ac:dyDescent="0.3">
      <c r="A7" s="2"/>
      <c r="B7" s="98" t="s">
        <v>93</v>
      </c>
      <c r="C7" s="107"/>
      <c r="D7" s="99"/>
      <c r="E7" s="99"/>
      <c r="F7" s="99"/>
      <c r="G7" s="99"/>
      <c r="H7" s="99"/>
      <c r="I7" s="99"/>
      <c r="J7" s="99"/>
      <c r="K7" s="38"/>
    </row>
    <row r="8" spans="1:11" x14ac:dyDescent="0.3">
      <c r="A8" s="2"/>
      <c r="B8" s="59" t="s">
        <v>1</v>
      </c>
      <c r="C8" s="54" t="s">
        <v>2</v>
      </c>
      <c r="D8" s="23" t="s">
        <v>3</v>
      </c>
      <c r="E8" s="23" t="s">
        <v>4</v>
      </c>
      <c r="F8" s="23" t="s">
        <v>5</v>
      </c>
      <c r="G8" s="23" t="s">
        <v>6</v>
      </c>
      <c r="H8" s="23" t="s">
        <v>7</v>
      </c>
      <c r="I8" s="24" t="s">
        <v>8</v>
      </c>
      <c r="J8" s="24" t="s">
        <v>9</v>
      </c>
      <c r="K8" s="43"/>
    </row>
    <row r="9" spans="1:11" x14ac:dyDescent="0.3">
      <c r="A9" s="2"/>
      <c r="B9" s="104" t="s">
        <v>14</v>
      </c>
      <c r="C9" s="104"/>
      <c r="D9" s="104"/>
      <c r="E9" s="104"/>
      <c r="F9" s="104"/>
      <c r="G9" s="104"/>
      <c r="H9" s="104"/>
      <c r="I9" s="104"/>
      <c r="J9" s="104"/>
      <c r="K9" s="55"/>
    </row>
    <row r="10" spans="1:11" x14ac:dyDescent="0.3">
      <c r="A10" s="2"/>
      <c r="B10" s="17" t="s">
        <v>15</v>
      </c>
      <c r="C10" s="57" t="s">
        <v>92</v>
      </c>
      <c r="D10" s="9">
        <v>75.5</v>
      </c>
      <c r="E10" s="9">
        <v>85.119</v>
      </c>
      <c r="F10" s="11">
        <v>119.70399999999999</v>
      </c>
      <c r="G10" s="11">
        <v>217.07900000000001</v>
      </c>
      <c r="H10" s="11">
        <v>191.14</v>
      </c>
      <c r="I10" s="11">
        <v>143.93100000000001</v>
      </c>
      <c r="J10" s="12">
        <v>208.465</v>
      </c>
      <c r="K10" s="56"/>
    </row>
    <row r="11" spans="1:11" x14ac:dyDescent="0.3">
      <c r="A11" s="2"/>
      <c r="B11" s="17" t="s">
        <v>16</v>
      </c>
      <c r="C11" s="57" t="s">
        <v>92</v>
      </c>
      <c r="D11" s="11">
        <v>107.137</v>
      </c>
      <c r="E11" s="9">
        <v>99.248000000000005</v>
      </c>
      <c r="F11" s="9">
        <v>79.313999999999993</v>
      </c>
      <c r="G11" s="11">
        <v>115.517</v>
      </c>
      <c r="H11" s="11">
        <v>107.361</v>
      </c>
      <c r="I11" s="9">
        <v>91.596999999999994</v>
      </c>
      <c r="J11" s="12">
        <v>105.79300000000001</v>
      </c>
      <c r="K11" s="56"/>
    </row>
    <row r="12" spans="1:11" x14ac:dyDescent="0.3">
      <c r="A12" s="2"/>
      <c r="B12" s="18" t="s">
        <v>17</v>
      </c>
      <c r="C12" s="57" t="s">
        <v>92</v>
      </c>
      <c r="D12" s="9">
        <v>71.680999999999997</v>
      </c>
      <c r="E12" s="9">
        <v>58.582999999999998</v>
      </c>
      <c r="F12" s="9">
        <v>54.587000000000003</v>
      </c>
      <c r="G12" s="9">
        <v>83.492999999999995</v>
      </c>
      <c r="H12" s="9">
        <v>76.683000000000007</v>
      </c>
      <c r="I12" s="9">
        <v>54.088999999999999</v>
      </c>
      <c r="J12" s="10">
        <v>60.854999999999997</v>
      </c>
      <c r="K12" s="56"/>
    </row>
    <row r="13" spans="1:11" x14ac:dyDescent="0.3">
      <c r="A13" s="2"/>
      <c r="B13" s="17" t="s">
        <v>18</v>
      </c>
      <c r="C13" s="57" t="s">
        <v>92</v>
      </c>
      <c r="D13" s="9">
        <v>23.568999999999999</v>
      </c>
      <c r="E13" s="9">
        <v>20.797999999999998</v>
      </c>
      <c r="F13" s="9">
        <v>19.172000000000001</v>
      </c>
      <c r="G13" s="9">
        <v>44.125999999999998</v>
      </c>
      <c r="H13" s="9">
        <v>36.826999999999998</v>
      </c>
      <c r="I13" s="9">
        <v>12.137</v>
      </c>
      <c r="J13" s="10">
        <v>12.965</v>
      </c>
      <c r="K13" s="56"/>
    </row>
    <row r="14" spans="1:11" x14ac:dyDescent="0.3">
      <c r="A14" s="2"/>
      <c r="B14" s="17" t="s">
        <v>19</v>
      </c>
      <c r="C14" s="57" t="s">
        <v>92</v>
      </c>
      <c r="D14" s="9">
        <v>61.253</v>
      </c>
      <c r="E14" s="9">
        <v>62.749000000000002</v>
      </c>
      <c r="F14" s="9">
        <v>56.274999999999999</v>
      </c>
      <c r="G14" s="9">
        <v>75.527000000000001</v>
      </c>
      <c r="H14" s="9">
        <v>85.998999999999995</v>
      </c>
      <c r="I14" s="9">
        <v>71.992999999999995</v>
      </c>
      <c r="J14" s="10">
        <v>83.123999999999995</v>
      </c>
      <c r="K14" s="56"/>
    </row>
    <row r="15" spans="1:11" x14ac:dyDescent="0.3">
      <c r="A15" s="2"/>
      <c r="B15" s="17" t="s">
        <v>20</v>
      </c>
      <c r="C15" s="57" t="s">
        <v>92</v>
      </c>
      <c r="D15" s="11">
        <v>215.77</v>
      </c>
      <c r="E15" s="11">
        <v>246.47800000000001</v>
      </c>
      <c r="F15" s="11">
        <v>306.56099999999998</v>
      </c>
      <c r="G15" s="11">
        <v>365.43</v>
      </c>
      <c r="H15" s="11">
        <v>436.923</v>
      </c>
      <c r="I15" s="11">
        <v>451.78699999999998</v>
      </c>
      <c r="J15" s="12">
        <v>436.63400000000001</v>
      </c>
      <c r="K15" s="56"/>
    </row>
    <row r="16" spans="1:11" x14ac:dyDescent="0.3">
      <c r="A16" s="2"/>
      <c r="B16" s="18" t="s">
        <v>21</v>
      </c>
      <c r="C16" s="57" t="s">
        <v>92</v>
      </c>
      <c r="D16" s="9">
        <v>5.7670000000000003</v>
      </c>
      <c r="E16" s="9">
        <v>5.7859999999999996</v>
      </c>
      <c r="F16" s="9">
        <v>45.847999999999999</v>
      </c>
      <c r="G16" s="9">
        <v>80.727000000000004</v>
      </c>
      <c r="H16" s="9">
        <v>57.517000000000003</v>
      </c>
      <c r="I16" s="9">
        <v>34.276000000000003</v>
      </c>
      <c r="J16" s="10">
        <v>9.5139999999999993</v>
      </c>
      <c r="K16" s="56"/>
    </row>
    <row r="17" spans="1:11" x14ac:dyDescent="0.3">
      <c r="A17" s="2"/>
      <c r="B17" s="18" t="s">
        <v>22</v>
      </c>
      <c r="C17" s="57" t="s">
        <v>92</v>
      </c>
      <c r="D17" s="9">
        <v>34.143999999999998</v>
      </c>
      <c r="E17" s="9">
        <v>54.832000000000001</v>
      </c>
      <c r="F17" s="9">
        <v>54.786999999999999</v>
      </c>
      <c r="G17" s="9">
        <v>58.697000000000003</v>
      </c>
      <c r="H17" s="9">
        <v>89.813999999999993</v>
      </c>
      <c r="I17" s="9">
        <v>81.494</v>
      </c>
      <c r="J17" s="10">
        <v>56.061999999999998</v>
      </c>
      <c r="K17" s="56"/>
    </row>
    <row r="18" spans="1:11" x14ac:dyDescent="0.3">
      <c r="A18" s="2"/>
      <c r="B18" s="18" t="s">
        <v>23</v>
      </c>
      <c r="C18" s="57" t="s">
        <v>92</v>
      </c>
      <c r="D18" s="9">
        <v>12.175000000000001</v>
      </c>
      <c r="E18" s="9">
        <v>28.782</v>
      </c>
      <c r="F18" s="9">
        <v>28.238</v>
      </c>
      <c r="G18" s="9">
        <v>49.167000000000002</v>
      </c>
      <c r="H18" s="9">
        <v>73.986000000000004</v>
      </c>
      <c r="I18" s="9">
        <v>99.861999999999995</v>
      </c>
      <c r="J18" s="12">
        <v>107.601</v>
      </c>
      <c r="K18" s="56"/>
    </row>
    <row r="19" spans="1:11" x14ac:dyDescent="0.3">
      <c r="A19" s="2"/>
      <c r="B19" s="18" t="s">
        <v>24</v>
      </c>
      <c r="C19" s="57" t="s">
        <v>92</v>
      </c>
      <c r="D19" s="9">
        <v>21.041</v>
      </c>
      <c r="E19" s="9">
        <v>28.052</v>
      </c>
      <c r="F19" s="9">
        <v>20.742000000000001</v>
      </c>
      <c r="G19" s="9">
        <v>37.128999999999998</v>
      </c>
      <c r="H19" s="9">
        <v>48.024999999999999</v>
      </c>
      <c r="I19" s="9">
        <v>51.831000000000003</v>
      </c>
      <c r="J19" s="10">
        <v>49.984999999999999</v>
      </c>
      <c r="K19" s="56"/>
    </row>
    <row r="20" spans="1:11" x14ac:dyDescent="0.3">
      <c r="A20" s="2"/>
      <c r="B20" s="18" t="s">
        <v>25</v>
      </c>
      <c r="C20" s="57" t="s">
        <v>92</v>
      </c>
      <c r="D20" s="9">
        <v>83.563999999999993</v>
      </c>
      <c r="E20" s="9">
        <v>80.653000000000006</v>
      </c>
      <c r="F20" s="9">
        <v>81.998000000000005</v>
      </c>
      <c r="G20" s="11">
        <v>106.33799999999999</v>
      </c>
      <c r="H20" s="11">
        <v>125.361</v>
      </c>
      <c r="I20" s="11">
        <v>148.46299999999999</v>
      </c>
      <c r="J20" s="12">
        <v>162.14099999999999</v>
      </c>
      <c r="K20" s="56"/>
    </row>
    <row r="21" spans="1:11" x14ac:dyDescent="0.3">
      <c r="A21" s="2"/>
      <c r="B21" s="18" t="s">
        <v>26</v>
      </c>
      <c r="C21" s="57" t="s">
        <v>92</v>
      </c>
      <c r="D21" s="9">
        <v>59.08</v>
      </c>
      <c r="E21" s="9">
        <v>48.372999999999998</v>
      </c>
      <c r="F21" s="9">
        <v>74.947999999999993</v>
      </c>
      <c r="G21" s="9">
        <v>33.372</v>
      </c>
      <c r="H21" s="9">
        <v>42.22</v>
      </c>
      <c r="I21" s="9">
        <v>35.859000000000002</v>
      </c>
      <c r="J21" s="10">
        <v>51.331000000000003</v>
      </c>
      <c r="K21" s="56"/>
    </row>
    <row r="22" spans="1:11" x14ac:dyDescent="0.3">
      <c r="A22" s="2"/>
      <c r="B22" s="17" t="s">
        <v>27</v>
      </c>
      <c r="C22" s="57" t="s">
        <v>92</v>
      </c>
      <c r="D22" s="9">
        <v>32.567999999999998</v>
      </c>
      <c r="E22" s="9">
        <v>39.533999999999999</v>
      </c>
      <c r="F22" s="9">
        <v>42.32</v>
      </c>
      <c r="G22" s="9">
        <v>42.188000000000002</v>
      </c>
      <c r="H22" s="9">
        <v>45.308999999999997</v>
      </c>
      <c r="I22" s="9">
        <v>49.771000000000001</v>
      </c>
      <c r="J22" s="10">
        <v>63.283000000000001</v>
      </c>
      <c r="K22" s="56"/>
    </row>
    <row r="23" spans="1:11" x14ac:dyDescent="0.3">
      <c r="A23" s="2"/>
      <c r="B23" s="17" t="s">
        <v>28</v>
      </c>
      <c r="C23" s="57" t="s">
        <v>92</v>
      </c>
      <c r="D23" s="11">
        <v>332.87599999999998</v>
      </c>
      <c r="E23" s="11">
        <v>303.68599999999998</v>
      </c>
      <c r="F23" s="11">
        <v>302.56099999999998</v>
      </c>
      <c r="G23" s="11">
        <v>397.73</v>
      </c>
      <c r="H23" s="11">
        <v>531.91800000000001</v>
      </c>
      <c r="I23" s="11">
        <v>616.74699999999996</v>
      </c>
      <c r="J23" s="12">
        <v>619.202</v>
      </c>
      <c r="K23" s="56"/>
    </row>
    <row r="24" spans="1:11" x14ac:dyDescent="0.3">
      <c r="A24" s="2"/>
      <c r="B24" s="17" t="s">
        <v>29</v>
      </c>
      <c r="C24" s="57" t="s">
        <v>92</v>
      </c>
      <c r="D24" s="11">
        <v>215.07300000000001</v>
      </c>
      <c r="E24" s="11">
        <v>234.72900000000001</v>
      </c>
      <c r="F24" s="11">
        <v>201.85400000000001</v>
      </c>
      <c r="G24" s="11">
        <v>276.16899999999998</v>
      </c>
      <c r="H24" s="11">
        <v>343.976</v>
      </c>
      <c r="I24" s="11">
        <v>332.71499999999997</v>
      </c>
      <c r="J24" s="12">
        <v>404.96800000000002</v>
      </c>
      <c r="K24" s="56"/>
    </row>
    <row r="25" spans="1:11" x14ac:dyDescent="0.3">
      <c r="A25" s="2"/>
      <c r="B25" s="17" t="s">
        <v>30</v>
      </c>
      <c r="C25" s="57" t="s">
        <v>92</v>
      </c>
      <c r="D25" s="11">
        <v>1063.7460000000001</v>
      </c>
      <c r="E25" s="11">
        <v>1092.3399999999999</v>
      </c>
      <c r="F25" s="11">
        <v>1127.761</v>
      </c>
      <c r="G25" s="11">
        <v>1533.7650000000001</v>
      </c>
      <c r="H25" s="11">
        <v>1779.453</v>
      </c>
      <c r="I25" s="11">
        <v>1770.6769999999999</v>
      </c>
      <c r="J25" s="12">
        <v>1934.434</v>
      </c>
      <c r="K25" s="56"/>
    </row>
    <row r="26" spans="1:11" x14ac:dyDescent="0.3">
      <c r="A26" s="2"/>
      <c r="B26" s="104" t="s">
        <v>31</v>
      </c>
      <c r="C26" s="104"/>
      <c r="D26" s="104"/>
      <c r="E26" s="104"/>
      <c r="F26" s="104"/>
      <c r="G26" s="104"/>
      <c r="H26" s="104"/>
      <c r="I26" s="104"/>
      <c r="J26" s="104"/>
      <c r="K26" s="55"/>
    </row>
    <row r="27" spans="1:11" x14ac:dyDescent="0.3">
      <c r="A27" s="2"/>
      <c r="B27" s="17" t="s">
        <v>15</v>
      </c>
      <c r="C27" s="57" t="s">
        <v>92</v>
      </c>
      <c r="D27" s="9">
        <v>26.449000000000002</v>
      </c>
      <c r="E27" s="9">
        <v>30.312999999999999</v>
      </c>
      <c r="F27" s="11">
        <v>123.39700000000001</v>
      </c>
      <c r="G27" s="11">
        <v>228.56399999999999</v>
      </c>
      <c r="H27" s="11">
        <v>168.15299999999999</v>
      </c>
      <c r="I27" s="9">
        <v>85.962999999999994</v>
      </c>
      <c r="J27" s="10">
        <v>89.509</v>
      </c>
      <c r="K27" s="56"/>
    </row>
    <row r="28" spans="1:11" x14ac:dyDescent="0.3">
      <c r="A28" s="2"/>
      <c r="B28" s="17" t="s">
        <v>19</v>
      </c>
      <c r="C28" s="57" t="s">
        <v>92</v>
      </c>
      <c r="D28" s="9">
        <v>26.369</v>
      </c>
      <c r="E28" s="9">
        <v>25.018000000000001</v>
      </c>
      <c r="F28" s="9">
        <v>16.896000000000001</v>
      </c>
      <c r="G28" s="9">
        <v>28.81</v>
      </c>
      <c r="H28" s="9">
        <v>27.341000000000001</v>
      </c>
      <c r="I28" s="9">
        <v>35.148000000000003</v>
      </c>
      <c r="J28" s="10">
        <v>32.183999999999997</v>
      </c>
      <c r="K28" s="56"/>
    </row>
    <row r="29" spans="1:11" x14ac:dyDescent="0.3">
      <c r="A29" s="2"/>
      <c r="B29" s="17" t="s">
        <v>32</v>
      </c>
      <c r="C29" s="57" t="s">
        <v>92</v>
      </c>
      <c r="D29" s="9">
        <v>21.082999999999998</v>
      </c>
      <c r="E29" s="9">
        <v>20.974</v>
      </c>
      <c r="F29" s="9">
        <v>30.77</v>
      </c>
      <c r="G29" s="9">
        <v>60.603000000000002</v>
      </c>
      <c r="H29" s="9">
        <v>79.983999999999995</v>
      </c>
      <c r="I29" s="9">
        <v>68.742000000000004</v>
      </c>
      <c r="J29" s="10">
        <v>67.022999999999996</v>
      </c>
      <c r="K29" s="56"/>
    </row>
    <row r="30" spans="1:11" x14ac:dyDescent="0.3">
      <c r="A30" s="2"/>
      <c r="B30" s="17" t="s">
        <v>20</v>
      </c>
      <c r="C30" s="57" t="s">
        <v>92</v>
      </c>
      <c r="D30" s="11">
        <v>192.19300000000001</v>
      </c>
      <c r="E30" s="11">
        <v>160.45099999999999</v>
      </c>
      <c r="F30" s="11">
        <v>162.316</v>
      </c>
      <c r="G30" s="11">
        <v>160.96</v>
      </c>
      <c r="H30" s="11">
        <v>238.50399999999999</v>
      </c>
      <c r="I30" s="11">
        <v>207.791</v>
      </c>
      <c r="J30" s="12">
        <v>238.66200000000001</v>
      </c>
      <c r="K30" s="56"/>
    </row>
    <row r="31" spans="1:11" x14ac:dyDescent="0.3">
      <c r="A31" s="2"/>
      <c r="B31" s="18" t="s">
        <v>21</v>
      </c>
      <c r="C31" s="57" t="s">
        <v>92</v>
      </c>
      <c r="D31" s="9">
        <v>29.385000000000002</v>
      </c>
      <c r="E31" s="9">
        <v>29.98</v>
      </c>
      <c r="F31" s="9">
        <v>9.6349999999999998</v>
      </c>
      <c r="G31" s="9">
        <v>0.19700000000000001</v>
      </c>
      <c r="H31" s="9">
        <v>1.9339999999999999</v>
      </c>
      <c r="I31" s="9">
        <v>13.426</v>
      </c>
      <c r="J31" s="10">
        <v>37.039000000000001</v>
      </c>
      <c r="K31" s="56"/>
    </row>
    <row r="32" spans="1:11" x14ac:dyDescent="0.3">
      <c r="A32" s="2"/>
      <c r="B32" s="18" t="s">
        <v>33</v>
      </c>
      <c r="C32" s="57" t="s">
        <v>92</v>
      </c>
      <c r="D32" s="9">
        <v>17.376999999999999</v>
      </c>
      <c r="E32" s="9">
        <v>22.861999999999998</v>
      </c>
      <c r="F32" s="9">
        <v>22.012</v>
      </c>
      <c r="G32" s="9">
        <v>15.77</v>
      </c>
      <c r="H32" s="9">
        <v>29.288</v>
      </c>
      <c r="I32" s="9">
        <v>20.544</v>
      </c>
      <c r="J32" s="10">
        <v>23.542000000000002</v>
      </c>
      <c r="K32" s="56"/>
    </row>
    <row r="33" spans="1:11" x14ac:dyDescent="0.3">
      <c r="A33" s="2"/>
      <c r="B33" s="18" t="s">
        <v>24</v>
      </c>
      <c r="C33" s="57" t="s">
        <v>92</v>
      </c>
      <c r="D33" s="9">
        <v>53.26</v>
      </c>
      <c r="E33" s="9">
        <v>39.232999999999997</v>
      </c>
      <c r="F33" s="9">
        <v>48.938000000000002</v>
      </c>
      <c r="G33" s="9">
        <v>57.718000000000004</v>
      </c>
      <c r="H33" s="9">
        <v>85.254000000000005</v>
      </c>
      <c r="I33" s="9">
        <v>54.119</v>
      </c>
      <c r="J33" s="10">
        <v>65.028000000000006</v>
      </c>
      <c r="K33" s="56"/>
    </row>
    <row r="34" spans="1:11" x14ac:dyDescent="0.3">
      <c r="A34" s="2"/>
      <c r="B34" s="18" t="s">
        <v>25</v>
      </c>
      <c r="C34" s="57" t="s">
        <v>92</v>
      </c>
      <c r="D34" s="9">
        <v>51.225000000000001</v>
      </c>
      <c r="E34" s="9">
        <v>42.798000000000002</v>
      </c>
      <c r="F34" s="9">
        <v>48.965000000000003</v>
      </c>
      <c r="G34" s="9">
        <v>45.12</v>
      </c>
      <c r="H34" s="9">
        <v>60.188000000000002</v>
      </c>
      <c r="I34" s="9">
        <v>49.959000000000003</v>
      </c>
      <c r="J34" s="10">
        <v>53.076000000000001</v>
      </c>
      <c r="K34" s="56"/>
    </row>
    <row r="35" spans="1:11" x14ac:dyDescent="0.3">
      <c r="A35" s="2"/>
      <c r="B35" s="18" t="s">
        <v>26</v>
      </c>
      <c r="C35" s="57" t="s">
        <v>92</v>
      </c>
      <c r="D35" s="9">
        <v>40.945</v>
      </c>
      <c r="E35" s="9">
        <v>25.579000000000001</v>
      </c>
      <c r="F35" s="9">
        <v>32.765000000000001</v>
      </c>
      <c r="G35" s="9">
        <v>42.155999999999999</v>
      </c>
      <c r="H35" s="9">
        <v>61.84</v>
      </c>
      <c r="I35" s="9">
        <v>69.742000000000004</v>
      </c>
      <c r="J35" s="10">
        <v>59.976999999999997</v>
      </c>
      <c r="K35" s="56"/>
    </row>
    <row r="36" spans="1:11" x14ac:dyDescent="0.3">
      <c r="A36" s="2"/>
      <c r="B36" s="17" t="s">
        <v>34</v>
      </c>
      <c r="C36" s="57" t="s">
        <v>92</v>
      </c>
      <c r="D36" s="9">
        <v>22.16</v>
      </c>
      <c r="E36" s="9">
        <v>21.600999999999999</v>
      </c>
      <c r="F36" s="9">
        <v>24.954000000000001</v>
      </c>
      <c r="G36" s="9">
        <v>41.41</v>
      </c>
      <c r="H36" s="9">
        <v>45.429000000000002</v>
      </c>
      <c r="I36" s="9">
        <v>49.58</v>
      </c>
      <c r="J36" s="10">
        <v>56.619</v>
      </c>
      <c r="K36" s="56"/>
    </row>
    <row r="37" spans="1:11" x14ac:dyDescent="0.3">
      <c r="A37" s="2"/>
      <c r="B37" s="17" t="s">
        <v>35</v>
      </c>
      <c r="C37" s="57" t="s">
        <v>92</v>
      </c>
      <c r="D37" s="9">
        <v>13.955</v>
      </c>
      <c r="E37" s="9">
        <v>19.222999999999999</v>
      </c>
      <c r="F37" s="9">
        <v>18.122</v>
      </c>
      <c r="G37" s="9">
        <v>28.219000000000001</v>
      </c>
      <c r="H37" s="9">
        <v>35.503999999999998</v>
      </c>
      <c r="I37" s="9">
        <v>20.856000000000002</v>
      </c>
      <c r="J37" s="10">
        <v>19.552</v>
      </c>
      <c r="K37" s="56"/>
    </row>
    <row r="38" spans="1:11" x14ac:dyDescent="0.3">
      <c r="A38" s="2"/>
      <c r="B38" s="17" t="s">
        <v>28</v>
      </c>
      <c r="C38" s="57" t="s">
        <v>92</v>
      </c>
      <c r="D38" s="9">
        <v>40.649000000000001</v>
      </c>
      <c r="E38" s="9">
        <v>24.452999999999999</v>
      </c>
      <c r="F38" s="9">
        <v>33.781999999999996</v>
      </c>
      <c r="G38" s="9">
        <v>50.573999999999998</v>
      </c>
      <c r="H38" s="9">
        <v>77.683000000000007</v>
      </c>
      <c r="I38" s="9">
        <v>94.304000000000002</v>
      </c>
      <c r="J38" s="12">
        <v>102.30800000000001</v>
      </c>
      <c r="K38" s="56"/>
    </row>
    <row r="39" spans="1:11" x14ac:dyDescent="0.3">
      <c r="A39" s="2"/>
      <c r="B39" s="17" t="s">
        <v>29</v>
      </c>
      <c r="C39" s="57" t="s">
        <v>92</v>
      </c>
      <c r="D39" s="11">
        <v>109.741</v>
      </c>
      <c r="E39" s="9">
        <v>98.649000000000001</v>
      </c>
      <c r="F39" s="9">
        <v>99.882999999999996</v>
      </c>
      <c r="G39" s="11">
        <v>172.66800000000001</v>
      </c>
      <c r="H39" s="11">
        <v>151.80500000000001</v>
      </c>
      <c r="I39" s="11">
        <v>136.92699999999999</v>
      </c>
      <c r="J39" s="12">
        <v>113.196</v>
      </c>
      <c r="K39" s="56"/>
    </row>
    <row r="40" spans="1:11" x14ac:dyDescent="0.3">
      <c r="A40" s="2"/>
      <c r="B40" s="17" t="s">
        <v>30</v>
      </c>
      <c r="C40" s="57" t="s">
        <v>92</v>
      </c>
      <c r="D40" s="11">
        <v>452.59699999999998</v>
      </c>
      <c r="E40" s="11">
        <v>400.68299999999999</v>
      </c>
      <c r="F40" s="11">
        <v>510.11900000000003</v>
      </c>
      <c r="G40" s="11">
        <v>771.80799999999999</v>
      </c>
      <c r="H40" s="11">
        <v>824.40300000000002</v>
      </c>
      <c r="I40" s="11">
        <v>699.31</v>
      </c>
      <c r="J40" s="12">
        <v>719.053</v>
      </c>
      <c r="K40" s="56"/>
    </row>
    <row r="41" spans="1:11" x14ac:dyDescent="0.3">
      <c r="A41" s="2"/>
      <c r="B41" s="104" t="s">
        <v>36</v>
      </c>
      <c r="C41" s="104"/>
      <c r="D41" s="104"/>
      <c r="E41" s="104"/>
      <c r="F41" s="104"/>
      <c r="G41" s="104"/>
      <c r="H41" s="104"/>
      <c r="I41" s="104"/>
      <c r="J41" s="104"/>
      <c r="K41" s="55"/>
    </row>
    <row r="42" spans="1:11" x14ac:dyDescent="0.3">
      <c r="A42" s="2"/>
      <c r="B42" s="17" t="s">
        <v>20</v>
      </c>
      <c r="C42" s="57" t="s">
        <v>92</v>
      </c>
      <c r="D42" s="11">
        <v>294.93099999999998</v>
      </c>
      <c r="E42" s="11">
        <v>299.99</v>
      </c>
      <c r="F42" s="11">
        <v>183.16</v>
      </c>
      <c r="G42" s="11">
        <v>175.52600000000001</v>
      </c>
      <c r="H42" s="11">
        <v>213.28100000000001</v>
      </c>
      <c r="I42" s="11">
        <v>209.19900000000001</v>
      </c>
      <c r="J42" s="12">
        <v>216.44</v>
      </c>
      <c r="K42" s="56"/>
    </row>
    <row r="43" spans="1:11" x14ac:dyDescent="0.3">
      <c r="A43" s="2"/>
      <c r="B43" s="18" t="s">
        <v>21</v>
      </c>
      <c r="C43" s="57" t="s">
        <v>92</v>
      </c>
      <c r="D43" s="9">
        <v>52.863</v>
      </c>
      <c r="E43" s="9">
        <v>54.616999999999997</v>
      </c>
      <c r="F43" s="9">
        <v>7.3380000000000001</v>
      </c>
      <c r="G43" s="9">
        <v>9.6709999999999994</v>
      </c>
      <c r="H43" s="9">
        <v>40.741999999999997</v>
      </c>
      <c r="I43" s="9">
        <v>13.545</v>
      </c>
      <c r="J43" s="58" t="s">
        <v>12</v>
      </c>
      <c r="K43" s="56"/>
    </row>
    <row r="44" spans="1:11" x14ac:dyDescent="0.3">
      <c r="A44" s="2"/>
      <c r="B44" s="18" t="s">
        <v>22</v>
      </c>
      <c r="C44" s="57" t="s">
        <v>92</v>
      </c>
      <c r="D44" s="9">
        <v>23.821000000000002</v>
      </c>
      <c r="E44" s="9">
        <v>44.84</v>
      </c>
      <c r="F44" s="9">
        <v>30.114999999999998</v>
      </c>
      <c r="G44" s="9">
        <v>30.323</v>
      </c>
      <c r="H44" s="9">
        <v>17.587</v>
      </c>
      <c r="I44" s="9">
        <v>16.923999999999999</v>
      </c>
      <c r="J44" s="10">
        <v>16.956</v>
      </c>
      <c r="K44" s="56"/>
    </row>
    <row r="45" spans="1:11" x14ac:dyDescent="0.3">
      <c r="A45" s="2"/>
      <c r="B45" s="18" t="s">
        <v>33</v>
      </c>
      <c r="C45" s="57" t="s">
        <v>92</v>
      </c>
      <c r="D45" s="11">
        <v>135.822</v>
      </c>
      <c r="E45" s="11">
        <v>113.395</v>
      </c>
      <c r="F45" s="9">
        <v>57.904000000000003</v>
      </c>
      <c r="G45" s="9">
        <v>61.853999999999999</v>
      </c>
      <c r="H45" s="9">
        <v>70.433000000000007</v>
      </c>
      <c r="I45" s="9">
        <v>80.531999999999996</v>
      </c>
      <c r="J45" s="10">
        <v>77.47</v>
      </c>
      <c r="K45" s="56"/>
    </row>
    <row r="46" spans="1:11" x14ac:dyDescent="0.3">
      <c r="A46" s="2"/>
      <c r="B46" s="18" t="s">
        <v>37</v>
      </c>
      <c r="C46" s="57" t="s">
        <v>92</v>
      </c>
      <c r="D46" s="9">
        <v>6.5890000000000004</v>
      </c>
      <c r="E46" s="9">
        <v>4.6130000000000004</v>
      </c>
      <c r="F46" s="9">
        <v>3.286</v>
      </c>
      <c r="G46" s="9">
        <v>5.101</v>
      </c>
      <c r="H46" s="9">
        <v>8.9169999999999998</v>
      </c>
      <c r="I46" s="9">
        <v>9.1359999999999992</v>
      </c>
      <c r="J46" s="10">
        <v>16.54</v>
      </c>
      <c r="K46" s="56"/>
    </row>
    <row r="47" spans="1:11" x14ac:dyDescent="0.3">
      <c r="A47" s="2"/>
      <c r="B47" s="18" t="s">
        <v>23</v>
      </c>
      <c r="C47" s="57" t="s">
        <v>92</v>
      </c>
      <c r="D47" s="9">
        <v>41.753</v>
      </c>
      <c r="E47" s="9">
        <v>67.751999999999995</v>
      </c>
      <c r="F47" s="9">
        <v>66.081999999999994</v>
      </c>
      <c r="G47" s="9">
        <v>46.701000000000001</v>
      </c>
      <c r="H47" s="9">
        <v>43.8</v>
      </c>
      <c r="I47" s="9">
        <v>53.606000000000002</v>
      </c>
      <c r="J47" s="10">
        <v>73.191000000000003</v>
      </c>
      <c r="K47" s="56"/>
    </row>
    <row r="48" spans="1:11" x14ac:dyDescent="0.3">
      <c r="A48" s="2"/>
      <c r="B48" s="18" t="s">
        <v>24</v>
      </c>
      <c r="C48" s="57" t="s">
        <v>92</v>
      </c>
      <c r="D48" s="9">
        <v>19.914999999999999</v>
      </c>
      <c r="E48" s="9" t="s">
        <v>12</v>
      </c>
      <c r="F48" s="9">
        <v>8.6170000000000009</v>
      </c>
      <c r="G48" s="9" t="s">
        <v>12</v>
      </c>
      <c r="H48" s="9" t="s">
        <v>12</v>
      </c>
      <c r="I48" s="9" t="s">
        <v>12</v>
      </c>
      <c r="J48" s="10" t="s">
        <v>12</v>
      </c>
      <c r="K48" s="56"/>
    </row>
    <row r="49" spans="1:11" x14ac:dyDescent="0.3">
      <c r="A49" s="2"/>
      <c r="B49" s="18" t="s">
        <v>25</v>
      </c>
      <c r="C49" s="57" t="s">
        <v>92</v>
      </c>
      <c r="D49" s="9">
        <v>7.9829999999999997</v>
      </c>
      <c r="E49" s="9">
        <v>6.2969999999999997</v>
      </c>
      <c r="F49" s="9">
        <v>2.9969999999999999</v>
      </c>
      <c r="G49" s="9">
        <v>11.32</v>
      </c>
      <c r="H49" s="9">
        <v>24.245000000000001</v>
      </c>
      <c r="I49" s="9">
        <v>19.03</v>
      </c>
      <c r="J49" s="10">
        <v>17.856000000000002</v>
      </c>
      <c r="K49" s="56"/>
    </row>
    <row r="50" spans="1:11" x14ac:dyDescent="0.3">
      <c r="A50" s="2"/>
      <c r="B50" s="18" t="s">
        <v>26</v>
      </c>
      <c r="C50" s="57" t="s">
        <v>92</v>
      </c>
      <c r="D50" s="9">
        <v>6.1849999999999996</v>
      </c>
      <c r="E50" s="9">
        <v>8.4760000000000009</v>
      </c>
      <c r="F50" s="9">
        <v>6.8220000000000001</v>
      </c>
      <c r="G50" s="9">
        <v>10.557</v>
      </c>
      <c r="H50" s="9">
        <v>7.5570000000000004</v>
      </c>
      <c r="I50" s="9">
        <v>16.427</v>
      </c>
      <c r="J50" s="10">
        <v>14.427</v>
      </c>
      <c r="K50" s="56"/>
    </row>
    <row r="51" spans="1:11" x14ac:dyDescent="0.3">
      <c r="A51" s="2"/>
      <c r="B51" s="17" t="s">
        <v>34</v>
      </c>
      <c r="C51" s="57" t="s">
        <v>92</v>
      </c>
      <c r="D51" s="9">
        <v>1.3120000000000001</v>
      </c>
      <c r="E51" s="9">
        <v>1.204</v>
      </c>
      <c r="F51" s="9">
        <v>0.80900000000000005</v>
      </c>
      <c r="G51" s="9">
        <v>0.98099999999999998</v>
      </c>
      <c r="H51" s="9">
        <v>0.66</v>
      </c>
      <c r="I51" s="9">
        <v>0.58799999999999997</v>
      </c>
      <c r="J51" s="10">
        <v>0.63</v>
      </c>
      <c r="K51" s="56"/>
    </row>
    <row r="52" spans="1:11" x14ac:dyDescent="0.3">
      <c r="A52" s="2"/>
      <c r="B52" s="17" t="s">
        <v>38</v>
      </c>
      <c r="C52" s="57" t="s">
        <v>92</v>
      </c>
      <c r="D52" s="9">
        <v>43.162999999999997</v>
      </c>
      <c r="E52" s="9">
        <v>36.960999999999999</v>
      </c>
      <c r="F52" s="9">
        <v>5.335</v>
      </c>
      <c r="G52" s="9" t="s">
        <v>12</v>
      </c>
      <c r="H52" s="9" t="s">
        <v>12</v>
      </c>
      <c r="I52" s="9" t="s">
        <v>12</v>
      </c>
      <c r="J52" s="10" t="s">
        <v>12</v>
      </c>
      <c r="K52" s="56"/>
    </row>
    <row r="53" spans="1:11" x14ac:dyDescent="0.3">
      <c r="A53" s="2"/>
      <c r="B53" s="17" t="s">
        <v>29</v>
      </c>
      <c r="C53" s="57" t="s">
        <v>92</v>
      </c>
      <c r="D53" s="9">
        <v>8.66</v>
      </c>
      <c r="E53" s="9">
        <v>6.8150000000000004</v>
      </c>
      <c r="F53" s="9">
        <v>4.6909999999999998</v>
      </c>
      <c r="G53" s="9">
        <v>8.1809999999999992</v>
      </c>
      <c r="H53" s="9">
        <v>30.856000000000002</v>
      </c>
      <c r="I53" s="9">
        <v>17.721</v>
      </c>
      <c r="J53" s="10">
        <v>15.917999999999999</v>
      </c>
      <c r="K53" s="56"/>
    </row>
    <row r="54" spans="1:11" x14ac:dyDescent="0.3">
      <c r="A54" s="2"/>
      <c r="B54" s="19" t="s">
        <v>30</v>
      </c>
      <c r="C54" s="57" t="s">
        <v>92</v>
      </c>
      <c r="D54" s="11">
        <v>348.06599999999997</v>
      </c>
      <c r="E54" s="11">
        <v>344.971</v>
      </c>
      <c r="F54" s="11">
        <v>193.995</v>
      </c>
      <c r="G54" s="11">
        <v>184.68700000000001</v>
      </c>
      <c r="H54" s="11">
        <v>244.797</v>
      </c>
      <c r="I54" s="11">
        <v>227.50899999999999</v>
      </c>
      <c r="J54" s="12">
        <v>232.988</v>
      </c>
      <c r="K54" s="56"/>
    </row>
    <row r="55" spans="1:11" ht="40.5" customHeight="1" x14ac:dyDescent="0.3">
      <c r="A55" s="2"/>
      <c r="B55" s="105" t="s">
        <v>94</v>
      </c>
      <c r="C55" s="105"/>
      <c r="D55" s="106"/>
      <c r="E55" s="106"/>
      <c r="F55" s="106"/>
      <c r="G55" s="106"/>
      <c r="H55" s="106"/>
      <c r="I55" s="106"/>
      <c r="J55" s="106"/>
      <c r="K55" s="49"/>
    </row>
  </sheetData>
  <mergeCells count="5">
    <mergeCell ref="B7:J7"/>
    <mergeCell ref="B9:J9"/>
    <mergeCell ref="B26:J26"/>
    <mergeCell ref="B41:J41"/>
    <mergeCell ref="B55:J55"/>
  </mergeCells>
  <pageMargins left="0.7" right="0.7" top="0.75" bottom="0.75" header="0.3" footer="0.3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3"/>
  <sheetViews>
    <sheetView workbookViewId="0"/>
  </sheetViews>
  <sheetFormatPr defaultRowHeight="14.4" x14ac:dyDescent="0.3"/>
  <cols>
    <col min="2" max="2" width="8.6640625" customWidth="1"/>
    <col min="3" max="3" width="10.109375" customWidth="1"/>
    <col min="4" max="13" width="11.6640625" customWidth="1"/>
  </cols>
  <sheetData>
    <row r="1" spans="1:10" ht="11.1" customHeight="1" x14ac:dyDescent="0.3">
      <c r="A1" s="2"/>
      <c r="B1" s="2"/>
      <c r="C1" s="2"/>
      <c r="D1" s="2"/>
      <c r="E1" s="2"/>
      <c r="F1" s="2"/>
      <c r="G1" s="2"/>
      <c r="H1" s="2"/>
      <c r="I1" s="2"/>
    </row>
    <row r="2" spans="1:10" ht="11.1" customHeight="1" x14ac:dyDescent="0.3">
      <c r="A2" s="2"/>
      <c r="B2" s="2"/>
      <c r="C2" s="2"/>
      <c r="D2" s="2"/>
      <c r="E2" s="2"/>
      <c r="F2" s="2"/>
      <c r="G2" s="2"/>
      <c r="H2" s="2"/>
      <c r="I2" s="2"/>
    </row>
    <row r="3" spans="1:10" ht="11.1" customHeight="1" x14ac:dyDescent="0.3">
      <c r="A3" s="2"/>
      <c r="B3" s="2"/>
      <c r="C3" s="2"/>
      <c r="D3" s="2"/>
      <c r="E3" s="2"/>
      <c r="F3" s="2"/>
      <c r="G3" s="2"/>
      <c r="H3" s="2"/>
      <c r="I3" s="2"/>
    </row>
    <row r="4" spans="1:10" ht="11.1" customHeight="1" x14ac:dyDescent="0.3">
      <c r="A4" s="2"/>
      <c r="B4" s="2"/>
      <c r="C4" s="2"/>
      <c r="D4" s="2"/>
      <c r="E4" s="2"/>
      <c r="F4" s="2"/>
      <c r="G4" s="2"/>
      <c r="H4" s="2"/>
      <c r="I4" s="2"/>
    </row>
    <row r="5" spans="1:10" ht="11.1" customHeight="1" x14ac:dyDescent="0.3">
      <c r="A5" s="2"/>
      <c r="B5" s="2"/>
      <c r="C5" s="2"/>
      <c r="D5" s="2"/>
      <c r="E5" s="2"/>
      <c r="F5" s="2"/>
      <c r="G5" s="2"/>
      <c r="H5" s="2"/>
      <c r="I5" s="2"/>
    </row>
    <row r="6" spans="1:10" x14ac:dyDescent="0.3">
      <c r="A6" s="2"/>
      <c r="B6" s="20"/>
      <c r="C6" s="3"/>
      <c r="D6" s="3"/>
      <c r="E6" s="3"/>
      <c r="F6" s="3"/>
      <c r="G6" s="3"/>
      <c r="H6" s="3"/>
      <c r="I6" s="4" t="s">
        <v>0</v>
      </c>
      <c r="J6" s="1"/>
    </row>
    <row r="7" spans="1:10" ht="27" customHeight="1" x14ac:dyDescent="0.3">
      <c r="A7" s="2"/>
      <c r="B7" s="108" t="s">
        <v>114</v>
      </c>
      <c r="C7" s="109"/>
      <c r="D7" s="109"/>
      <c r="E7" s="109"/>
      <c r="F7" s="109"/>
      <c r="G7" s="109"/>
      <c r="H7" s="109"/>
      <c r="I7" s="109"/>
      <c r="J7" s="1"/>
    </row>
    <row r="8" spans="1:10" x14ac:dyDescent="0.3">
      <c r="A8" s="2"/>
      <c r="B8" s="78"/>
      <c r="C8" s="112" t="s">
        <v>173</v>
      </c>
      <c r="D8" s="113"/>
      <c r="E8" s="113"/>
      <c r="F8" s="114"/>
      <c r="G8" s="112" t="s">
        <v>174</v>
      </c>
      <c r="H8" s="113"/>
      <c r="I8" s="113"/>
      <c r="J8" s="69"/>
    </row>
    <row r="9" spans="1:10" x14ac:dyDescent="0.3">
      <c r="A9" s="2"/>
      <c r="B9" s="79"/>
      <c r="C9" s="70"/>
      <c r="D9" s="71" t="s">
        <v>102</v>
      </c>
      <c r="E9" s="71"/>
      <c r="F9" s="71"/>
      <c r="G9" s="70"/>
      <c r="H9" s="70"/>
      <c r="I9" s="72" t="s">
        <v>103</v>
      </c>
      <c r="J9" s="1"/>
    </row>
    <row r="10" spans="1:10" x14ac:dyDescent="0.3">
      <c r="A10" s="2"/>
      <c r="B10" s="75"/>
      <c r="C10" s="73" t="s">
        <v>15</v>
      </c>
      <c r="D10" s="73" t="s">
        <v>104</v>
      </c>
      <c r="E10" s="115" t="s">
        <v>105</v>
      </c>
      <c r="F10" s="116"/>
      <c r="G10" s="73" t="s">
        <v>15</v>
      </c>
      <c r="H10" s="73" t="s">
        <v>19</v>
      </c>
      <c r="I10" s="74" t="s">
        <v>106</v>
      </c>
      <c r="J10" s="1"/>
    </row>
    <row r="11" spans="1:10" x14ac:dyDescent="0.3">
      <c r="A11" s="2"/>
      <c r="B11" s="75"/>
      <c r="C11" s="73" t="s">
        <v>107</v>
      </c>
      <c r="D11" s="73" t="s">
        <v>108</v>
      </c>
      <c r="E11" s="71" t="s">
        <v>107</v>
      </c>
      <c r="F11" s="71" t="s">
        <v>107</v>
      </c>
      <c r="G11" s="73" t="s">
        <v>107</v>
      </c>
      <c r="H11" s="73" t="s">
        <v>109</v>
      </c>
      <c r="I11" s="74" t="s">
        <v>109</v>
      </c>
      <c r="J11" s="1"/>
    </row>
    <row r="12" spans="1:10" x14ac:dyDescent="0.3">
      <c r="A12" s="2"/>
      <c r="B12" s="75"/>
      <c r="C12" s="73" t="s">
        <v>110</v>
      </c>
      <c r="D12" s="73" t="s">
        <v>110</v>
      </c>
      <c r="E12" s="73" t="s">
        <v>111</v>
      </c>
      <c r="F12" s="73" t="s">
        <v>110</v>
      </c>
      <c r="G12" s="73" t="s">
        <v>110</v>
      </c>
      <c r="H12" s="73" t="s">
        <v>112</v>
      </c>
      <c r="I12" s="74" t="s">
        <v>110</v>
      </c>
      <c r="J12" s="1"/>
    </row>
    <row r="13" spans="1:10" x14ac:dyDescent="0.3">
      <c r="A13" s="2"/>
      <c r="B13" s="75"/>
      <c r="C13" s="28" t="s">
        <v>113</v>
      </c>
      <c r="D13" s="28" t="s">
        <v>113</v>
      </c>
      <c r="E13" s="28" t="s">
        <v>113</v>
      </c>
      <c r="F13" s="28" t="s">
        <v>113</v>
      </c>
      <c r="G13" s="28" t="s">
        <v>113</v>
      </c>
      <c r="H13" s="28" t="s">
        <v>113</v>
      </c>
      <c r="I13" s="29" t="s">
        <v>113</v>
      </c>
      <c r="J13" s="1"/>
    </row>
    <row r="14" spans="1:10" x14ac:dyDescent="0.3">
      <c r="A14" s="2"/>
      <c r="B14" s="75" t="s">
        <v>115</v>
      </c>
      <c r="C14" s="11">
        <v>803.33199999999999</v>
      </c>
      <c r="D14" s="11">
        <v>239.227</v>
      </c>
      <c r="E14" s="11">
        <v>485.18</v>
      </c>
      <c r="F14" s="11">
        <v>244.76400000000001</v>
      </c>
      <c r="G14" s="11" t="s">
        <v>12</v>
      </c>
      <c r="H14" s="11">
        <v>246.43100000000001</v>
      </c>
      <c r="I14" s="12">
        <v>212.24299999999999</v>
      </c>
      <c r="J14" s="1"/>
    </row>
    <row r="15" spans="1:10" x14ac:dyDescent="0.3">
      <c r="A15" s="2"/>
      <c r="B15" s="75" t="s">
        <v>116</v>
      </c>
      <c r="C15" s="11">
        <v>589.21699999999998</v>
      </c>
      <c r="D15" s="11">
        <v>213.34399999999999</v>
      </c>
      <c r="E15" s="11">
        <v>551.37400000000002</v>
      </c>
      <c r="F15" s="11">
        <v>299.77100000000002</v>
      </c>
      <c r="G15" s="11" t="s">
        <v>12</v>
      </c>
      <c r="H15" s="11">
        <v>283.78199999999998</v>
      </c>
      <c r="I15" s="12">
        <v>208.11799999999999</v>
      </c>
      <c r="J15" s="1"/>
    </row>
    <row r="16" spans="1:10" x14ac:dyDescent="0.3">
      <c r="A16" s="2"/>
      <c r="B16" s="75" t="s">
        <v>117</v>
      </c>
      <c r="C16" s="11">
        <v>350.33699999999999</v>
      </c>
      <c r="D16" s="11">
        <v>192.46799999999999</v>
      </c>
      <c r="E16" s="11">
        <v>601.60400000000004</v>
      </c>
      <c r="F16" s="11">
        <v>259.58199999999999</v>
      </c>
      <c r="G16" s="11" t="s">
        <v>12</v>
      </c>
      <c r="H16" s="11">
        <v>270.75400000000002</v>
      </c>
      <c r="I16" s="12">
        <v>227.25800000000001</v>
      </c>
      <c r="J16" s="1"/>
    </row>
    <row r="17" spans="1:10" x14ac:dyDescent="0.3">
      <c r="A17" s="2"/>
      <c r="B17" s="75" t="s">
        <v>118</v>
      </c>
      <c r="C17" s="11">
        <v>407.31599999999997</v>
      </c>
      <c r="D17" s="11">
        <v>213.125</v>
      </c>
      <c r="E17" s="11">
        <v>680.73299999999995</v>
      </c>
      <c r="F17" s="11">
        <v>276.95999999999998</v>
      </c>
      <c r="G17" s="11">
        <v>107.645</v>
      </c>
      <c r="H17" s="11">
        <v>310.00099999999998</v>
      </c>
      <c r="I17" s="12">
        <v>259.572</v>
      </c>
      <c r="J17" s="1"/>
    </row>
    <row r="18" spans="1:10" x14ac:dyDescent="0.3">
      <c r="A18" s="2"/>
      <c r="B18" s="75" t="s">
        <v>119</v>
      </c>
      <c r="C18" s="11">
        <v>703.34500000000003</v>
      </c>
      <c r="D18" s="11">
        <v>217.25200000000001</v>
      </c>
      <c r="E18" s="11">
        <v>766.07100000000003</v>
      </c>
      <c r="F18" s="11">
        <v>327.55500000000001</v>
      </c>
      <c r="G18" s="9">
        <v>63.688000000000002</v>
      </c>
      <c r="H18" s="11">
        <v>298.22800000000001</v>
      </c>
      <c r="I18" s="12">
        <v>231.89699999999999</v>
      </c>
      <c r="J18" s="1"/>
    </row>
    <row r="19" spans="1:10" x14ac:dyDescent="0.3">
      <c r="A19" s="2"/>
      <c r="B19" s="75" t="s">
        <v>120</v>
      </c>
      <c r="C19" s="11">
        <v>965.62400000000002</v>
      </c>
      <c r="D19" s="11">
        <v>234.43100000000001</v>
      </c>
      <c r="E19" s="11">
        <v>811.56799999999998</v>
      </c>
      <c r="F19" s="11">
        <v>351.404</v>
      </c>
      <c r="G19" s="11">
        <v>232.29300000000001</v>
      </c>
      <c r="H19" s="11">
        <v>263.399</v>
      </c>
      <c r="I19" s="12">
        <v>284.56299999999999</v>
      </c>
      <c r="J19" s="1"/>
    </row>
    <row r="20" spans="1:10" x14ac:dyDescent="0.3">
      <c r="A20" s="2"/>
      <c r="B20" s="76">
        <v>1998</v>
      </c>
      <c r="C20" s="11">
        <v>1162.67</v>
      </c>
      <c r="D20" s="11">
        <v>249.19499999999999</v>
      </c>
      <c r="E20" s="11">
        <v>810.59400000000005</v>
      </c>
      <c r="F20" s="11">
        <v>398.81700000000001</v>
      </c>
      <c r="G20" s="9">
        <v>25</v>
      </c>
      <c r="H20" s="11">
        <v>324.86500000000001</v>
      </c>
      <c r="I20" s="12">
        <v>241.02500000000001</v>
      </c>
      <c r="J20" s="1"/>
    </row>
    <row r="21" spans="1:10" x14ac:dyDescent="0.3">
      <c r="A21" s="2"/>
      <c r="B21" s="76">
        <v>1999</v>
      </c>
      <c r="C21" s="11">
        <v>599.11900000000003</v>
      </c>
      <c r="D21" s="11">
        <v>222.83799999999999</v>
      </c>
      <c r="E21" s="11">
        <v>861.45600000000002</v>
      </c>
      <c r="F21" s="11">
        <v>374.20100000000002</v>
      </c>
      <c r="G21" s="9">
        <v>61.076999999999998</v>
      </c>
      <c r="H21" s="11">
        <v>344.52300000000002</v>
      </c>
      <c r="I21" s="12">
        <v>217.792</v>
      </c>
      <c r="J21" s="1"/>
    </row>
    <row r="22" spans="1:10" x14ac:dyDescent="0.3">
      <c r="A22" s="2"/>
      <c r="B22" s="76">
        <v>2000</v>
      </c>
      <c r="C22" s="11">
        <v>366.47699999999998</v>
      </c>
      <c r="D22" s="11">
        <v>272.92899999999997</v>
      </c>
      <c r="E22" s="11">
        <v>1008.105</v>
      </c>
      <c r="F22" s="11">
        <v>380.45499999999998</v>
      </c>
      <c r="G22" s="9">
        <v>99.213999999999999</v>
      </c>
      <c r="H22" s="11">
        <v>559.73</v>
      </c>
      <c r="I22" s="12">
        <v>246.07300000000001</v>
      </c>
      <c r="J22" s="1"/>
    </row>
    <row r="23" spans="1:10" x14ac:dyDescent="0.3">
      <c r="A23" s="2"/>
      <c r="B23" s="76">
        <v>2001</v>
      </c>
      <c r="C23" s="11">
        <v>302.69200000000001</v>
      </c>
      <c r="D23" s="11">
        <v>290.62400000000002</v>
      </c>
      <c r="E23" s="11">
        <v>946.14700000000005</v>
      </c>
      <c r="F23" s="11">
        <v>472.89</v>
      </c>
      <c r="G23" s="11">
        <v>119.17400000000001</v>
      </c>
      <c r="H23" s="11">
        <v>717.78399999999999</v>
      </c>
      <c r="I23" s="12">
        <v>363.27</v>
      </c>
      <c r="J23" s="1"/>
    </row>
    <row r="24" spans="1:10" x14ac:dyDescent="0.3">
      <c r="A24" s="2"/>
      <c r="B24" s="76">
        <v>2002</v>
      </c>
      <c r="C24" s="11">
        <v>274.92099999999999</v>
      </c>
      <c r="D24" s="11">
        <v>320.42</v>
      </c>
      <c r="E24" s="11">
        <v>832.15700000000004</v>
      </c>
      <c r="F24" s="11">
        <v>548.55700000000002</v>
      </c>
      <c r="G24" s="11">
        <v>119.152</v>
      </c>
      <c r="H24" s="11">
        <v>782.52300000000002</v>
      </c>
      <c r="I24" s="12">
        <v>383.16</v>
      </c>
      <c r="J24" s="1"/>
    </row>
    <row r="25" spans="1:10" x14ac:dyDescent="0.3">
      <c r="A25" s="2"/>
      <c r="B25" s="76">
        <v>2003</v>
      </c>
      <c r="C25" s="11">
        <v>239.04</v>
      </c>
      <c r="D25" s="11">
        <v>322.17099999999999</v>
      </c>
      <c r="E25" s="11">
        <v>1007.603</v>
      </c>
      <c r="F25" s="11">
        <v>505.03899999999999</v>
      </c>
      <c r="G25" s="11">
        <v>109.503</v>
      </c>
      <c r="H25" s="11">
        <v>728.58900000000006</v>
      </c>
      <c r="I25" s="12">
        <v>333.39299999999997</v>
      </c>
      <c r="J25" s="1"/>
    </row>
    <row r="26" spans="1:10" x14ac:dyDescent="0.3">
      <c r="A26" s="2"/>
      <c r="B26" s="76">
        <v>2004</v>
      </c>
      <c r="C26" s="11">
        <v>190.99</v>
      </c>
      <c r="D26" s="11">
        <v>349.62</v>
      </c>
      <c r="E26" s="11">
        <v>955.71900000000005</v>
      </c>
      <c r="F26" s="11">
        <v>539.52</v>
      </c>
      <c r="G26" s="11">
        <v>105.608</v>
      </c>
      <c r="H26" s="11">
        <v>766.46699999999998</v>
      </c>
      <c r="I26" s="12">
        <v>319.36599999999999</v>
      </c>
      <c r="J26" s="1"/>
    </row>
    <row r="27" spans="1:10" x14ac:dyDescent="0.3">
      <c r="A27" s="2"/>
      <c r="B27" s="76">
        <v>2005</v>
      </c>
      <c r="C27" s="11">
        <v>160.80000000000001</v>
      </c>
      <c r="D27" s="11">
        <v>362.05099999999999</v>
      </c>
      <c r="E27" s="11">
        <v>927.30399999999997</v>
      </c>
      <c r="F27" s="11">
        <v>547.54</v>
      </c>
      <c r="G27" s="11">
        <v>109.239</v>
      </c>
      <c r="H27" s="11">
        <v>518.97299999999996</v>
      </c>
      <c r="I27" s="12">
        <v>331.81099999999998</v>
      </c>
      <c r="J27" s="1"/>
    </row>
    <row r="28" spans="1:10" x14ac:dyDescent="0.3">
      <c r="A28" s="2"/>
      <c r="B28" s="76">
        <v>2006</v>
      </c>
      <c r="C28" s="11">
        <v>204.244</v>
      </c>
      <c r="D28" s="11">
        <v>331.15800000000002</v>
      </c>
      <c r="E28" s="11">
        <v>908.38199999999995</v>
      </c>
      <c r="F28" s="11">
        <v>532.13900000000001</v>
      </c>
      <c r="G28" s="9">
        <v>95.733000000000004</v>
      </c>
      <c r="H28" s="11">
        <v>703.88499999999999</v>
      </c>
      <c r="I28" s="12">
        <v>352.10899999999998</v>
      </c>
      <c r="J28" s="1"/>
    </row>
    <row r="29" spans="1:10" x14ac:dyDescent="0.3">
      <c r="A29" s="2"/>
      <c r="B29" s="76">
        <v>2007</v>
      </c>
      <c r="C29" s="11">
        <v>336.71100000000001</v>
      </c>
      <c r="D29" s="11">
        <v>315.745</v>
      </c>
      <c r="E29" s="11">
        <v>851.46500000000003</v>
      </c>
      <c r="F29" s="11">
        <v>512.76800000000003</v>
      </c>
      <c r="G29" s="11">
        <v>107.642</v>
      </c>
      <c r="H29" s="11">
        <v>925.86300000000006</v>
      </c>
      <c r="I29" s="12">
        <v>310.29599999999999</v>
      </c>
      <c r="J29" s="1"/>
    </row>
    <row r="30" spans="1:10" x14ac:dyDescent="0.3">
      <c r="A30" s="2"/>
      <c r="B30" s="76">
        <v>2008</v>
      </c>
      <c r="C30" s="11">
        <v>453.26</v>
      </c>
      <c r="D30" s="11">
        <v>325.69499999999999</v>
      </c>
      <c r="E30" s="11">
        <v>942.91800000000001</v>
      </c>
      <c r="F30" s="11">
        <v>618.70399999999995</v>
      </c>
      <c r="G30" s="11">
        <v>124.38200000000001</v>
      </c>
      <c r="H30" s="11">
        <v>883.50599999999997</v>
      </c>
      <c r="I30" s="12">
        <v>350.42599999999999</v>
      </c>
      <c r="J30" s="1"/>
    </row>
    <row r="31" spans="1:10" x14ac:dyDescent="0.3">
      <c r="A31" s="2"/>
      <c r="B31" s="76">
        <v>2009</v>
      </c>
      <c r="C31" s="11">
        <v>1307.059</v>
      </c>
      <c r="D31" s="11">
        <v>375.21800000000002</v>
      </c>
      <c r="E31" s="11">
        <v>987.52099999999996</v>
      </c>
      <c r="F31" s="11">
        <v>721.06500000000005</v>
      </c>
      <c r="G31" s="11">
        <v>179.31299999999999</v>
      </c>
      <c r="H31" s="11">
        <v>793.41600000000005</v>
      </c>
      <c r="I31" s="12">
        <v>344.404</v>
      </c>
      <c r="J31" s="1"/>
    </row>
    <row r="32" spans="1:10" x14ac:dyDescent="0.3">
      <c r="A32" s="2"/>
      <c r="B32" s="76">
        <v>2010</v>
      </c>
      <c r="C32" s="11">
        <v>838.59900000000005</v>
      </c>
      <c r="D32" s="11">
        <v>511.12299999999999</v>
      </c>
      <c r="E32" s="11">
        <v>1019.665</v>
      </c>
      <c r="F32" s="11">
        <v>710.54100000000005</v>
      </c>
      <c r="G32" s="11">
        <v>201.64699999999999</v>
      </c>
      <c r="H32" s="11">
        <v>1031.201</v>
      </c>
      <c r="I32" s="12">
        <v>535.51300000000003</v>
      </c>
      <c r="J32" s="1"/>
    </row>
    <row r="33" spans="1:10" x14ac:dyDescent="0.3">
      <c r="A33" s="2"/>
      <c r="B33" s="76">
        <v>2011</v>
      </c>
      <c r="C33" s="11">
        <v>601.19500000000005</v>
      </c>
      <c r="D33" s="11">
        <v>529.55399999999997</v>
      </c>
      <c r="E33" s="11">
        <v>1214.2339999999999</v>
      </c>
      <c r="F33" s="11">
        <v>796.13900000000001</v>
      </c>
      <c r="G33" s="11">
        <v>203.738</v>
      </c>
      <c r="H33" s="11">
        <v>1119.6579999999999</v>
      </c>
      <c r="I33" s="12">
        <v>457.18</v>
      </c>
      <c r="J33" s="1"/>
    </row>
    <row r="34" spans="1:10" x14ac:dyDescent="0.3">
      <c r="A34" s="2"/>
      <c r="B34" s="76">
        <v>2012</v>
      </c>
      <c r="C34" s="11">
        <v>501.322</v>
      </c>
      <c r="D34" s="11">
        <v>449.55200000000002</v>
      </c>
      <c r="E34" s="11">
        <v>942.99199999999996</v>
      </c>
      <c r="F34" s="11">
        <v>644.71100000000001</v>
      </c>
      <c r="G34" s="11">
        <v>250.72900000000001</v>
      </c>
      <c r="H34" s="11">
        <v>1197.7840000000001</v>
      </c>
      <c r="I34" s="12">
        <v>334.17399999999998</v>
      </c>
      <c r="J34" s="1"/>
    </row>
    <row r="35" spans="1:10" x14ac:dyDescent="0.3">
      <c r="A35" s="2"/>
      <c r="B35" s="76">
        <v>2013</v>
      </c>
      <c r="C35" s="11">
        <v>584.30200000000002</v>
      </c>
      <c r="D35" s="11">
        <v>419.928</v>
      </c>
      <c r="E35" s="11">
        <v>1039.145</v>
      </c>
      <c r="F35" s="11">
        <v>710.64099999999996</v>
      </c>
      <c r="G35" s="11">
        <v>308.41899999999998</v>
      </c>
      <c r="H35" s="11">
        <v>911.26900000000001</v>
      </c>
      <c r="I35" s="12">
        <v>348.99900000000002</v>
      </c>
      <c r="J35" s="1"/>
    </row>
    <row r="36" spans="1:10" x14ac:dyDescent="0.3">
      <c r="A36" s="2"/>
      <c r="B36" s="76">
        <v>2014</v>
      </c>
      <c r="C36" s="11">
        <v>583.61300000000006</v>
      </c>
      <c r="D36" s="11">
        <v>512.46900000000005</v>
      </c>
      <c r="E36" s="11">
        <v>1045.5519999999999</v>
      </c>
      <c r="F36" s="11">
        <v>1018.884</v>
      </c>
      <c r="G36" s="11">
        <v>334.94400000000002</v>
      </c>
      <c r="H36" s="11">
        <v>1108.3320000000001</v>
      </c>
      <c r="I36" s="12">
        <v>473.30799999999999</v>
      </c>
      <c r="J36" s="1"/>
    </row>
    <row r="37" spans="1:10" x14ac:dyDescent="0.3">
      <c r="A37" s="2"/>
      <c r="B37" s="76">
        <v>2015</v>
      </c>
      <c r="C37" s="11">
        <v>736.79200000000003</v>
      </c>
      <c r="D37" s="11">
        <v>538.74800000000005</v>
      </c>
      <c r="E37" s="11">
        <v>1094.9580000000001</v>
      </c>
      <c r="F37" s="11">
        <v>1192.559</v>
      </c>
      <c r="G37" s="11">
        <v>284.72899999999998</v>
      </c>
      <c r="H37" s="11">
        <v>1485.691</v>
      </c>
      <c r="I37" s="12">
        <v>425.58100000000002</v>
      </c>
      <c r="J37" s="1"/>
    </row>
    <row r="38" spans="1:10" x14ac:dyDescent="0.3">
      <c r="A38" s="2"/>
      <c r="B38" s="76">
        <v>2016</v>
      </c>
      <c r="C38" s="11">
        <v>817.01199999999994</v>
      </c>
      <c r="D38" s="11">
        <v>508.07600000000002</v>
      </c>
      <c r="E38" s="11">
        <v>1088.5940000000001</v>
      </c>
      <c r="F38" s="11">
        <v>991.80799999999999</v>
      </c>
      <c r="G38" s="11">
        <v>251.17</v>
      </c>
      <c r="H38" s="11">
        <v>1630.894</v>
      </c>
      <c r="I38" s="12">
        <v>433.85599999999999</v>
      </c>
      <c r="J38" s="1"/>
    </row>
    <row r="39" spans="1:10" x14ac:dyDescent="0.3">
      <c r="A39" s="2"/>
      <c r="B39" s="110">
        <v>2015</v>
      </c>
      <c r="C39" s="110"/>
      <c r="D39" s="110"/>
      <c r="E39" s="110"/>
      <c r="F39" s="110"/>
      <c r="G39" s="110"/>
      <c r="H39" s="110"/>
      <c r="I39" s="110"/>
      <c r="J39" s="1"/>
    </row>
    <row r="40" spans="1:10" x14ac:dyDescent="0.3">
      <c r="A40" s="2"/>
      <c r="B40" s="76" t="s">
        <v>121</v>
      </c>
      <c r="C40" s="11">
        <v>647.93100000000004</v>
      </c>
      <c r="D40" s="11">
        <v>534.32299999999998</v>
      </c>
      <c r="E40" s="11">
        <v>1063.9670000000001</v>
      </c>
      <c r="F40" s="11">
        <v>1170.4760000000001</v>
      </c>
      <c r="G40" s="11">
        <v>333.62099999999998</v>
      </c>
      <c r="H40" s="11">
        <v>1366.4169999999999</v>
      </c>
      <c r="I40" s="12">
        <v>452.66399999999999</v>
      </c>
      <c r="J40" s="1"/>
    </row>
    <row r="41" spans="1:10" x14ac:dyDescent="0.3">
      <c r="A41" s="2"/>
      <c r="B41" s="76" t="s">
        <v>122</v>
      </c>
      <c r="C41" s="11">
        <v>622.95299999999997</v>
      </c>
      <c r="D41" s="11">
        <v>542.53</v>
      </c>
      <c r="E41" s="11">
        <v>1052.1400000000001</v>
      </c>
      <c r="F41" s="11">
        <v>1372.8879999999999</v>
      </c>
      <c r="G41" s="11">
        <v>274.87400000000002</v>
      </c>
      <c r="H41" s="11">
        <v>1496.2139999999999</v>
      </c>
      <c r="I41" s="12">
        <v>405.8</v>
      </c>
      <c r="J41" s="1"/>
    </row>
    <row r="42" spans="1:10" x14ac:dyDescent="0.3">
      <c r="A42" s="2"/>
      <c r="B42" s="76" t="s">
        <v>123</v>
      </c>
      <c r="C42" s="11">
        <v>833.18299999999999</v>
      </c>
      <c r="D42" s="11">
        <v>566.90300000000002</v>
      </c>
      <c r="E42" s="11">
        <v>1090.9949999999999</v>
      </c>
      <c r="F42" s="11">
        <v>1181.1969999999999</v>
      </c>
      <c r="G42" s="11">
        <v>248.94800000000001</v>
      </c>
      <c r="H42" s="11">
        <v>1479.431</v>
      </c>
      <c r="I42" s="12">
        <v>426.90600000000001</v>
      </c>
      <c r="J42" s="1"/>
    </row>
    <row r="43" spans="1:10" x14ac:dyDescent="0.3">
      <c r="A43" s="2"/>
      <c r="B43" s="76" t="s">
        <v>124</v>
      </c>
      <c r="C43" s="11">
        <v>843.101</v>
      </c>
      <c r="D43" s="11">
        <v>511.23399999999998</v>
      </c>
      <c r="E43" s="11">
        <v>1172.73</v>
      </c>
      <c r="F43" s="11">
        <v>1045.673</v>
      </c>
      <c r="G43" s="11">
        <v>281.47399999999999</v>
      </c>
      <c r="H43" s="11">
        <v>1600.702</v>
      </c>
      <c r="I43" s="12">
        <v>416.952</v>
      </c>
      <c r="J43" s="1"/>
    </row>
    <row r="44" spans="1:10" x14ac:dyDescent="0.3">
      <c r="A44" s="2"/>
      <c r="B44" s="110">
        <v>2016</v>
      </c>
      <c r="C44" s="110"/>
      <c r="D44" s="110"/>
      <c r="E44" s="110"/>
      <c r="F44" s="110"/>
      <c r="G44" s="110"/>
      <c r="H44" s="110"/>
      <c r="I44" s="110"/>
      <c r="J44" s="1"/>
    </row>
    <row r="45" spans="1:10" x14ac:dyDescent="0.3">
      <c r="A45" s="2"/>
      <c r="B45" s="76" t="s">
        <v>121</v>
      </c>
      <c r="C45" s="11">
        <v>839.02300000000002</v>
      </c>
      <c r="D45" s="11">
        <v>456.714</v>
      </c>
      <c r="E45" s="11">
        <v>1026.9259999999999</v>
      </c>
      <c r="F45" s="11">
        <v>929.64200000000005</v>
      </c>
      <c r="G45" s="11">
        <v>221.315</v>
      </c>
      <c r="H45" s="11">
        <v>1631.058</v>
      </c>
      <c r="I45" s="12">
        <v>479.45699999999999</v>
      </c>
      <c r="J45" s="1"/>
    </row>
    <row r="46" spans="1:10" x14ac:dyDescent="0.3">
      <c r="A46" s="2"/>
      <c r="B46" s="76" t="s">
        <v>122</v>
      </c>
      <c r="C46" s="11">
        <v>812.76700000000005</v>
      </c>
      <c r="D46" s="11">
        <v>503.16899999999998</v>
      </c>
      <c r="E46" s="11">
        <v>1099.0150000000001</v>
      </c>
      <c r="F46" s="11">
        <v>943.94899999999996</v>
      </c>
      <c r="G46" s="11">
        <v>245.667</v>
      </c>
      <c r="H46" s="11">
        <v>1644.28</v>
      </c>
      <c r="I46" s="12">
        <v>375.92700000000002</v>
      </c>
      <c r="J46" s="1"/>
    </row>
    <row r="47" spans="1:10" x14ac:dyDescent="0.3">
      <c r="A47" s="2"/>
      <c r="B47" s="76" t="s">
        <v>123</v>
      </c>
      <c r="C47" s="11">
        <v>802.91800000000001</v>
      </c>
      <c r="D47" s="11">
        <v>522.553</v>
      </c>
      <c r="E47" s="11">
        <v>1075.8720000000001</v>
      </c>
      <c r="F47" s="11">
        <v>1057.6769999999999</v>
      </c>
      <c r="G47" s="11">
        <v>254.773</v>
      </c>
      <c r="H47" s="11">
        <v>1591.32</v>
      </c>
      <c r="I47" s="12">
        <v>389.43400000000003</v>
      </c>
      <c r="J47" s="1"/>
    </row>
    <row r="48" spans="1:10" x14ac:dyDescent="0.3">
      <c r="A48" s="2"/>
      <c r="B48" s="76" t="s">
        <v>124</v>
      </c>
      <c r="C48" s="11">
        <v>813.34199999999998</v>
      </c>
      <c r="D48" s="11">
        <v>549.86599999999999</v>
      </c>
      <c r="E48" s="11">
        <v>1152.5650000000001</v>
      </c>
      <c r="F48" s="11">
        <v>1035.9639999999999</v>
      </c>
      <c r="G48" s="11">
        <v>282.92700000000002</v>
      </c>
      <c r="H48" s="11">
        <v>1656.9190000000001</v>
      </c>
      <c r="I48" s="12">
        <v>490.60599999999999</v>
      </c>
      <c r="J48" s="1"/>
    </row>
    <row r="49" spans="1:10" x14ac:dyDescent="0.3">
      <c r="A49" s="2"/>
      <c r="B49" s="110">
        <v>2017</v>
      </c>
      <c r="C49" s="110"/>
      <c r="D49" s="110"/>
      <c r="E49" s="110"/>
      <c r="F49" s="110"/>
      <c r="G49" s="110"/>
      <c r="H49" s="110"/>
      <c r="I49" s="110"/>
      <c r="J49" s="1"/>
    </row>
    <row r="50" spans="1:10" x14ac:dyDescent="0.3">
      <c r="A50" s="2"/>
      <c r="B50" s="76" t="s">
        <v>121</v>
      </c>
      <c r="C50" s="11">
        <v>793.04499999999996</v>
      </c>
      <c r="D50" s="11">
        <v>606.53099999999995</v>
      </c>
      <c r="E50" s="11">
        <v>1116.1010000000001</v>
      </c>
      <c r="F50" s="11">
        <v>998.50900000000001</v>
      </c>
      <c r="G50" s="11">
        <v>321.32900000000001</v>
      </c>
      <c r="H50" s="11">
        <v>1462.067</v>
      </c>
      <c r="I50" s="12">
        <v>529.25300000000004</v>
      </c>
      <c r="J50" s="1"/>
    </row>
    <row r="51" spans="1:10" x14ac:dyDescent="0.3">
      <c r="A51" s="2"/>
      <c r="B51" s="76" t="s">
        <v>122</v>
      </c>
      <c r="C51" s="11">
        <v>807.98500000000001</v>
      </c>
      <c r="D51" s="11">
        <v>697.60299999999995</v>
      </c>
      <c r="E51" s="11">
        <v>1270.0709999999999</v>
      </c>
      <c r="F51" s="11">
        <v>1192.1420000000001</v>
      </c>
      <c r="G51" s="11">
        <v>355.202</v>
      </c>
      <c r="H51" s="11">
        <v>1618.165</v>
      </c>
      <c r="I51" s="12">
        <v>395.12</v>
      </c>
      <c r="J51" s="1"/>
    </row>
    <row r="52" spans="1:10" x14ac:dyDescent="0.3">
      <c r="A52" s="2"/>
      <c r="B52" s="77" t="s">
        <v>123</v>
      </c>
      <c r="C52" s="11">
        <v>773.95100000000002</v>
      </c>
      <c r="D52" s="11">
        <v>612.40700000000004</v>
      </c>
      <c r="E52" s="11">
        <v>1168.8219999999999</v>
      </c>
      <c r="F52" s="11">
        <v>1191.2950000000001</v>
      </c>
      <c r="G52" s="11">
        <v>384.28</v>
      </c>
      <c r="H52" s="11">
        <v>1511.76</v>
      </c>
      <c r="I52" s="12">
        <v>526.54200000000003</v>
      </c>
      <c r="J52" s="1"/>
    </row>
    <row r="53" spans="1:10" ht="30" customHeight="1" x14ac:dyDescent="0.3">
      <c r="A53" s="2"/>
      <c r="B53" s="111" t="s">
        <v>125</v>
      </c>
      <c r="C53" s="111"/>
      <c r="D53" s="111"/>
      <c r="E53" s="111"/>
      <c r="F53" s="111"/>
      <c r="G53" s="111"/>
      <c r="H53" s="111"/>
      <c r="I53" s="111"/>
      <c r="J53" s="1"/>
    </row>
  </sheetData>
  <mergeCells count="8">
    <mergeCell ref="B7:I7"/>
    <mergeCell ref="B39:I39"/>
    <mergeCell ref="B44:I44"/>
    <mergeCell ref="B49:I49"/>
    <mergeCell ref="B53:I53"/>
    <mergeCell ref="C8:F8"/>
    <mergeCell ref="G8:I8"/>
    <mergeCell ref="E10:F10"/>
  </mergeCells>
  <pageMargins left="0.7" right="0.7" top="0.75" bottom="0.75" header="0.3" footer="0.3"/>
  <pageSetup paperSize="9"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1"/>
  <sheetViews>
    <sheetView workbookViewId="0"/>
  </sheetViews>
  <sheetFormatPr defaultRowHeight="14.4" x14ac:dyDescent="0.3"/>
  <cols>
    <col min="2" max="2" width="13.6640625" customWidth="1"/>
    <col min="3" max="3" width="6.6640625" customWidth="1"/>
    <col min="4" max="13" width="11.6640625" customWidth="1"/>
  </cols>
  <sheetData>
    <row r="1" spans="1:10" ht="11.1" customHeight="1" x14ac:dyDescent="0.3">
      <c r="A1" s="2"/>
      <c r="B1" s="2"/>
      <c r="C1" s="2"/>
      <c r="D1" s="2"/>
      <c r="E1" s="2"/>
      <c r="F1" s="2"/>
      <c r="G1" s="2"/>
      <c r="H1" s="2"/>
      <c r="I1" s="2"/>
    </row>
    <row r="2" spans="1:10" ht="11.1" customHeight="1" x14ac:dyDescent="0.3">
      <c r="A2" s="2"/>
      <c r="B2" s="2"/>
      <c r="C2" s="2"/>
      <c r="D2" s="2"/>
      <c r="E2" s="2"/>
      <c r="F2" s="2"/>
      <c r="G2" s="2"/>
      <c r="H2" s="2"/>
      <c r="I2" s="2"/>
    </row>
    <row r="3" spans="1:10" ht="11.1" customHeight="1" x14ac:dyDescent="0.3">
      <c r="A3" s="2"/>
      <c r="B3" s="2"/>
      <c r="C3" s="2"/>
      <c r="D3" s="2"/>
      <c r="E3" s="2"/>
      <c r="F3" s="2"/>
      <c r="G3" s="2"/>
      <c r="H3" s="2"/>
      <c r="I3" s="2"/>
    </row>
    <row r="4" spans="1:10" ht="11.1" customHeight="1" x14ac:dyDescent="0.3">
      <c r="A4" s="2"/>
      <c r="B4" s="2"/>
      <c r="C4" s="2"/>
      <c r="D4" s="2"/>
      <c r="E4" s="2"/>
      <c r="F4" s="2"/>
      <c r="G4" s="2"/>
      <c r="H4" s="2"/>
      <c r="I4" s="2"/>
    </row>
    <row r="5" spans="1:10" ht="11.1" customHeight="1" x14ac:dyDescent="0.3">
      <c r="A5" s="2"/>
      <c r="B5" s="2"/>
      <c r="C5" s="2"/>
      <c r="D5" s="2"/>
      <c r="E5" s="2"/>
      <c r="F5" s="2"/>
      <c r="G5" s="2"/>
      <c r="H5" s="2"/>
      <c r="I5" s="2"/>
    </row>
    <row r="6" spans="1:10" x14ac:dyDescent="0.3">
      <c r="A6" s="2"/>
      <c r="B6" s="20"/>
      <c r="C6" s="3"/>
      <c r="D6" s="3"/>
      <c r="E6" s="3"/>
      <c r="F6" s="3"/>
      <c r="G6" s="3"/>
      <c r="H6" s="3"/>
      <c r="I6" s="4" t="s">
        <v>0</v>
      </c>
      <c r="J6" s="1"/>
    </row>
    <row r="7" spans="1:10" ht="27" customHeight="1" x14ac:dyDescent="0.3">
      <c r="A7" s="2"/>
      <c r="B7" s="103" t="s">
        <v>175</v>
      </c>
      <c r="C7" s="99"/>
      <c r="D7" s="99"/>
      <c r="E7" s="99"/>
      <c r="F7" s="99"/>
      <c r="G7" s="99"/>
      <c r="H7" s="99"/>
      <c r="I7" s="99"/>
      <c r="J7" s="1"/>
    </row>
    <row r="8" spans="1:10" x14ac:dyDescent="0.3">
      <c r="A8" s="2"/>
      <c r="B8" s="35"/>
      <c r="C8" s="23">
        <v>2010</v>
      </c>
      <c r="D8" s="23">
        <v>2011</v>
      </c>
      <c r="E8" s="23">
        <v>2012</v>
      </c>
      <c r="F8" s="23">
        <v>2013</v>
      </c>
      <c r="G8" s="23">
        <v>2014</v>
      </c>
      <c r="H8" s="24">
        <v>2015</v>
      </c>
      <c r="I8" s="24">
        <v>2016</v>
      </c>
      <c r="J8" s="1"/>
    </row>
    <row r="9" spans="1:10" x14ac:dyDescent="0.3">
      <c r="A9" s="2"/>
      <c r="B9" s="68" t="s">
        <v>1</v>
      </c>
      <c r="C9" s="45" t="s">
        <v>51</v>
      </c>
      <c r="D9" s="45" t="s">
        <v>51</v>
      </c>
      <c r="E9" s="45" t="s">
        <v>51</v>
      </c>
      <c r="F9" s="45" t="s">
        <v>51</v>
      </c>
      <c r="G9" s="45" t="s">
        <v>51</v>
      </c>
      <c r="H9" s="45" t="s">
        <v>51</v>
      </c>
      <c r="I9" s="85" t="s">
        <v>51</v>
      </c>
      <c r="J9" s="1"/>
    </row>
    <row r="10" spans="1:10" x14ac:dyDescent="0.3">
      <c r="A10" s="2"/>
      <c r="B10" s="50" t="s">
        <v>137</v>
      </c>
      <c r="C10" s="9">
        <v>22.869</v>
      </c>
      <c r="D10" s="9">
        <v>23.989000000000001</v>
      </c>
      <c r="E10" s="9">
        <v>25.193999999999999</v>
      </c>
      <c r="F10" s="9">
        <v>26.573</v>
      </c>
      <c r="G10" s="9">
        <v>27.808</v>
      </c>
      <c r="H10" s="9">
        <v>27.832000000000001</v>
      </c>
      <c r="I10" s="12" t="s">
        <v>126</v>
      </c>
      <c r="J10" s="1"/>
    </row>
    <row r="11" spans="1:10" x14ac:dyDescent="0.3">
      <c r="A11" s="2"/>
      <c r="B11" s="50" t="s">
        <v>149</v>
      </c>
      <c r="C11" s="9">
        <v>15.025</v>
      </c>
      <c r="D11" s="9">
        <v>14.731</v>
      </c>
      <c r="E11" s="9">
        <v>14.3</v>
      </c>
      <c r="F11" s="9">
        <v>12.111000000000001</v>
      </c>
      <c r="G11" s="9">
        <v>12.2</v>
      </c>
      <c r="H11" s="9">
        <v>11.82</v>
      </c>
      <c r="I11" s="12" t="s">
        <v>126</v>
      </c>
      <c r="J11" s="1"/>
    </row>
    <row r="12" spans="1:10" x14ac:dyDescent="0.3">
      <c r="A12" s="2"/>
      <c r="B12" s="50" t="s">
        <v>150</v>
      </c>
      <c r="C12" s="9">
        <v>68.084999999999994</v>
      </c>
      <c r="D12" s="9">
        <v>73.099000000000004</v>
      </c>
      <c r="E12" s="9">
        <v>74.721999999999994</v>
      </c>
      <c r="F12" s="9">
        <v>75.548000000000002</v>
      </c>
      <c r="G12" s="9">
        <v>72.611999999999995</v>
      </c>
      <c r="H12" s="9">
        <v>70.91</v>
      </c>
      <c r="I12" s="12">
        <v>67.543000000000006</v>
      </c>
      <c r="J12" s="1"/>
    </row>
    <row r="13" spans="1:10" x14ac:dyDescent="0.3">
      <c r="A13" s="2"/>
      <c r="B13" s="50" t="s">
        <v>151</v>
      </c>
      <c r="C13" s="9">
        <v>17.381</v>
      </c>
      <c r="D13" s="9">
        <v>17.667999999999999</v>
      </c>
      <c r="E13" s="9">
        <v>16.789000000000001</v>
      </c>
      <c r="F13" s="9">
        <v>17.291</v>
      </c>
      <c r="G13" s="9">
        <v>17.614000000000001</v>
      </c>
      <c r="H13" s="9">
        <v>17.643999999999998</v>
      </c>
      <c r="I13" s="12" t="s">
        <v>126</v>
      </c>
      <c r="J13" s="1"/>
    </row>
    <row r="14" spans="1:10" x14ac:dyDescent="0.3">
      <c r="A14" s="2"/>
      <c r="B14" s="50" t="s">
        <v>152</v>
      </c>
      <c r="C14" s="11">
        <v>176.9</v>
      </c>
      <c r="D14" s="11">
        <v>178.1</v>
      </c>
      <c r="E14" s="11">
        <v>183.26499999999999</v>
      </c>
      <c r="F14" s="11">
        <v>150.017</v>
      </c>
      <c r="G14" s="11">
        <v>158.49</v>
      </c>
      <c r="H14" s="11">
        <v>162.06200000000001</v>
      </c>
      <c r="I14" s="12" t="s">
        <v>126</v>
      </c>
      <c r="J14" s="1"/>
    </row>
    <row r="15" spans="1:10" x14ac:dyDescent="0.3">
      <c r="A15" s="2"/>
      <c r="B15" s="50" t="s">
        <v>153</v>
      </c>
      <c r="C15" s="9">
        <v>25.509</v>
      </c>
      <c r="D15" s="9">
        <v>24.221</v>
      </c>
      <c r="E15" s="9">
        <v>25.489000000000001</v>
      </c>
      <c r="F15" s="9">
        <v>26.5</v>
      </c>
      <c r="G15" s="9">
        <v>29.332000000000001</v>
      </c>
      <c r="H15" s="9">
        <v>29.029</v>
      </c>
      <c r="I15" s="12" t="s">
        <v>126</v>
      </c>
      <c r="J15" s="1"/>
    </row>
    <row r="16" spans="1:10" x14ac:dyDescent="0.3">
      <c r="A16" s="2"/>
      <c r="B16" s="50" t="s">
        <v>139</v>
      </c>
      <c r="C16" s="9">
        <v>73.991</v>
      </c>
      <c r="D16" s="9">
        <v>74.5</v>
      </c>
      <c r="E16" s="9">
        <v>75</v>
      </c>
      <c r="F16" s="9">
        <v>63.8</v>
      </c>
      <c r="G16" s="9">
        <v>63</v>
      </c>
      <c r="H16" s="9">
        <v>62.921999999999997</v>
      </c>
      <c r="I16" s="12" t="s">
        <v>126</v>
      </c>
      <c r="J16" s="1"/>
    </row>
    <row r="17" spans="1:10" x14ac:dyDescent="0.3">
      <c r="A17" s="2"/>
      <c r="B17" s="50" t="s">
        <v>140</v>
      </c>
      <c r="C17" s="9">
        <v>49.5</v>
      </c>
      <c r="D17" s="9">
        <v>50</v>
      </c>
      <c r="E17" s="9">
        <v>50.215000000000003</v>
      </c>
      <c r="F17" s="9">
        <v>50.22</v>
      </c>
      <c r="G17" s="9">
        <v>50.228000000000002</v>
      </c>
      <c r="H17" s="9">
        <v>50.228000000000002</v>
      </c>
      <c r="I17" s="12" t="s">
        <v>126</v>
      </c>
      <c r="J17" s="1"/>
    </row>
    <row r="18" spans="1:10" x14ac:dyDescent="0.3">
      <c r="A18" s="2"/>
      <c r="B18" s="50" t="s">
        <v>141</v>
      </c>
      <c r="C18" s="9">
        <v>18.023</v>
      </c>
      <c r="D18" s="9">
        <v>18.736999999999998</v>
      </c>
      <c r="E18" s="9">
        <v>19.006</v>
      </c>
      <c r="F18" s="9">
        <v>19.956</v>
      </c>
      <c r="G18" s="9">
        <v>19.231000000000002</v>
      </c>
      <c r="H18" s="9">
        <v>19.510000000000002</v>
      </c>
      <c r="I18" s="12" t="s">
        <v>126</v>
      </c>
      <c r="J18" s="1"/>
    </row>
    <row r="19" spans="1:10" x14ac:dyDescent="0.3">
      <c r="A19" s="2"/>
      <c r="B19" s="50" t="s">
        <v>129</v>
      </c>
      <c r="C19" s="9">
        <v>32.563000000000002</v>
      </c>
      <c r="D19" s="9">
        <v>31.132000000000001</v>
      </c>
      <c r="E19" s="9">
        <v>31.263000000000002</v>
      </c>
      <c r="F19" s="9">
        <v>30.786999999999999</v>
      </c>
      <c r="G19" s="9">
        <v>29.803000000000001</v>
      </c>
      <c r="H19" s="9">
        <v>29.120999999999999</v>
      </c>
      <c r="I19" s="12">
        <v>27.6</v>
      </c>
      <c r="J19" s="1"/>
    </row>
    <row r="20" spans="1:10" x14ac:dyDescent="0.3">
      <c r="A20" s="2"/>
      <c r="B20" s="50" t="s">
        <v>142</v>
      </c>
      <c r="C20" s="9">
        <v>37.423000000000002</v>
      </c>
      <c r="D20" s="9">
        <v>38</v>
      </c>
      <c r="E20" s="9">
        <v>38.5</v>
      </c>
      <c r="F20" s="9">
        <v>39</v>
      </c>
      <c r="G20" s="9">
        <v>40.549999999999997</v>
      </c>
      <c r="H20" s="9">
        <v>40.235999999999997</v>
      </c>
      <c r="I20" s="12" t="s">
        <v>126</v>
      </c>
      <c r="J20" s="1"/>
    </row>
    <row r="21" spans="1:10" x14ac:dyDescent="0.3">
      <c r="A21" s="2"/>
      <c r="B21" s="50" t="s">
        <v>143</v>
      </c>
      <c r="C21" s="9">
        <v>27.757000000000001</v>
      </c>
      <c r="D21" s="9">
        <v>28.085999999999999</v>
      </c>
      <c r="E21" s="9">
        <v>28.4</v>
      </c>
      <c r="F21" s="9">
        <v>28.754999999999999</v>
      </c>
      <c r="G21" s="9">
        <v>29.1</v>
      </c>
      <c r="H21" s="9">
        <v>29.099</v>
      </c>
      <c r="I21" s="12" t="s">
        <v>126</v>
      </c>
      <c r="J21" s="1"/>
    </row>
    <row r="22" spans="1:10" x14ac:dyDescent="0.3">
      <c r="A22" s="2"/>
      <c r="B22" s="50" t="s">
        <v>144</v>
      </c>
      <c r="C22" s="9">
        <v>19.850000000000001</v>
      </c>
      <c r="D22" s="9">
        <v>19.760999999999999</v>
      </c>
      <c r="E22" s="9">
        <v>20.766999999999999</v>
      </c>
      <c r="F22" s="9">
        <v>22.061</v>
      </c>
      <c r="G22" s="9">
        <v>22.247</v>
      </c>
      <c r="H22" s="9">
        <v>23.172000000000001</v>
      </c>
      <c r="I22" s="12" t="s">
        <v>126</v>
      </c>
      <c r="J22" s="1"/>
    </row>
    <row r="23" spans="1:10" x14ac:dyDescent="0.3">
      <c r="A23" s="2"/>
      <c r="B23" s="50" t="s">
        <v>145</v>
      </c>
      <c r="C23" s="9">
        <v>24.501000000000001</v>
      </c>
      <c r="D23" s="9">
        <v>24.303000000000001</v>
      </c>
      <c r="E23" s="9">
        <v>24.390999999999998</v>
      </c>
      <c r="F23" s="9">
        <v>25</v>
      </c>
      <c r="G23" s="9">
        <v>24.913</v>
      </c>
      <c r="H23" s="9">
        <v>25.029</v>
      </c>
      <c r="I23" s="12" t="s">
        <v>126</v>
      </c>
      <c r="J23" s="1"/>
    </row>
    <row r="24" spans="1:10" x14ac:dyDescent="0.3">
      <c r="A24" s="2"/>
      <c r="B24" s="50" t="s">
        <v>146</v>
      </c>
      <c r="C24" s="9">
        <v>18.552</v>
      </c>
      <c r="D24" s="9">
        <v>17.003</v>
      </c>
      <c r="E24" s="9">
        <v>16.338999999999999</v>
      </c>
      <c r="F24" s="9">
        <v>16.119</v>
      </c>
      <c r="G24" s="9">
        <v>15.432</v>
      </c>
      <c r="H24" s="9">
        <v>15.509</v>
      </c>
      <c r="I24" s="12" t="s">
        <v>126</v>
      </c>
      <c r="J24" s="1"/>
    </row>
    <row r="25" spans="1:10" x14ac:dyDescent="0.3">
      <c r="A25" s="2"/>
      <c r="B25" s="50" t="s">
        <v>147</v>
      </c>
      <c r="C25" s="9">
        <v>15.510999999999999</v>
      </c>
      <c r="D25" s="9">
        <v>18.071000000000002</v>
      </c>
      <c r="E25" s="9">
        <v>18.062999999999999</v>
      </c>
      <c r="F25" s="9">
        <v>18.018999999999998</v>
      </c>
      <c r="G25" s="9">
        <v>17.858000000000001</v>
      </c>
      <c r="H25" s="9">
        <v>17.878</v>
      </c>
      <c r="I25" s="12" t="s">
        <v>126</v>
      </c>
      <c r="J25" s="1"/>
    </row>
    <row r="26" spans="1:10" x14ac:dyDescent="0.3">
      <c r="A26" s="2"/>
      <c r="B26" s="50" t="s">
        <v>38</v>
      </c>
      <c r="C26" s="9">
        <v>21.795000000000002</v>
      </c>
      <c r="D26" s="9">
        <v>23.09</v>
      </c>
      <c r="E26" s="9">
        <v>25.032</v>
      </c>
      <c r="F26" s="9">
        <v>27.425000000000001</v>
      </c>
      <c r="G26" s="9">
        <v>31.114999999999998</v>
      </c>
      <c r="H26" s="9">
        <v>30.899000000000001</v>
      </c>
      <c r="I26" s="12" t="s">
        <v>126</v>
      </c>
      <c r="J26" s="1"/>
    </row>
    <row r="27" spans="1:10" x14ac:dyDescent="0.3">
      <c r="A27" s="2"/>
      <c r="B27" s="50" t="s">
        <v>17</v>
      </c>
      <c r="C27" s="9">
        <v>31.084</v>
      </c>
      <c r="D27" s="9">
        <v>31.634</v>
      </c>
      <c r="E27" s="9">
        <v>32.215000000000003</v>
      </c>
      <c r="F27" s="9">
        <v>32.856000000000002</v>
      </c>
      <c r="G27" s="9">
        <v>33.743000000000002</v>
      </c>
      <c r="H27" s="9">
        <v>33.743000000000002</v>
      </c>
      <c r="I27" s="12" t="s">
        <v>126</v>
      </c>
      <c r="J27" s="1"/>
    </row>
    <row r="28" spans="1:10" x14ac:dyDescent="0.3">
      <c r="A28" s="2"/>
      <c r="B28" s="50" t="s">
        <v>28</v>
      </c>
      <c r="C28" s="9">
        <v>5.62</v>
      </c>
      <c r="D28" s="9">
        <v>5.48</v>
      </c>
      <c r="E28" s="9">
        <v>5.3650000000000002</v>
      </c>
      <c r="F28" s="9">
        <v>5.335</v>
      </c>
      <c r="G28" s="9">
        <v>5.2450000000000001</v>
      </c>
      <c r="H28" s="9">
        <v>5.24</v>
      </c>
      <c r="I28" s="10" t="s">
        <v>126</v>
      </c>
      <c r="J28" s="1"/>
    </row>
    <row r="29" spans="1:10" x14ac:dyDescent="0.3">
      <c r="A29" s="2"/>
      <c r="B29" s="50" t="s">
        <v>154</v>
      </c>
      <c r="C29" s="9">
        <v>7.71</v>
      </c>
      <c r="D29" s="9">
        <v>7.4740000000000002</v>
      </c>
      <c r="E29" s="9">
        <v>8.2249999999999996</v>
      </c>
      <c r="F29" s="9">
        <v>7.5</v>
      </c>
      <c r="G29" s="9">
        <v>7.4269999999999996</v>
      </c>
      <c r="H29" s="9">
        <v>6.6</v>
      </c>
      <c r="I29" s="10" t="s">
        <v>126</v>
      </c>
      <c r="J29" s="1"/>
    </row>
    <row r="30" spans="1:10" x14ac:dyDescent="0.3">
      <c r="A30" s="2"/>
      <c r="B30" s="66" t="s">
        <v>155</v>
      </c>
      <c r="C30" s="15">
        <v>1116.7380000000001</v>
      </c>
      <c r="D30" s="15">
        <v>1139.1130000000001</v>
      </c>
      <c r="E30" s="15">
        <v>1158.7529999999999</v>
      </c>
      <c r="F30" s="15">
        <v>1182.81</v>
      </c>
      <c r="G30" s="15">
        <v>1161.546</v>
      </c>
      <c r="H30" s="15">
        <v>1163.0450000000001</v>
      </c>
      <c r="I30" s="16" t="s">
        <v>126</v>
      </c>
      <c r="J30" s="1"/>
    </row>
    <row r="31" spans="1:10" ht="63" customHeight="1" x14ac:dyDescent="0.3">
      <c r="A31" s="2"/>
      <c r="B31" s="101" t="s">
        <v>156</v>
      </c>
      <c r="C31" s="102"/>
      <c r="D31" s="102"/>
      <c r="E31" s="102"/>
      <c r="F31" s="102"/>
      <c r="G31" s="102"/>
      <c r="H31" s="102"/>
      <c r="I31" s="102"/>
      <c r="J31" s="1"/>
    </row>
  </sheetData>
  <mergeCells count="2">
    <mergeCell ref="B7:I7"/>
    <mergeCell ref="B31:I31"/>
  </mergeCells>
  <pageMargins left="0.7" right="0.7" top="0.75" bottom="0.75" header="0.3" footer="0.3"/>
  <pageSetup paperSize="9" orientation="portrait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6"/>
  <sheetViews>
    <sheetView workbookViewId="0"/>
  </sheetViews>
  <sheetFormatPr defaultRowHeight="14.4" x14ac:dyDescent="0.3"/>
  <cols>
    <col min="2" max="2" width="14.6640625" customWidth="1"/>
    <col min="3" max="3" width="6.6640625" customWidth="1"/>
    <col min="4" max="13" width="11.6640625" customWidth="1"/>
  </cols>
  <sheetData>
    <row r="1" spans="1:10" ht="11.1" customHeight="1" x14ac:dyDescent="0.3">
      <c r="A1" s="2"/>
      <c r="B1" s="2"/>
      <c r="C1" s="2"/>
      <c r="D1" s="2"/>
      <c r="E1" s="2"/>
      <c r="F1" s="2"/>
      <c r="G1" s="2"/>
      <c r="H1" s="2"/>
      <c r="I1" s="2"/>
    </row>
    <row r="2" spans="1:10" ht="11.1" customHeight="1" x14ac:dyDescent="0.3">
      <c r="A2" s="2"/>
      <c r="B2" s="2"/>
      <c r="C2" s="2"/>
      <c r="D2" s="2"/>
      <c r="E2" s="2"/>
      <c r="F2" s="2"/>
      <c r="G2" s="2"/>
      <c r="H2" s="2"/>
      <c r="I2" s="2"/>
    </row>
    <row r="3" spans="1:10" ht="11.1" customHeight="1" x14ac:dyDescent="0.3">
      <c r="A3" s="2"/>
      <c r="B3" s="2"/>
      <c r="C3" s="2"/>
      <c r="D3" s="2"/>
      <c r="E3" s="2"/>
      <c r="F3" s="2"/>
      <c r="G3" s="2"/>
      <c r="H3" s="2"/>
      <c r="I3" s="2"/>
    </row>
    <row r="4" spans="1:10" ht="11.1" customHeight="1" x14ac:dyDescent="0.3">
      <c r="A4" s="2"/>
      <c r="B4" s="2"/>
      <c r="C4" s="2"/>
      <c r="D4" s="2"/>
      <c r="E4" s="2"/>
      <c r="F4" s="2"/>
      <c r="G4" s="2"/>
      <c r="H4" s="2"/>
      <c r="I4" s="2"/>
    </row>
    <row r="5" spans="1:10" ht="11.1" customHeight="1" x14ac:dyDescent="0.3">
      <c r="A5" s="2"/>
      <c r="B5" s="2"/>
      <c r="C5" s="2"/>
      <c r="D5" s="2"/>
      <c r="E5" s="2"/>
      <c r="F5" s="2"/>
      <c r="G5" s="2"/>
      <c r="H5" s="2"/>
      <c r="I5" s="2"/>
    </row>
    <row r="6" spans="1:10" x14ac:dyDescent="0.3">
      <c r="A6" s="2"/>
      <c r="B6" s="20"/>
      <c r="C6" s="3"/>
      <c r="D6" s="3"/>
      <c r="E6" s="3"/>
      <c r="F6" s="3"/>
      <c r="G6" s="3"/>
      <c r="H6" s="3"/>
      <c r="I6" s="4" t="s">
        <v>0</v>
      </c>
      <c r="J6" s="1" t="s">
        <v>1</v>
      </c>
    </row>
    <row r="7" spans="1:10" ht="27" customHeight="1" x14ac:dyDescent="0.3">
      <c r="A7" s="2"/>
      <c r="B7" s="103" t="s">
        <v>136</v>
      </c>
      <c r="C7" s="99"/>
      <c r="D7" s="99"/>
      <c r="E7" s="99"/>
      <c r="F7" s="99"/>
      <c r="G7" s="99"/>
      <c r="H7" s="99"/>
      <c r="I7" s="99"/>
      <c r="J7" s="1"/>
    </row>
    <row r="8" spans="1:10" x14ac:dyDescent="0.3">
      <c r="A8" s="2"/>
      <c r="B8" s="35"/>
      <c r="C8" s="23">
        <v>2010</v>
      </c>
      <c r="D8" s="23">
        <v>2011</v>
      </c>
      <c r="E8" s="23">
        <v>2012</v>
      </c>
      <c r="F8" s="23">
        <v>2013</v>
      </c>
      <c r="G8" s="23">
        <v>2014</v>
      </c>
      <c r="H8" s="23">
        <v>2015</v>
      </c>
      <c r="I8" s="23">
        <v>2016</v>
      </c>
      <c r="J8" s="1"/>
    </row>
    <row r="9" spans="1:10" x14ac:dyDescent="0.3">
      <c r="A9" s="2"/>
      <c r="B9" s="68" t="s">
        <v>1</v>
      </c>
      <c r="C9" s="45" t="s">
        <v>88</v>
      </c>
      <c r="D9" s="45" t="s">
        <v>88</v>
      </c>
      <c r="E9" s="45" t="s">
        <v>88</v>
      </c>
      <c r="F9" s="45" t="s">
        <v>88</v>
      </c>
      <c r="G9" s="45" t="s">
        <v>88</v>
      </c>
      <c r="H9" s="45" t="s">
        <v>88</v>
      </c>
      <c r="I9" s="45" t="s">
        <v>88</v>
      </c>
      <c r="J9" s="1"/>
    </row>
    <row r="10" spans="1:10" x14ac:dyDescent="0.3">
      <c r="A10" s="2"/>
      <c r="B10" s="83" t="s">
        <v>137</v>
      </c>
      <c r="C10" s="11">
        <v>204.91800000000001</v>
      </c>
      <c r="D10" s="11">
        <v>253.20400000000001</v>
      </c>
      <c r="E10" s="11">
        <v>261.19799999999998</v>
      </c>
      <c r="F10" s="11">
        <v>280.26</v>
      </c>
      <c r="G10" s="11">
        <v>290.995</v>
      </c>
      <c r="H10" s="11" t="s">
        <v>126</v>
      </c>
      <c r="I10" s="12" t="s">
        <v>126</v>
      </c>
      <c r="J10" s="1"/>
    </row>
    <row r="11" spans="1:10" x14ac:dyDescent="0.3">
      <c r="A11" s="2"/>
      <c r="B11" s="83" t="s">
        <v>48</v>
      </c>
      <c r="C11" s="11">
        <v>540.96699999999998</v>
      </c>
      <c r="D11" s="11">
        <v>507.42099999999999</v>
      </c>
      <c r="E11" s="11">
        <v>582.72400000000005</v>
      </c>
      <c r="F11" s="11">
        <v>686.53</v>
      </c>
      <c r="G11" s="11">
        <v>720.45699999999999</v>
      </c>
      <c r="H11" s="11">
        <v>710.49</v>
      </c>
      <c r="I11" s="12">
        <v>685.81799999999998</v>
      </c>
      <c r="J11" s="1"/>
    </row>
    <row r="12" spans="1:10" x14ac:dyDescent="0.3">
      <c r="A12" s="2"/>
      <c r="B12" s="83" t="s">
        <v>138</v>
      </c>
      <c r="C12" s="11">
        <v>2070</v>
      </c>
      <c r="D12" s="11">
        <v>2048.0120000000002</v>
      </c>
      <c r="E12" s="11">
        <v>2041.462</v>
      </c>
      <c r="F12" s="11">
        <v>2079.9540000000002</v>
      </c>
      <c r="G12" s="11">
        <v>2184</v>
      </c>
      <c r="H12" s="11" t="s">
        <v>126</v>
      </c>
      <c r="I12" s="12" t="s">
        <v>126</v>
      </c>
      <c r="J12" s="1"/>
    </row>
    <row r="13" spans="1:10" x14ac:dyDescent="0.3">
      <c r="A13" s="2"/>
      <c r="B13" s="83" t="s">
        <v>139</v>
      </c>
      <c r="C13" s="11">
        <v>289.2</v>
      </c>
      <c r="D13" s="11">
        <v>293.39999999999998</v>
      </c>
      <c r="E13" s="11">
        <v>242.04499999999999</v>
      </c>
      <c r="F13" s="11">
        <v>237.60300000000001</v>
      </c>
      <c r="G13" s="11">
        <v>235.215</v>
      </c>
      <c r="H13" s="11" t="s">
        <v>126</v>
      </c>
      <c r="I13" s="12" t="s">
        <v>126</v>
      </c>
      <c r="J13" s="1"/>
    </row>
    <row r="14" spans="1:10" x14ac:dyDescent="0.3">
      <c r="A14" s="2"/>
      <c r="B14" s="83" t="s">
        <v>140</v>
      </c>
      <c r="C14" s="9">
        <v>89.85</v>
      </c>
      <c r="D14" s="11">
        <v>103.898</v>
      </c>
      <c r="E14" s="11">
        <v>129.72499999999999</v>
      </c>
      <c r="F14" s="11">
        <v>130.13200000000001</v>
      </c>
      <c r="G14" s="11">
        <v>147.99600000000001</v>
      </c>
      <c r="H14" s="11" t="s">
        <v>126</v>
      </c>
      <c r="I14" s="12" t="s">
        <v>126</v>
      </c>
      <c r="J14" s="1"/>
    </row>
    <row r="15" spans="1:10" x14ac:dyDescent="0.3">
      <c r="A15" s="2"/>
      <c r="B15" s="83" t="s">
        <v>141</v>
      </c>
      <c r="C15" s="11">
        <v>139</v>
      </c>
      <c r="D15" s="11">
        <v>143.43</v>
      </c>
      <c r="E15" s="11">
        <v>148.005</v>
      </c>
      <c r="F15" s="11">
        <v>117.6</v>
      </c>
      <c r="G15" s="11">
        <v>120.35899999999999</v>
      </c>
      <c r="H15" s="11" t="s">
        <v>126</v>
      </c>
      <c r="I15" s="12" t="s">
        <v>126</v>
      </c>
      <c r="J15" s="1"/>
    </row>
    <row r="16" spans="1:10" x14ac:dyDescent="0.3">
      <c r="A16" s="2"/>
      <c r="B16" s="83" t="s">
        <v>129</v>
      </c>
      <c r="C16" s="11">
        <v>470.44400000000002</v>
      </c>
      <c r="D16" s="11">
        <v>444.572</v>
      </c>
      <c r="E16" s="11">
        <v>461.98899999999998</v>
      </c>
      <c r="F16" s="11">
        <v>490.161</v>
      </c>
      <c r="G16" s="11">
        <v>486.98500000000001</v>
      </c>
      <c r="H16" s="11">
        <v>500.47899999999998</v>
      </c>
      <c r="I16" s="12" t="s">
        <v>126</v>
      </c>
      <c r="J16" s="1"/>
    </row>
    <row r="17" spans="1:10" x14ac:dyDescent="0.3">
      <c r="A17" s="2"/>
      <c r="B17" s="83" t="s">
        <v>142</v>
      </c>
      <c r="C17" s="11">
        <v>170.5</v>
      </c>
      <c r="D17" s="11">
        <v>171.6</v>
      </c>
      <c r="E17" s="11">
        <v>170.30799999999999</v>
      </c>
      <c r="F17" s="11">
        <v>172.50800000000001</v>
      </c>
      <c r="G17" s="11">
        <v>139.47800000000001</v>
      </c>
      <c r="H17" s="11" t="s">
        <v>126</v>
      </c>
      <c r="I17" s="12" t="s">
        <v>126</v>
      </c>
      <c r="J17" s="1"/>
    </row>
    <row r="18" spans="1:10" x14ac:dyDescent="0.3">
      <c r="A18" s="2"/>
      <c r="B18" s="83" t="s">
        <v>143</v>
      </c>
      <c r="C18" s="11">
        <v>156</v>
      </c>
      <c r="D18" s="11">
        <v>158</v>
      </c>
      <c r="E18" s="11">
        <v>160.27799999999999</v>
      </c>
      <c r="F18" s="11">
        <v>162.08099999999999</v>
      </c>
      <c r="G18" s="11">
        <v>164</v>
      </c>
      <c r="H18" s="11" t="s">
        <v>126</v>
      </c>
      <c r="I18" s="12" t="s">
        <v>126</v>
      </c>
      <c r="J18" s="1"/>
    </row>
    <row r="19" spans="1:10" x14ac:dyDescent="0.3">
      <c r="A19" s="2"/>
      <c r="B19" s="83" t="s">
        <v>144</v>
      </c>
      <c r="C19" s="11">
        <v>166.697</v>
      </c>
      <c r="D19" s="11">
        <v>171.18299999999999</v>
      </c>
      <c r="E19" s="11">
        <v>172.62700000000001</v>
      </c>
      <c r="F19" s="11">
        <v>173.40799999999999</v>
      </c>
      <c r="G19" s="11">
        <v>186.386</v>
      </c>
      <c r="H19" s="11" t="s">
        <v>126</v>
      </c>
      <c r="I19" s="12" t="s">
        <v>126</v>
      </c>
      <c r="J19" s="1"/>
    </row>
    <row r="20" spans="1:10" x14ac:dyDescent="0.3">
      <c r="A20" s="2"/>
      <c r="B20" s="83" t="s">
        <v>145</v>
      </c>
      <c r="C20" s="11">
        <v>140.72999999999999</v>
      </c>
      <c r="D20" s="11">
        <v>131.56</v>
      </c>
      <c r="E20" s="11">
        <v>134.143</v>
      </c>
      <c r="F20" s="11">
        <v>135.08000000000001</v>
      </c>
      <c r="G20" s="11">
        <v>183.97</v>
      </c>
      <c r="H20" s="11" t="s">
        <v>126</v>
      </c>
      <c r="I20" s="12" t="s">
        <v>126</v>
      </c>
      <c r="J20" s="1"/>
    </row>
    <row r="21" spans="1:10" x14ac:dyDescent="0.3">
      <c r="A21" s="2"/>
      <c r="B21" s="83" t="s">
        <v>146</v>
      </c>
      <c r="C21" s="11">
        <v>131.23599999999999</v>
      </c>
      <c r="D21" s="11">
        <v>130.58699999999999</v>
      </c>
      <c r="E21" s="11">
        <v>121.99</v>
      </c>
      <c r="F21" s="11">
        <v>118.29</v>
      </c>
      <c r="G21" s="11">
        <v>114.24</v>
      </c>
      <c r="H21" s="11">
        <v>116.52</v>
      </c>
      <c r="I21" s="12" t="s">
        <v>126</v>
      </c>
      <c r="J21" s="1"/>
    </row>
    <row r="22" spans="1:10" x14ac:dyDescent="0.3">
      <c r="A22" s="2"/>
      <c r="B22" s="83" t="s">
        <v>147</v>
      </c>
      <c r="C22" s="11">
        <v>153.197</v>
      </c>
      <c r="D22" s="11">
        <v>172.429</v>
      </c>
      <c r="E22" s="11">
        <v>182.91</v>
      </c>
      <c r="F22" s="11">
        <v>170.95400000000001</v>
      </c>
      <c r="G22" s="11">
        <v>161.33099999999999</v>
      </c>
      <c r="H22" s="11" t="s">
        <v>126</v>
      </c>
      <c r="I22" s="12" t="s">
        <v>126</v>
      </c>
      <c r="J22" s="1"/>
    </row>
    <row r="23" spans="1:10" x14ac:dyDescent="0.3">
      <c r="A23" s="2"/>
      <c r="B23" s="83" t="s">
        <v>38</v>
      </c>
      <c r="C23" s="11">
        <v>240</v>
      </c>
      <c r="D23" s="11">
        <v>253</v>
      </c>
      <c r="E23" s="11">
        <v>248.84</v>
      </c>
      <c r="F23" s="11">
        <v>270.83999999999997</v>
      </c>
      <c r="G23" s="11">
        <v>312.52699999999999</v>
      </c>
      <c r="H23" s="11" t="s">
        <v>126</v>
      </c>
      <c r="I23" s="12" t="s">
        <v>126</v>
      </c>
      <c r="J23" s="1"/>
    </row>
    <row r="24" spans="1:10" x14ac:dyDescent="0.3">
      <c r="A24" s="2"/>
      <c r="B24" s="83" t="s">
        <v>17</v>
      </c>
      <c r="C24" s="11">
        <v>277</v>
      </c>
      <c r="D24" s="11">
        <v>289</v>
      </c>
      <c r="E24" s="11">
        <v>275.83999999999997</v>
      </c>
      <c r="F24" s="11">
        <v>290.08</v>
      </c>
      <c r="G24" s="11">
        <v>298.22000000000003</v>
      </c>
      <c r="H24" s="11">
        <v>300.26</v>
      </c>
      <c r="I24" s="12" t="s">
        <v>126</v>
      </c>
      <c r="J24" s="1"/>
    </row>
    <row r="25" spans="1:10" x14ac:dyDescent="0.3">
      <c r="A25" s="2"/>
      <c r="B25" s="84" t="s">
        <v>30</v>
      </c>
      <c r="C25" s="15">
        <v>8223.5609999999997</v>
      </c>
      <c r="D25" s="15">
        <v>8306.8649999999998</v>
      </c>
      <c r="E25" s="15">
        <v>8389.5669999999991</v>
      </c>
      <c r="F25" s="15">
        <v>8686.7150000000001</v>
      </c>
      <c r="G25" s="15">
        <v>8960.3349999999991</v>
      </c>
      <c r="H25" s="15">
        <v>9229.1450000000004</v>
      </c>
      <c r="I25" s="16">
        <v>9506.0190000000002</v>
      </c>
      <c r="J25" s="1"/>
    </row>
    <row r="26" spans="1:10" ht="41.25" customHeight="1" x14ac:dyDescent="0.3">
      <c r="A26" s="2"/>
      <c r="B26" s="101" t="s">
        <v>148</v>
      </c>
      <c r="C26" s="102"/>
      <c r="D26" s="102"/>
      <c r="E26" s="102"/>
      <c r="F26" s="102"/>
      <c r="G26" s="102"/>
      <c r="H26" s="102"/>
      <c r="I26" s="102"/>
      <c r="J26" s="1"/>
    </row>
  </sheetData>
  <mergeCells count="2">
    <mergeCell ref="B7:I7"/>
    <mergeCell ref="B26:I26"/>
  </mergeCells>
  <pageMargins left="0.7" right="0.7" top="0.75" bottom="0.75" header="0.3" footer="0.3"/>
  <pageSetup paperSize="9" orientation="portrait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9"/>
  <sheetViews>
    <sheetView workbookViewId="0"/>
  </sheetViews>
  <sheetFormatPr defaultRowHeight="14.4" x14ac:dyDescent="0.3"/>
  <cols>
    <col min="2" max="2" width="14.6640625" customWidth="1"/>
    <col min="3" max="3" width="6.5546875" customWidth="1"/>
    <col min="4" max="13" width="11.6640625" customWidth="1"/>
  </cols>
  <sheetData>
    <row r="1" spans="1:10" ht="11.1" customHeight="1" x14ac:dyDescent="0.3">
      <c r="A1" s="2"/>
      <c r="B1" s="2"/>
      <c r="C1" s="2"/>
      <c r="D1" s="2"/>
      <c r="E1" s="2"/>
      <c r="F1" s="2"/>
      <c r="G1" s="2"/>
      <c r="H1" s="2"/>
      <c r="I1" s="2"/>
    </row>
    <row r="2" spans="1:10" ht="11.1" customHeight="1" x14ac:dyDescent="0.3">
      <c r="A2" s="2"/>
      <c r="B2" s="2"/>
      <c r="C2" s="2"/>
      <c r="D2" s="2"/>
      <c r="E2" s="2"/>
      <c r="F2" s="2"/>
      <c r="G2" s="2"/>
      <c r="H2" s="2"/>
      <c r="I2" s="2"/>
    </row>
    <row r="3" spans="1:10" ht="11.1" customHeight="1" x14ac:dyDescent="0.3">
      <c r="A3" s="2"/>
      <c r="B3" s="2"/>
      <c r="C3" s="2"/>
      <c r="D3" s="2"/>
      <c r="E3" s="2"/>
      <c r="F3" s="2"/>
      <c r="G3" s="2"/>
      <c r="H3" s="2"/>
      <c r="I3" s="2"/>
    </row>
    <row r="4" spans="1:10" ht="11.1" customHeight="1" x14ac:dyDescent="0.3">
      <c r="A4" s="2"/>
      <c r="B4" s="2"/>
      <c r="C4" s="2"/>
      <c r="D4" s="2"/>
      <c r="E4" s="2"/>
      <c r="F4" s="2"/>
      <c r="G4" s="2"/>
      <c r="H4" s="2"/>
      <c r="I4" s="2"/>
    </row>
    <row r="5" spans="1:10" ht="11.1" customHeight="1" x14ac:dyDescent="0.3">
      <c r="A5" s="2"/>
      <c r="B5" s="2"/>
      <c r="C5" s="2"/>
      <c r="D5" s="2"/>
      <c r="E5" s="2"/>
      <c r="F5" s="2"/>
      <c r="G5" s="2"/>
      <c r="H5" s="2"/>
      <c r="I5" s="2"/>
    </row>
    <row r="6" spans="1:10" x14ac:dyDescent="0.3">
      <c r="A6" s="2"/>
      <c r="B6" s="20"/>
      <c r="C6" s="3"/>
      <c r="D6" s="3"/>
      <c r="E6" s="3"/>
      <c r="F6" s="3"/>
      <c r="G6" s="3"/>
      <c r="H6" s="3"/>
      <c r="I6" s="4" t="s">
        <v>0</v>
      </c>
      <c r="J6" s="1"/>
    </row>
    <row r="7" spans="1:10" ht="27" customHeight="1" x14ac:dyDescent="0.3">
      <c r="A7" s="2"/>
      <c r="B7" s="103" t="s">
        <v>127</v>
      </c>
      <c r="C7" s="99"/>
      <c r="D7" s="99"/>
      <c r="E7" s="99"/>
      <c r="F7" s="99"/>
      <c r="G7" s="99"/>
      <c r="H7" s="99"/>
      <c r="I7" s="99"/>
      <c r="J7" s="1"/>
    </row>
    <row r="8" spans="1:10" x14ac:dyDescent="0.3">
      <c r="A8" s="2"/>
      <c r="B8" s="67"/>
      <c r="C8" s="7">
        <v>2010</v>
      </c>
      <c r="D8" s="7">
        <v>2011</v>
      </c>
      <c r="E8" s="7">
        <v>2012</v>
      </c>
      <c r="F8" s="7">
        <v>2013</v>
      </c>
      <c r="G8" s="7">
        <v>2014</v>
      </c>
      <c r="H8" s="60">
        <v>2015</v>
      </c>
      <c r="I8" s="60">
        <v>2016</v>
      </c>
      <c r="J8" s="1"/>
    </row>
    <row r="9" spans="1:10" x14ac:dyDescent="0.3">
      <c r="A9" s="2"/>
      <c r="B9" s="68"/>
      <c r="C9" s="45" t="s">
        <v>10</v>
      </c>
      <c r="D9" s="45" t="s">
        <v>10</v>
      </c>
      <c r="E9" s="45" t="s">
        <v>10</v>
      </c>
      <c r="F9" s="45" t="s">
        <v>10</v>
      </c>
      <c r="G9" s="45" t="s">
        <v>10</v>
      </c>
      <c r="H9" s="45" t="s">
        <v>10</v>
      </c>
      <c r="I9" s="45" t="s">
        <v>10</v>
      </c>
      <c r="J9" s="1"/>
    </row>
    <row r="10" spans="1:10" x14ac:dyDescent="0.3">
      <c r="A10" s="2"/>
      <c r="B10" s="104" t="s">
        <v>128</v>
      </c>
      <c r="C10" s="104"/>
      <c r="D10" s="104"/>
      <c r="E10" s="104"/>
      <c r="F10" s="104"/>
      <c r="G10" s="104"/>
      <c r="H10" s="104"/>
      <c r="I10" s="104"/>
      <c r="J10" s="1"/>
    </row>
    <row r="11" spans="1:10" x14ac:dyDescent="0.3">
      <c r="A11" s="2"/>
      <c r="B11" s="50" t="s">
        <v>48</v>
      </c>
      <c r="C11" s="11">
        <v>267.86399999999998</v>
      </c>
      <c r="D11" s="11">
        <v>257.35300000000001</v>
      </c>
      <c r="E11" s="11">
        <v>310.887</v>
      </c>
      <c r="F11" s="11">
        <v>398.31099999999998</v>
      </c>
      <c r="G11" s="11">
        <v>441.92899999999997</v>
      </c>
      <c r="H11" s="11">
        <v>411.34100000000001</v>
      </c>
      <c r="I11" s="12">
        <v>401.42500000000001</v>
      </c>
      <c r="J11" s="1"/>
    </row>
    <row r="12" spans="1:10" x14ac:dyDescent="0.3">
      <c r="A12" s="2"/>
      <c r="B12" s="50" t="s">
        <v>129</v>
      </c>
      <c r="C12" s="11">
        <v>354.04</v>
      </c>
      <c r="D12" s="11">
        <v>328.01400000000001</v>
      </c>
      <c r="E12" s="11">
        <v>348.69299999999998</v>
      </c>
      <c r="F12" s="11">
        <v>397.51100000000002</v>
      </c>
      <c r="G12" s="11">
        <v>395.904</v>
      </c>
      <c r="H12" s="11">
        <v>392.49900000000002</v>
      </c>
      <c r="I12" s="12">
        <v>360.64699999999999</v>
      </c>
      <c r="J12" s="1"/>
    </row>
    <row r="13" spans="1:10" x14ac:dyDescent="0.3">
      <c r="A13" s="2"/>
      <c r="B13" s="104" t="s">
        <v>130</v>
      </c>
      <c r="C13" s="104"/>
      <c r="D13" s="104"/>
      <c r="E13" s="104"/>
      <c r="F13" s="104"/>
      <c r="G13" s="104"/>
      <c r="H13" s="104"/>
      <c r="I13" s="104"/>
      <c r="J13" s="1"/>
    </row>
    <row r="14" spans="1:10" x14ac:dyDescent="0.3">
      <c r="A14" s="2"/>
      <c r="B14" s="50" t="s">
        <v>15</v>
      </c>
      <c r="C14" s="9">
        <v>56.869</v>
      </c>
      <c r="D14" s="9">
        <v>83.126000000000005</v>
      </c>
      <c r="E14" s="9">
        <v>123.93899999999999</v>
      </c>
      <c r="F14" s="11">
        <v>258.72300000000001</v>
      </c>
      <c r="G14" s="11">
        <v>282.88799999999998</v>
      </c>
      <c r="H14" s="11">
        <v>222.92500000000001</v>
      </c>
      <c r="I14" s="12" t="s">
        <v>126</v>
      </c>
      <c r="J14" s="1"/>
    </row>
    <row r="15" spans="1:10" x14ac:dyDescent="0.3">
      <c r="A15" s="2"/>
      <c r="B15" s="65" t="s">
        <v>131</v>
      </c>
      <c r="C15" s="9">
        <v>30.414000000000001</v>
      </c>
      <c r="D15" s="9">
        <v>38.746000000000002</v>
      </c>
      <c r="E15" s="9">
        <v>56.003999999999998</v>
      </c>
      <c r="F15" s="11">
        <v>108.69</v>
      </c>
      <c r="G15" s="11">
        <v>107.779</v>
      </c>
      <c r="H15" s="9">
        <v>74.474000000000004</v>
      </c>
      <c r="I15" s="10">
        <v>78.097999999999999</v>
      </c>
      <c r="J15" s="1"/>
    </row>
    <row r="16" spans="1:10" x14ac:dyDescent="0.3">
      <c r="A16" s="2"/>
      <c r="B16" s="65" t="s">
        <v>132</v>
      </c>
      <c r="C16" s="9">
        <v>29.823</v>
      </c>
      <c r="D16" s="9">
        <v>43.874000000000002</v>
      </c>
      <c r="E16" s="9">
        <v>77.558000000000007</v>
      </c>
      <c r="F16" s="11">
        <v>141.541</v>
      </c>
      <c r="G16" s="11">
        <v>157.27799999999999</v>
      </c>
      <c r="H16" s="11">
        <v>131.90600000000001</v>
      </c>
      <c r="I16" s="12">
        <v>120.312</v>
      </c>
      <c r="J16" s="1"/>
    </row>
    <row r="17" spans="1:10" x14ac:dyDescent="0.3">
      <c r="A17" s="2"/>
      <c r="B17" s="50" t="s">
        <v>97</v>
      </c>
      <c r="C17" s="11">
        <v>115.255</v>
      </c>
      <c r="D17" s="11">
        <v>108.062</v>
      </c>
      <c r="E17" s="11">
        <v>106.565</v>
      </c>
      <c r="F17" s="11">
        <v>103.742</v>
      </c>
      <c r="G17" s="11">
        <v>102.164</v>
      </c>
      <c r="H17" s="9">
        <v>94.710999999999999</v>
      </c>
      <c r="I17" s="12" t="s">
        <v>126</v>
      </c>
      <c r="J17" s="1"/>
    </row>
    <row r="18" spans="1:10" x14ac:dyDescent="0.3">
      <c r="A18" s="2"/>
      <c r="B18" s="65" t="s">
        <v>133</v>
      </c>
      <c r="C18" s="9">
        <v>1.329</v>
      </c>
      <c r="D18" s="9">
        <v>1.151</v>
      </c>
      <c r="E18" s="9">
        <v>1.0009999999999999</v>
      </c>
      <c r="F18" s="9">
        <v>1.4410000000000001</v>
      </c>
      <c r="G18" s="9">
        <v>2.1579999999999999</v>
      </c>
      <c r="H18" s="9">
        <v>1.9590000000000001</v>
      </c>
      <c r="I18" s="10">
        <v>2.2250000000000001</v>
      </c>
      <c r="J18" s="1"/>
    </row>
    <row r="19" spans="1:10" x14ac:dyDescent="0.3">
      <c r="A19" s="2"/>
      <c r="B19" s="65" t="s">
        <v>132</v>
      </c>
      <c r="C19" s="9">
        <v>27.573</v>
      </c>
      <c r="D19" s="9">
        <v>21.9</v>
      </c>
      <c r="E19" s="9">
        <v>15.393000000000001</v>
      </c>
      <c r="F19" s="9">
        <v>12.97</v>
      </c>
      <c r="G19" s="9">
        <v>13.214</v>
      </c>
      <c r="H19" s="9">
        <v>13.542999999999999</v>
      </c>
      <c r="I19" s="10">
        <v>11.596</v>
      </c>
      <c r="J19" s="1"/>
    </row>
    <row r="20" spans="1:10" x14ac:dyDescent="0.3">
      <c r="A20" s="2"/>
      <c r="B20" s="50" t="s">
        <v>24</v>
      </c>
      <c r="C20" s="9">
        <v>57.09</v>
      </c>
      <c r="D20" s="9">
        <v>49.125999999999998</v>
      </c>
      <c r="E20" s="9">
        <v>52.777999999999999</v>
      </c>
      <c r="F20" s="9">
        <v>51.271999999999998</v>
      </c>
      <c r="G20" s="9">
        <v>57.201000000000001</v>
      </c>
      <c r="H20" s="9">
        <v>61.228999999999999</v>
      </c>
      <c r="I20" s="12" t="s">
        <v>126</v>
      </c>
      <c r="J20" s="1"/>
    </row>
    <row r="21" spans="1:10" x14ac:dyDescent="0.3">
      <c r="A21" s="2"/>
      <c r="B21" s="65" t="s">
        <v>133</v>
      </c>
      <c r="C21" s="9">
        <v>15.093</v>
      </c>
      <c r="D21" s="9">
        <v>15.24</v>
      </c>
      <c r="E21" s="9">
        <v>17.202000000000002</v>
      </c>
      <c r="F21" s="9">
        <v>16.623999999999999</v>
      </c>
      <c r="G21" s="9">
        <v>23.75</v>
      </c>
      <c r="H21" s="9">
        <v>24.382000000000001</v>
      </c>
      <c r="I21" s="10">
        <v>19.437999999999999</v>
      </c>
      <c r="J21" s="1"/>
    </row>
    <row r="22" spans="1:10" x14ac:dyDescent="0.3">
      <c r="A22" s="2"/>
      <c r="B22" s="65" t="s">
        <v>134</v>
      </c>
      <c r="C22" s="9">
        <v>19.998999999999999</v>
      </c>
      <c r="D22" s="9">
        <v>15.566000000000001</v>
      </c>
      <c r="E22" s="9">
        <v>18.890999999999998</v>
      </c>
      <c r="F22" s="9">
        <v>15.093</v>
      </c>
      <c r="G22" s="9">
        <v>14.273999999999999</v>
      </c>
      <c r="H22" s="9">
        <v>16.423999999999999</v>
      </c>
      <c r="I22" s="10">
        <v>10.297000000000001</v>
      </c>
      <c r="J22" s="1"/>
    </row>
    <row r="23" spans="1:10" x14ac:dyDescent="0.3">
      <c r="A23" s="2"/>
      <c r="B23" s="50" t="s">
        <v>17</v>
      </c>
      <c r="C23" s="11">
        <v>101.776</v>
      </c>
      <c r="D23" s="9">
        <v>88.593999999999994</v>
      </c>
      <c r="E23" s="9">
        <v>85.658000000000001</v>
      </c>
      <c r="F23" s="9">
        <v>98.917000000000002</v>
      </c>
      <c r="G23" s="9">
        <v>92.936999999999998</v>
      </c>
      <c r="H23" s="9">
        <v>93.484999999999999</v>
      </c>
      <c r="I23" s="12" t="s">
        <v>126</v>
      </c>
      <c r="J23" s="1"/>
    </row>
    <row r="24" spans="1:10" x14ac:dyDescent="0.3">
      <c r="A24" s="2"/>
      <c r="B24" s="65" t="s">
        <v>133</v>
      </c>
      <c r="C24" s="9">
        <v>12.069000000000001</v>
      </c>
      <c r="D24" s="9">
        <v>11.231</v>
      </c>
      <c r="E24" s="9">
        <v>12.143000000000001</v>
      </c>
      <c r="F24" s="9">
        <v>13.029</v>
      </c>
      <c r="G24" s="9">
        <v>14.227</v>
      </c>
      <c r="H24" s="9">
        <v>12.487</v>
      </c>
      <c r="I24" s="10">
        <v>12.291</v>
      </c>
      <c r="J24" s="1"/>
    </row>
    <row r="25" spans="1:10" x14ac:dyDescent="0.3">
      <c r="A25" s="2"/>
      <c r="B25" s="65" t="s">
        <v>134</v>
      </c>
      <c r="C25" s="9">
        <v>74.373000000000005</v>
      </c>
      <c r="D25" s="9">
        <v>63.040999999999997</v>
      </c>
      <c r="E25" s="9">
        <v>65.150999999999996</v>
      </c>
      <c r="F25" s="9">
        <v>71.054000000000002</v>
      </c>
      <c r="G25" s="9">
        <v>64.186000000000007</v>
      </c>
      <c r="H25" s="9">
        <v>70.766999999999996</v>
      </c>
      <c r="I25" s="10">
        <v>63.072000000000003</v>
      </c>
      <c r="J25" s="1"/>
    </row>
    <row r="26" spans="1:10" x14ac:dyDescent="0.3">
      <c r="A26" s="2"/>
      <c r="B26" s="50" t="s">
        <v>28</v>
      </c>
      <c r="C26" s="9">
        <v>75.117000000000004</v>
      </c>
      <c r="D26" s="9">
        <v>73.506</v>
      </c>
      <c r="E26" s="9">
        <v>78.603999999999999</v>
      </c>
      <c r="F26" s="9">
        <v>85.326999999999998</v>
      </c>
      <c r="G26" s="9">
        <v>97.679000000000002</v>
      </c>
      <c r="H26" s="11">
        <v>103.486</v>
      </c>
      <c r="I26" s="12" t="s">
        <v>126</v>
      </c>
      <c r="J26" s="1"/>
    </row>
    <row r="27" spans="1:10" x14ac:dyDescent="0.3">
      <c r="A27" s="2"/>
      <c r="B27" s="65" t="s">
        <v>133</v>
      </c>
      <c r="C27" s="9">
        <v>42.472000000000001</v>
      </c>
      <c r="D27" s="9">
        <v>39.595999999999997</v>
      </c>
      <c r="E27" s="9">
        <v>44.484999999999999</v>
      </c>
      <c r="F27" s="9">
        <v>48.332999999999998</v>
      </c>
      <c r="G27" s="9">
        <v>59.832999999999998</v>
      </c>
      <c r="H27" s="9">
        <v>71.769000000000005</v>
      </c>
      <c r="I27" s="10">
        <v>69.402000000000001</v>
      </c>
      <c r="J27" s="1"/>
    </row>
    <row r="28" spans="1:10" x14ac:dyDescent="0.3">
      <c r="A28" s="2"/>
      <c r="B28" s="82" t="s">
        <v>134</v>
      </c>
      <c r="C28" s="80">
        <v>24.972000000000001</v>
      </c>
      <c r="D28" s="80">
        <v>21.565999999999999</v>
      </c>
      <c r="E28" s="80">
        <v>19.119</v>
      </c>
      <c r="F28" s="80">
        <v>20.382999999999999</v>
      </c>
      <c r="G28" s="80">
        <v>19.616</v>
      </c>
      <c r="H28" s="80">
        <v>23.783000000000001</v>
      </c>
      <c r="I28" s="81">
        <v>22.478999999999999</v>
      </c>
      <c r="J28" s="1"/>
    </row>
    <row r="29" spans="1:10" ht="59.25" customHeight="1" x14ac:dyDescent="0.3">
      <c r="A29" s="2"/>
      <c r="B29" s="101" t="s">
        <v>135</v>
      </c>
      <c r="C29" s="102"/>
      <c r="D29" s="102"/>
      <c r="E29" s="102"/>
      <c r="F29" s="102"/>
      <c r="G29" s="102"/>
      <c r="H29" s="102"/>
      <c r="I29" s="102"/>
      <c r="J29" s="1"/>
    </row>
  </sheetData>
  <mergeCells count="4">
    <mergeCell ref="B7:I7"/>
    <mergeCell ref="B10:I10"/>
    <mergeCell ref="B13:I13"/>
    <mergeCell ref="B29:I29"/>
  </mergeCells>
  <pageMargins left="0.7" right="0.7" top="0.75" bottom="0.75" header="0.3" footer="0.3"/>
  <pageSetup paperSize="9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8F6B24EF29B14488A4D3E054F39A21B" ma:contentTypeVersion="2" ma:contentTypeDescription="Create a new document." ma:contentTypeScope="" ma:versionID="ea9366ecf14e49713b65f30b7bb9c902">
  <xsd:schema xmlns:xsd="http://www.w3.org/2001/XMLSchema" xmlns:xs="http://www.w3.org/2001/XMLSchema" xmlns:p="http://schemas.microsoft.com/office/2006/metadata/properties" xmlns:ns1="http://schemas.microsoft.com/sharepoint/v3" xmlns:ns2="http://schemas.microsoft.com/sharepoint/v3/fields" targetNamespace="http://schemas.microsoft.com/office/2006/metadata/properties" ma:root="true" ma:fieldsID="33c67d9f52e3aab0097483806a3a0923" ns1:_="" ns2:_="">
    <xsd:import namespace="http://schemas.microsoft.com/sharepoint/v3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_DCDateCreate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DCDateCreated" ma:index="10" nillable="true" ma:displayName="Date Created" ma:description="The date on which this resource was created" ma:format="DateTime" ma:internalName="_DCDateCreated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_DCDateCreated xmlns="http://schemas.microsoft.com/sharepoint/v3/fields" xsi:nil="true"/>
  </documentManagement>
</p:properties>
</file>

<file path=customXml/itemProps1.xml><?xml version="1.0" encoding="utf-8"?>
<ds:datastoreItem xmlns:ds="http://schemas.openxmlformats.org/officeDocument/2006/customXml" ds:itemID="{B39DE794-3F16-4BA8-9977-8AAD71D71A9D}"/>
</file>

<file path=customXml/itemProps2.xml><?xml version="1.0" encoding="utf-8"?>
<ds:datastoreItem xmlns:ds="http://schemas.openxmlformats.org/officeDocument/2006/customXml" ds:itemID="{E6483C44-DFE9-4425-BDC3-09E7F28C8F12}"/>
</file>

<file path=customXml/itemProps3.xml><?xml version="1.0" encoding="utf-8"?>
<ds:datastoreItem xmlns:ds="http://schemas.openxmlformats.org/officeDocument/2006/customXml" ds:itemID="{81296211-DD12-413A-9351-FCBE3DDD06D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9</vt:i4>
      </vt:variant>
    </vt:vector>
  </HeadingPairs>
  <TitlesOfParts>
    <vt:vector size="19" baseType="lpstr">
      <vt:lpstr>Index</vt:lpstr>
      <vt:lpstr>Table15.1</vt:lpstr>
      <vt:lpstr>Table15.2</vt:lpstr>
      <vt:lpstr>Table15.3</vt:lpstr>
      <vt:lpstr>Table15.4</vt:lpstr>
      <vt:lpstr>Table15.5</vt:lpstr>
      <vt:lpstr>Table15.6</vt:lpstr>
      <vt:lpstr>Table15.7</vt:lpstr>
      <vt:lpstr>Table15.8</vt:lpstr>
      <vt:lpstr>Table15.9</vt:lpstr>
      <vt:lpstr>Table15.1!Print_Area</vt:lpstr>
      <vt:lpstr>Table15.2!Print_Area</vt:lpstr>
      <vt:lpstr>Table15.3!Print_Area</vt:lpstr>
      <vt:lpstr>Table15.4!Print_Area</vt:lpstr>
      <vt:lpstr>Table15.5!Print_Area</vt:lpstr>
      <vt:lpstr>Table15.6!Print_Area</vt:lpstr>
      <vt:lpstr>Table15.7!Print_Area</vt:lpstr>
      <vt:lpstr>Table15.8!Print_Area</vt:lpstr>
      <vt:lpstr>Table15.9!Print_Area</vt:lpstr>
    </vt:vector>
  </TitlesOfParts>
  <Company>Department of Agriculture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Metz, Katie</dc:creator>
  <cp:lastModifiedBy>Metz, Katie</cp:lastModifiedBy>
  <dcterms:created xsi:type="dcterms:W3CDTF">2017-12-14T09:19:30Z</dcterms:created>
  <dcterms:modified xsi:type="dcterms:W3CDTF">2017-12-18T00:59:07Z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0x01010078F6B24EF29B14488A4D3E054F39A21B</vt:lpwstr>
  </property>
</Properties>
</file>