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Financial Management Branch\Grants Policy\Grant Reporting\Web Reporting\Spreadsheets for upload to Web 2015-16\15-16 grants as at 9-4-18\"/>
    </mc:Choice>
  </mc:AlternateContent>
  <bookViews>
    <workbookView xWindow="360" yWindow="60" windowWidth="17490" windowHeight="10035"/>
  </bookViews>
  <sheets>
    <sheet name="Latest spreadsheet for upload t" sheetId="1" r:id="rId1"/>
  </sheets>
  <externalReferences>
    <externalReference r:id="rId2"/>
  </externalReferences>
  <definedNames>
    <definedName name="_AMO_UniqueIdentifier" hidden="1">"'4e255b6c-6bc5-4770-9c28-09e94614d1ec'"</definedName>
    <definedName name="_xlnm._FilterDatabase" localSheetId="0" hidden="1">'Latest spreadsheet for upload t'!$A$1:$N$327</definedName>
    <definedName name="PBS">[1]Sheet1!$A$1:$A$15</definedName>
    <definedName name="_xlnm.Print_Area" localSheetId="0">'Latest spreadsheet for upload t'!$A$2:$N$94</definedName>
    <definedName name="_xlnm.Print_Titles" localSheetId="0">'Latest spreadsheet for upload t'!$2:$2</definedName>
    <definedName name="Program">[1]Sheet2!$A$1:$A$18</definedName>
  </definedNames>
  <calcPr calcId="152511"/>
</workbook>
</file>

<file path=xl/sharedStrings.xml><?xml version="1.0" encoding="utf-8"?>
<sst xmlns="http://schemas.openxmlformats.org/spreadsheetml/2006/main" count="4330" uniqueCount="1385">
  <si>
    <t>DAFF ID No.</t>
  </si>
  <si>
    <t>Agency</t>
  </si>
  <si>
    <t>PBS Program Title</t>
  </si>
  <si>
    <t>Program</t>
  </si>
  <si>
    <t>Recipient</t>
  </si>
  <si>
    <t>Purpose</t>
  </si>
  <si>
    <t>Grant Term</t>
  </si>
  <si>
    <t>Grant Funding Location</t>
  </si>
  <si>
    <t>Project Title</t>
  </si>
  <si>
    <t>Confidentiality Provisions</t>
  </si>
  <si>
    <t>Variation</t>
  </si>
  <si>
    <t>Commencement Date</t>
  </si>
  <si>
    <t>Postcode</t>
  </si>
  <si>
    <t>Value</t>
  </si>
  <si>
    <t>GMS-2495</t>
  </si>
  <si>
    <t>2.2 Plant and Animal Health</t>
  </si>
  <si>
    <t>Ad-hoc - One-off</t>
  </si>
  <si>
    <t>Animal Health Australia membership fees 2015-16</t>
  </si>
  <si>
    <t>Animal Health Australia</t>
  </si>
  <si>
    <t>N</t>
  </si>
  <si>
    <t>12 months</t>
  </si>
  <si>
    <t xml:space="preserve">Brisbane
</t>
  </si>
  <si>
    <t>GMS-2497</t>
  </si>
  <si>
    <t>Plant Health Australia membership fees 2015-16</t>
  </si>
  <si>
    <t>Plant Health Australia</t>
  </si>
  <si>
    <t>National</t>
  </si>
  <si>
    <t>GMS-0616</t>
  </si>
  <si>
    <t>1.10 Agricultural Resources</t>
  </si>
  <si>
    <t>Evaluating the drug carprofen for short and long term pain management in adult sheep.</t>
  </si>
  <si>
    <t>Charles Sturt University</t>
  </si>
  <si>
    <t>Y</t>
  </si>
  <si>
    <t>Wagga Wagga</t>
  </si>
  <si>
    <t>1.12 Rural Programs</t>
  </si>
  <si>
    <t>Rural Financial Counselling Service (RFCS) Programme</t>
  </si>
  <si>
    <t>Rural Financial Counselling Service NSW - Bourke (2011-15)</t>
  </si>
  <si>
    <t>Grant to deliver free financial counselling services to primary producers, fishers and small rural businesses in financial hardship</t>
  </si>
  <si>
    <t>NSW Bourke region</t>
  </si>
  <si>
    <t>GMX-NSWCW11-15</t>
  </si>
  <si>
    <t>Rural Financial Counselling Service New South Wales - Central West Incorporated</t>
  </si>
  <si>
    <t>NSW Central West region</t>
  </si>
  <si>
    <t>GMX-NSWNR11-15</t>
  </si>
  <si>
    <t>NSW Northern region</t>
  </si>
  <si>
    <t>GMX-QLDCSR11-15</t>
  </si>
  <si>
    <t>Rural Financial Counselling Service QLD - Central Southern Region (2011-15)</t>
  </si>
  <si>
    <t>Central Western Queensland Remote Area Planning and Development Board</t>
  </si>
  <si>
    <t>Queensland Central Southern region</t>
  </si>
  <si>
    <t>GMX-QLDSWR11-15</t>
  </si>
  <si>
    <t>GMX-SA11-15</t>
  </si>
  <si>
    <t>Whole of South Australia and the Northern Territory</t>
  </si>
  <si>
    <t>GMX-VICMM11-15</t>
  </si>
  <si>
    <t>Victoria Murray Mallee region</t>
  </si>
  <si>
    <t>GMX-VICWSW11-15</t>
  </si>
  <si>
    <t>Victoria Wimmera South West region</t>
  </si>
  <si>
    <t>GMX-WA11-15-V2</t>
  </si>
  <si>
    <t>Primary Production Services Inc.</t>
  </si>
  <si>
    <t>Whole of Western Australia</t>
  </si>
  <si>
    <t>N/A</t>
  </si>
  <si>
    <t>Various</t>
  </si>
  <si>
    <t>GMS-2478</t>
  </si>
  <si>
    <t>Research proposal - APS employees with disabilities</t>
  </si>
  <si>
    <t>4 months</t>
  </si>
  <si>
    <t>Canberra</t>
  </si>
  <si>
    <t>1.2 Sustainable Management Natural Resources</t>
  </si>
  <si>
    <t>GMS-2570</t>
  </si>
  <si>
    <t>1.2 Sustainable Management - Natural Resources</t>
  </si>
  <si>
    <t>Wild Dog Alert</t>
  </si>
  <si>
    <t>Invasive Animals Limited</t>
  </si>
  <si>
    <t>36 months</t>
  </si>
  <si>
    <t>GMS-2572</t>
  </si>
  <si>
    <t>GMS-2575</t>
  </si>
  <si>
    <t>Wild Dog Management Stage 2</t>
  </si>
  <si>
    <t>24 months</t>
  </si>
  <si>
    <t xml:space="preserve">Bruce, ACT </t>
  </si>
  <si>
    <t>GMS-2589</t>
  </si>
  <si>
    <t>ACWP Cooperative &amp; Innovative Business Models project design</t>
  </si>
  <si>
    <t>Rural Industries Research &amp; Development Corporation</t>
  </si>
  <si>
    <t>TBA</t>
  </si>
  <si>
    <t>SBQI support of Browsing Ant emergency response</t>
  </si>
  <si>
    <t>Queensland Department of Agriculture</t>
  </si>
  <si>
    <t>1 month</t>
  </si>
  <si>
    <t xml:space="preserve">QLD </t>
  </si>
  <si>
    <t>6 months</t>
  </si>
  <si>
    <t>1.4 Fishing Industry</t>
  </si>
  <si>
    <t>37 months</t>
  </si>
  <si>
    <t>1.13 International Market Access</t>
  </si>
  <si>
    <t>OECD agricultural policy review of India</t>
  </si>
  <si>
    <t>Organisation for Economic Co-operation and Development</t>
  </si>
  <si>
    <t>Paris, France</t>
  </si>
  <si>
    <t>GMS 2625</t>
  </si>
  <si>
    <t>National Plant Health Surveillance Program (NPHSP)</t>
  </si>
  <si>
    <t>GMS 2619</t>
  </si>
  <si>
    <t>Department of Primary Industry and Fisheries, the Northern Territory</t>
  </si>
  <si>
    <t>GMS 2623</t>
  </si>
  <si>
    <t>Department of Agriculture and Fisheries, Queensland</t>
  </si>
  <si>
    <t>GMS 2622</t>
  </si>
  <si>
    <t>Department of Industry, Skills and Regional Development, New South Wales</t>
  </si>
  <si>
    <t>GMS 2621</t>
  </si>
  <si>
    <t>Department of Agriculture and Food, Western Australia</t>
  </si>
  <si>
    <t>GMS 2620</t>
  </si>
  <si>
    <t>Department of Primary Industries and Regions, South Australia</t>
  </si>
  <si>
    <t>7 months</t>
  </si>
  <si>
    <t>GMS-2614</t>
  </si>
  <si>
    <t>2015-16  National Arbovirus Monitoring Program</t>
  </si>
  <si>
    <t>GMS-2628</t>
  </si>
  <si>
    <t>2015-16  Transmissible Spongiform Encephalopathy Freedom Assurance Program</t>
  </si>
  <si>
    <t>GMS-2626</t>
  </si>
  <si>
    <t>2015-16 Rapid Response Training Program</t>
  </si>
  <si>
    <t>Grant to deliver the 2015-16 Commonwealth Contribution to Transmissible Spongiform Encephalopathy Freedom Assurance Program</t>
  </si>
  <si>
    <t>GMS-2600</t>
  </si>
  <si>
    <t>2015-16  National Wild Bird Surveillance Program</t>
  </si>
  <si>
    <t>GMS 2624</t>
  </si>
  <si>
    <t>Department of Primary Industries, Parks, Water and Environment</t>
  </si>
  <si>
    <t>To deliver the National Plant Health Surveillance program in Tasmania</t>
  </si>
  <si>
    <t>GMS-2615</t>
  </si>
  <si>
    <t>2015-16 Screw worm fly</t>
  </si>
  <si>
    <t>GMS-2627</t>
  </si>
  <si>
    <t>2015-16  National Newcastle Disease Program</t>
  </si>
  <si>
    <t xml:space="preserve">Commonwealth Scientific and Industrial Research Organisation - Australian Animal Health Laboratory
</t>
  </si>
  <si>
    <t xml:space="preserve">Commonwealth Scientific and Industrial Research Organisation </t>
  </si>
  <si>
    <t>2.1 Biosecurity and Export Services</t>
  </si>
  <si>
    <t>On-line platform support for an export accreditation system</t>
  </si>
  <si>
    <t>Australian Table Grape Association Inc.</t>
  </si>
  <si>
    <t xml:space="preserve">A grant to develop an online support system to enable small exporters to undergo the export accreditation process. </t>
  </si>
  <si>
    <t>Development of an electronic export registration system for the Australian citrus industry</t>
  </si>
  <si>
    <t>Citrus Australia Ltd</t>
  </si>
  <si>
    <t>A grant to develop of an electronic export registration system for the Australian Citrus Industry.</t>
  </si>
  <si>
    <t>Developing a commercially focused export plan for the Australian Mango industry</t>
  </si>
  <si>
    <t>Australian Mangoes industry Association Ltd</t>
  </si>
  <si>
    <t>A grant to develop an export market strategic plan for the Mango Industry.</t>
  </si>
  <si>
    <t>8 months</t>
  </si>
  <si>
    <t>Improved export market access for Australian Wildflowers through disinfestation with Vapormate</t>
  </si>
  <si>
    <t>Cedar Hill Flowers and Foliage Pty Ltd</t>
  </si>
  <si>
    <t>A grant to access and report on the phytotoxic effects and efficacy of vapormate (an thyle formate fumigant) on Australian cut flowers and foliage.</t>
  </si>
  <si>
    <t>From the Chinese President's Plate to the Chinese Marketplace</t>
  </si>
  <si>
    <t>The Australian Regional Events Management and Marketing Group Pty Ltd</t>
  </si>
  <si>
    <t xml:space="preserve">A grant to assist with the export of smoked fish products into China. </t>
  </si>
  <si>
    <t>18 months</t>
  </si>
  <si>
    <t xml:space="preserve">The Seafood National Residue Survey and Extension </t>
  </si>
  <si>
    <t>Commonwealth Fisheries Association Incorporated</t>
  </si>
  <si>
    <t>A grant to fund the Seafood National Residue Survey.</t>
  </si>
  <si>
    <t>Process control for kangaroo skinning and boning</t>
  </si>
  <si>
    <t>M&amp;S Food Consultants Pty Ltd</t>
  </si>
  <si>
    <t>A grant to develop process controls for Kangaroo skinning and boning.</t>
  </si>
  <si>
    <t>Kangaroo Meat Market Access to China Project</t>
  </si>
  <si>
    <t>Kangaroo Industry Association of Australia Inc.</t>
  </si>
  <si>
    <t xml:space="preserve">Mildura, VIC </t>
  </si>
  <si>
    <t xml:space="preserve">Brisbane Markets, QLD
</t>
  </si>
  <si>
    <t>Woombye, QLD</t>
  </si>
  <si>
    <t>Woodbridge, TAS</t>
  </si>
  <si>
    <t>Brighton, VIC</t>
  </si>
  <si>
    <t>Deviot, TAS</t>
  </si>
  <si>
    <t>Mowbray, TAS</t>
  </si>
  <si>
    <t>Sponsorship of the Australian Water Association Innovation Forum</t>
  </si>
  <si>
    <t>Australian Water Association Ltd</t>
  </si>
  <si>
    <t>Sydney, NSW</t>
  </si>
  <si>
    <t xml:space="preserve">EU Equivalence Submission - Lactic Acid Decontamination </t>
  </si>
  <si>
    <t>A grant to develop a EU equivalence submission on the use of lactic acid decontamination as an intervention for Kangaroo meat.</t>
  </si>
  <si>
    <t>Carbrook, QLD</t>
  </si>
  <si>
    <t>57 months</t>
  </si>
  <si>
    <t>GMX-NSWSR11-15</t>
  </si>
  <si>
    <t>Rural Financial Counselling Service NSW - Southern Region (2011-15)</t>
  </si>
  <si>
    <t>Rural Financial Counselling Service New South Wales - Southern Region</t>
  </si>
  <si>
    <t>NSW Southern region</t>
  </si>
  <si>
    <t>GMX-TAS11-15</t>
  </si>
  <si>
    <t>Rural Financial Counselling Service Tasmania (2011-15)</t>
  </si>
  <si>
    <t>Whole of Tasmania</t>
  </si>
  <si>
    <t>GMX-VICG11-15</t>
  </si>
  <si>
    <t>Rural Financial Counselling Service VIC - Gippsland (2011-15)</t>
  </si>
  <si>
    <t>Victoria Gippsland region</t>
  </si>
  <si>
    <t>GMX-VICGMH11-15</t>
  </si>
  <si>
    <t>Goulburn Murray Hume Agcare Ltd</t>
  </si>
  <si>
    <t>Victoria Goulburn Murray Hume region</t>
  </si>
  <si>
    <t>GMX-VICNC11-15</t>
  </si>
  <si>
    <t>AUSVEG Export Development Training Program</t>
  </si>
  <si>
    <t>A grant to develop a training package for the vegetable industry.</t>
  </si>
  <si>
    <t>Camberwell VIC</t>
  </si>
  <si>
    <t>Roosafe</t>
  </si>
  <si>
    <t>Zapple Software Pty</t>
  </si>
  <si>
    <t xml:space="preserve">A grant to develop a mobile web application designed to deliver a through-chain electronic management </t>
  </si>
  <si>
    <t>Cleaning chemical residues from grain trucks</t>
  </si>
  <si>
    <t>Grain Trades Australia</t>
  </si>
  <si>
    <t>A grant to develop procedures to clean grain trucks.</t>
  </si>
  <si>
    <t xml:space="preserve">Grain industry food safety database </t>
  </si>
  <si>
    <t>A grant to develop a database for contaminants (food safety database).</t>
  </si>
  <si>
    <t xml:space="preserve">Hadspen TAS </t>
  </si>
  <si>
    <t>Royal Exchange NSW</t>
  </si>
  <si>
    <t>International Conference on  Aeolian Research 2016</t>
  </si>
  <si>
    <t>Mildura Victoria</t>
  </si>
  <si>
    <t xml:space="preserve">Educational biosecurtiy  videos </t>
  </si>
  <si>
    <t xml:space="preserve">Deakin, ACT </t>
  </si>
  <si>
    <t>GMS-2582</t>
  </si>
  <si>
    <t>Reducing Input Cost of Grazing</t>
  </si>
  <si>
    <t>CSIRO</t>
  </si>
  <si>
    <t>The purpose of the Grant is to provide funds to CSIRO to work with other agencies to develop an online information system to provide information on trends in ground cover that will assist pastoralists to make better informed stocking rate.</t>
  </si>
  <si>
    <t xml:space="preserve">Canberra ACT </t>
  </si>
  <si>
    <t>29 months</t>
  </si>
  <si>
    <t>Accessing Niche Export Markets for Biological Farmers</t>
  </si>
  <si>
    <t>Southern Cross Agriculture Exports</t>
  </si>
  <si>
    <t>A grant to develop a set of standards and audit framework for biological farmers.</t>
  </si>
  <si>
    <t xml:space="preserve"> Emerald, QLD</t>
  </si>
  <si>
    <t xml:space="preserve">Shed to Ship Export Advantage - Greater Geelong </t>
  </si>
  <si>
    <t>Central Victorian Exporters Network</t>
  </si>
  <si>
    <t xml:space="preserve"> A grant to provide structured business support for small agribusinesses who are looking at exporting their produce. </t>
  </si>
  <si>
    <t>Melbourne, VIC</t>
  </si>
  <si>
    <t>GMS 2649</t>
  </si>
  <si>
    <t>2016 Study on automated surveillance systems - TAS</t>
  </si>
  <si>
    <t>Department of Primary Industries, Parks, Water and Environment, TAS</t>
  </si>
  <si>
    <t>5 months</t>
  </si>
  <si>
    <t>GMS 2643</t>
  </si>
  <si>
    <t>2016 National Plant Health Surveillance Workshop</t>
  </si>
  <si>
    <t>Export development training program</t>
  </si>
  <si>
    <t>AusVeg SA</t>
  </si>
  <si>
    <t>A grant to develop a training program for South Australian Vegetable growers.</t>
  </si>
  <si>
    <t xml:space="preserve">Adelaide, SA </t>
  </si>
  <si>
    <t>Survey of recent uses, product categories and concentrations of tea tree oil in cosmetics in the EU</t>
  </si>
  <si>
    <t>A grant to fund a submission to the European Union on the cosmetic use and functions of Teatree oil</t>
  </si>
  <si>
    <t xml:space="preserve">Casino, NSW </t>
  </si>
  <si>
    <t>Developing an alternative supply chain for small meat exporters.</t>
  </si>
  <si>
    <t xml:space="preserve">NSW Farmers' Association </t>
  </si>
  <si>
    <t xml:space="preserve">12 months </t>
  </si>
  <si>
    <t>Animal Biosecurity Response Reform</t>
  </si>
  <si>
    <t>Performance of Veterinary Services (PVS) Evaluation</t>
  </si>
  <si>
    <t>World Organisation for Animal Health</t>
  </si>
  <si>
    <t>3 months</t>
  </si>
  <si>
    <t>Australian Egg Corporation Limited</t>
  </si>
  <si>
    <t xml:space="preserve"> North Sydney, NSW</t>
  </si>
  <si>
    <t>Improving  market access for Australian summerfruit exporters</t>
  </si>
  <si>
    <t>Summerfruit Australia Limited</t>
  </si>
  <si>
    <t>Albury, NSW</t>
  </si>
  <si>
    <t>Seafood Trade Advisory Group Asia Market Access program</t>
  </si>
  <si>
    <t>The purpose of the grant is to prevent and/or resolve emerging behind-the-border trade issues relating to seafood in Asia, by developing market intelligence and avenues of communication.</t>
  </si>
  <si>
    <t>Hobart, TAS</t>
  </si>
  <si>
    <t>Improving Market Access for Australian Avocados into Asia and the Middle East</t>
  </si>
  <si>
    <t>Avocados Australia Limited</t>
  </si>
  <si>
    <t>The purpose of this grant is to assist several grower owned avocado supply businesses and exporters to open markets and deliver a high value products into selected Asian and Middle Eastern markets, by acquiring market intelligence, and subsequent development of exporter opportunities.</t>
  </si>
  <si>
    <t>30 months</t>
  </si>
  <si>
    <t>Woolloongaba, QLD</t>
  </si>
  <si>
    <t>Department of Agriculture and Water Resources</t>
  </si>
  <si>
    <t>Rural Financial Counselling Service NSW - Central West (2011-15) *</t>
  </si>
  <si>
    <t>Rural Financial Counselling Service NSW - Northern Region (2011-15)*</t>
  </si>
  <si>
    <t>Rural Financial Counselling Service QLD - Central Southern Region (2011-15)*</t>
  </si>
  <si>
    <t>Rural Financial Counselling Service QLD - South Western Region (2011-15)*</t>
  </si>
  <si>
    <t>Queensland South Western region</t>
  </si>
  <si>
    <t>*Rural Financial Counselling Service South Australia 2011-15*</t>
  </si>
  <si>
    <t>Rural Financial Counselling Service VIC - Goulburn Murray Hume (2011-15)*</t>
  </si>
  <si>
    <t>Rural Financial Counselling Service VIC - Murray Mallee (2011-15)*</t>
  </si>
  <si>
    <t>Rural Financial Counselling Service VIC - North Central (2011-15)*</t>
  </si>
  <si>
    <t>Rural Financial Counselling Services Victoria - Wimmera South West (2011-15)*</t>
  </si>
  <si>
    <t>Rural Financial Counselling Service WA-Part B-for first part see GMX-WA11-15*</t>
  </si>
  <si>
    <t>Queensland Department of Agriculture and Fisheries</t>
  </si>
  <si>
    <t>9 months</t>
  </si>
  <si>
    <t>Toowoomba, QLD</t>
  </si>
  <si>
    <t>Rural Financial Counselling Service Western Australia 2016-2019</t>
  </si>
  <si>
    <t>3 Years 3 Months</t>
  </si>
  <si>
    <t>Western Australia</t>
  </si>
  <si>
    <t>Rural Financial Counselling Service Victoria Western Region 2016-2019</t>
  </si>
  <si>
    <t>Rural Financial Counselling Service Victoria - Wimmera South West Inc.</t>
  </si>
  <si>
    <t>Provision of Rural Financial Counselling Service in the VIC Western RFCS Region</t>
  </si>
  <si>
    <t>Victoria South Western Area</t>
  </si>
  <si>
    <t>Rural Financial Counselling Service Victoria Eastern Region 2016-2019</t>
  </si>
  <si>
    <t>Victoria South Eastern Area</t>
  </si>
  <si>
    <t>28 months</t>
  </si>
  <si>
    <t xml:space="preserve">One-off voluntary contribution towards bluefin tuna gene-tagging study </t>
  </si>
  <si>
    <t>Commission for the Conservation of Southern Bluefin Tuna (CCSBT)</t>
  </si>
  <si>
    <t>Deakin West, ACT</t>
  </si>
  <si>
    <t>On-Farm Irrigation Efficiency Program</t>
  </si>
  <si>
    <t>On-Farm Irrigation Efficiency Program - Round Five</t>
  </si>
  <si>
    <t>Waterfind Pty Ltd</t>
  </si>
  <si>
    <t>Funding for irrigation infrastructure upgrades to improve the efficiency and productivity of on-farm water use and management through the implementation of on-farm irrigation infrastructure projects.</t>
  </si>
  <si>
    <t>Adelaide SA</t>
  </si>
  <si>
    <t>Rural Business Tasmania Inc.</t>
  </si>
  <si>
    <t>Provision of Rural Financial Counselling Service in Tasmania</t>
  </si>
  <si>
    <t>Tasmania</t>
  </si>
  <si>
    <t>Provision of Rural Financial Counselling Service in Northern QLD RFCS Region</t>
  </si>
  <si>
    <t>Northern QLD</t>
  </si>
  <si>
    <t>Rural Financial Counselling Service North-West Victoria 2016-2019</t>
  </si>
  <si>
    <t>Provision of Rural Financial Counselling Service in North-West Victoria RFCS Region</t>
  </si>
  <si>
    <t>N-W Victoria</t>
  </si>
  <si>
    <t>Shepparton, VIC</t>
  </si>
  <si>
    <t>Demonstrating a food safety culture to be trade ready</t>
  </si>
  <si>
    <t>A grant for the dairy industry to develop a food safety culture to ensure that small to medium businesses are export ready.</t>
  </si>
  <si>
    <t>Southbank VIC</t>
  </si>
  <si>
    <t>Rural Financial Counselling Service NSW Central 2016-2019</t>
  </si>
  <si>
    <t>Rural Financial Counselling Service NSW Central West Incorporated</t>
  </si>
  <si>
    <t>Provision of Rural Financial Counselling Service in the NSW Central RFCS region</t>
  </si>
  <si>
    <t>Central NSW</t>
  </si>
  <si>
    <t>Antimicrobial Resistance (AMR) Surveillance Proof of Concept Model project</t>
  </si>
  <si>
    <t>Australian Chicken meat Federation</t>
  </si>
  <si>
    <t>Undertake AMR Surveillance project in chicken</t>
  </si>
  <si>
    <t>Rural Financial Counselling Service Southern Qld  2016-2019</t>
  </si>
  <si>
    <t>Rural Solutions Queensland</t>
  </si>
  <si>
    <t>Provision of Rural Financial Counselling Service in the Southern Qld RFCS region</t>
  </si>
  <si>
    <t>Rural Financial Counselling Service North-East Victoria  2016-2019</t>
  </si>
  <si>
    <t>Goulburn Murray Hume Agcare Limited</t>
  </si>
  <si>
    <t>Provision of Rural Financial Counselling Service in the North-East Victoria RFCS region</t>
  </si>
  <si>
    <t>Wodonga, VIC</t>
  </si>
  <si>
    <t>Rural Financial Counselling Service NSW Southern  2016-2019</t>
  </si>
  <si>
    <t>Rural Financial Counselling Service, NSW - Southern Region Incorporated</t>
  </si>
  <si>
    <t>Provision of Rural Financial Counselling Service in the NSW Southern RFCS region</t>
  </si>
  <si>
    <t>Southern NSW</t>
  </si>
  <si>
    <t>Rural Financial Counselling Service Southern Australia-Northern Territory 2016-2019</t>
  </si>
  <si>
    <t>Rural Business Support Service Incorporated</t>
  </si>
  <si>
    <t>SA-NT</t>
  </si>
  <si>
    <t>Sponsorship of 2016 National Landcare Conference</t>
  </si>
  <si>
    <t>Landcare Australia Limited</t>
  </si>
  <si>
    <t>Grant to support the National Landcare Conference 2016 which will build capacity and knowledge within the Landcare movement and to recognise Landcare's significant achievements.</t>
  </si>
  <si>
    <t>Coleambally Irrigation Co-Operative Limited</t>
  </si>
  <si>
    <t>Coleambally, NSW</t>
  </si>
  <si>
    <t>CAF Consulting Services</t>
  </si>
  <si>
    <t>Shepparton, Victoria</t>
  </si>
  <si>
    <t>Access to the US Export Market for Australian bivalve moluscan industry</t>
  </si>
  <si>
    <t>Tasmanian Oyster Research Council</t>
  </si>
  <si>
    <t>Sandy Bay, Tasmania</t>
  </si>
  <si>
    <t>Funding to support the implementation of on-farm irrigation infrastructure projects to improve the efficiency and productivity of on-farm water use and management.</t>
  </si>
  <si>
    <t>Ricegrowers' Association of Australia Inc. - Murrumbidgee Consortium</t>
  </si>
  <si>
    <t>Sponsorship of the 6th National NRM Knowledge Conference</t>
  </si>
  <si>
    <t>Queensland Regional Natural Resource Management Groups Collective Limited on behalf of NRM Regions Australia</t>
  </si>
  <si>
    <t>Grant to support the 6th National NRM Knowledge Conference which will explore how regional NRM organisations and industry are working towards triple bottom line outcomes.</t>
  </si>
  <si>
    <t>National Johne's Disease &amp; Anthrax Reference Laboratories</t>
  </si>
  <si>
    <t>Commonwealth's 2015-16 contribution to National Johne's Disease &amp; Anthrax Reference Laboratories</t>
  </si>
  <si>
    <t>Leeton, NSW</t>
  </si>
  <si>
    <t>Laboratories for Emergency Animal Disease Diagnosis &amp; Response (LEADRR) Proficiency Testing Stocks for Foot &amp; Mouth Disease Virus</t>
  </si>
  <si>
    <t>Australian Animal Health Laboratory (CSIRO)</t>
  </si>
  <si>
    <t>Funding for irrigation infrastructure upgrades to improve the efficiency and productivity of on-farm water use and management</t>
  </si>
  <si>
    <t>34 months</t>
  </si>
  <si>
    <t>Strengthening Thailand's Capability in Conducting Prawn Viral Disease Testing and Quarantine Management</t>
  </si>
  <si>
    <t>Commonwealth Science and Industrial Research Organisation Australian Animal Health Laboratories</t>
  </si>
  <si>
    <t>The project aims to enhance the capacity of Thai animal health laboratories to conduct the testing required to meet Australia's requirements for the import of prawns without additional on-arrival testing for diseases of concern such as Yellow Head Virus.</t>
  </si>
  <si>
    <t>1 Month</t>
  </si>
  <si>
    <t>International</t>
  </si>
  <si>
    <t>35 months</t>
  </si>
  <si>
    <t>Container Sampling</t>
  </si>
  <si>
    <t>McMullen Consulting</t>
  </si>
  <si>
    <t>12 Months</t>
  </si>
  <si>
    <t>Australian Growers Direct Exporting</t>
  </si>
  <si>
    <t>Primal Foods</t>
  </si>
  <si>
    <t>Gerringong, NSW</t>
  </si>
  <si>
    <t>Coburg,VIC</t>
  </si>
  <si>
    <t>Private Irrigation Infrastructure Operators Program in New South Wales</t>
  </si>
  <si>
    <t>Private Irrigation Infrastructure Operators Program in New South Wales - Round 3</t>
  </si>
  <si>
    <t>Goodnight Irrigation Trust</t>
  </si>
  <si>
    <t>Funding for irrigation infrastructure upgrades to improve the efficiency and productivity of off-farm water use and management through the implementation of off-farm irrigation infrastructure projects.</t>
  </si>
  <si>
    <t>Hay Private Irrigation District</t>
  </si>
  <si>
    <t>Goodnight, NSW</t>
  </si>
  <si>
    <t>Hay, NSW</t>
  </si>
  <si>
    <t>National Testing Capability for Classical Swine Fever in the LEADRR Network</t>
  </si>
  <si>
    <t>To develop a National Testing Capability for Classical Swine Fever in the LEADRR Network</t>
  </si>
  <si>
    <t>10 months</t>
  </si>
  <si>
    <t>Western Victoria</t>
  </si>
  <si>
    <t>Roma, Qld</t>
  </si>
  <si>
    <t>Australia Banana Growers' Council</t>
  </si>
  <si>
    <t xml:space="preserve">SBQI provides funding to improve Australia’s capacity to respond to pest and disease incursions on a national level through the funding of emergency response and preparedness activities. This grant provides funds to: 
a) Engage an independent mediator to facilitate the negotiations between the ABGC and the Panama Tropical Race 4 infested property owners. 
</t>
  </si>
  <si>
    <t xml:space="preserve"> ROCKLEA QLD</t>
  </si>
  <si>
    <t>$   22, 000</t>
  </si>
  <si>
    <t>Rural Financial Counselling Service NSW Northern Region 2016-2019</t>
  </si>
  <si>
    <t>Northern NSW Area</t>
  </si>
  <si>
    <t>National Testing Capability for Classical Swine Fever in the LEADRR</t>
  </si>
  <si>
    <t>Ad-hoc-one-off</t>
  </si>
  <si>
    <t>Farm co-operatives and collaboration pilot program</t>
  </si>
  <si>
    <t>Southern Cross University</t>
  </si>
  <si>
    <t>Grant to provide farmers with knowledge and materials on co-operatives, collective bargaining and innovative business models.</t>
  </si>
  <si>
    <t>26 months</t>
  </si>
  <si>
    <t>Lismore, NSW</t>
  </si>
  <si>
    <t>Antimicrobial Resistance Workshop with the Tasmanian Salmon Industry</t>
  </si>
  <si>
    <t>Tasmanian Salmonid Growers Association</t>
  </si>
  <si>
    <t>To conduct an antimicrobial Resistance workshop and pilot study with the Tasmanian Salmonid Growers Association</t>
  </si>
  <si>
    <t>Aquatic Animal Health Training Scheme 2016-19</t>
  </si>
  <si>
    <t>To establish a 3 year Aquatic Animal Health Training Scheme 2016-19</t>
  </si>
  <si>
    <t>Australian laboratory Proficiency Testing Program for Aquatic Animal Diseases 2017-19</t>
  </si>
  <si>
    <t>To establish a 3 year Australian laboratory proficiency testing program for aquatic animal diseases</t>
  </si>
  <si>
    <t>43 months</t>
  </si>
  <si>
    <t>Strengthening capabilities to develop and implement World Organisation for Animal Health (OIE) international animal health and welfare standards.</t>
  </si>
  <si>
    <t>Improvements to trade must align with the international standards developed by the OIE concerning the import and export of animals and animal products.  Increased participation and understanding of the OIE standard setting process will enhance access to global markets and avoid unjustified trade barriers.</t>
  </si>
  <si>
    <t>19 months</t>
  </si>
  <si>
    <t>Analysis of European Union Trade Barriers faced by Australian Red Meat Industry.</t>
  </si>
  <si>
    <t>Meat and Livestock Australia Limited</t>
  </si>
  <si>
    <t>2 months</t>
  </si>
  <si>
    <t>Stage three of the Plant Biosecurity Information Portal 2015-16</t>
  </si>
  <si>
    <r>
      <t xml:space="preserve">The purpose of the Grant is to enable the Grantee to deliver components of tranche three of the Plant Biosecurity Information Portal (BSP), thereby implementing aspects of Recommendation 15 of the National Plant Biosecurity Strategy, </t>
    </r>
    <r>
      <rPr>
        <i/>
        <sz val="8"/>
        <rFont val="Arial"/>
        <family val="2"/>
      </rPr>
      <t>Establish a national plant biosecurity information management framework to optimise data sharing</t>
    </r>
    <r>
      <rPr>
        <sz val="8"/>
        <rFont val="Arial"/>
        <family val="2"/>
      </rPr>
      <t xml:space="preserve">. The BSP is a “one-stop-shop” for assessing and sharing plant biosecurity information with the outcome of enhancing the efficiency and effectiveness of the operation of the national plant biosecurity system. 
</t>
    </r>
  </si>
  <si>
    <t>GMS-2654</t>
  </si>
  <si>
    <t>Xylella fastidiosa - Preparedness Workshop</t>
  </si>
  <si>
    <t>Plant Health Australia Limited</t>
  </si>
  <si>
    <t>The purpose of the grant is for Plant Health Australia (PHA), in conjunction with Horticulture Innovation Australia (HIA), to organise and deliver a Xylella fastidiosa Preparedness Workshop in June 2016. The workshop will raise awareness of Xylella amongst industry representative bodies and government jurisdictions and identify activities to assist in preparing for the pathogen.</t>
  </si>
  <si>
    <t>Science and Innovation Awards for Young People in Agriculture, Fisheries and Forestry</t>
  </si>
  <si>
    <t>New on-farm device for pathogen detection in aquaculture systems.</t>
  </si>
  <si>
    <t>James Cook University</t>
  </si>
  <si>
    <t>Grant for Science Award and the Minister for Agriculture, Fisheries and Forestry's Award to Giana Bastos Gomes to investigate new on-farm device for pathogen detection in aquaculture systems.</t>
  </si>
  <si>
    <t>Soil organic carbon sequestration using melanised root-associated fungi (MRAF).</t>
  </si>
  <si>
    <t>Grant for Science Award to Yvonne Chang to investigate soil organic carbon sequestration using melanised root-associated fungi (MRAF).</t>
  </si>
  <si>
    <t>Keeping salt out of wine - a novel genetic approach.</t>
  </si>
  <si>
    <t>Grant for Science Award to Jake Dunlevy for project investigating keeping salt out of wine - a novel genetic approach.</t>
  </si>
  <si>
    <t>Maximise benefits of high speed broadband for the red meat industry through real-time livestock tracking and remote sensors.</t>
  </si>
  <si>
    <t>Eulonga Pastoral Co</t>
  </si>
  <si>
    <t>Grant for Science Award to Jock Graham to maximise benefits of high speed broadband for the red meat industry through real-time livestock tracking and remote sensors.</t>
  </si>
  <si>
    <t>Smart investment in detection dogs for post- border biosecurity.</t>
  </si>
  <si>
    <t>University of Melbourne</t>
  </si>
  <si>
    <t>Grant for Science Award to Cindy Hauser to investigate smart investment in detection dogs for post- border biosecurity.</t>
  </si>
  <si>
    <t>Conditioned feeding to increase feed intake in the mature gilt model.</t>
  </si>
  <si>
    <t>Grant for Science Award to Lauren Hemsworth to examine conditioned feeding to increase feed intake in the mature gilt model.</t>
  </si>
  <si>
    <t>Improving dark coloured beef primals using High Pressure Processing (HPP).</t>
  </si>
  <si>
    <t>Grant for Science Award to Joanne Hughes to investigate improving dark coloured beef primals using High Pressure Processing HPP.</t>
  </si>
  <si>
    <t>Mapping frost at the farm scale for the Western Australian Wheatbelt.</t>
  </si>
  <si>
    <t>Murdoch University</t>
  </si>
  <si>
    <t>Grant for Science Award to Jatin Kala to investigate mapping frost at the farm scale for the Western Australian Wheatbelt.</t>
  </si>
  <si>
    <t>Development of fungal biocontrol agents to manage root-knot nematode in ginger.</t>
  </si>
  <si>
    <t>Central Queensland University</t>
  </si>
  <si>
    <t>Grant for Science Award to Yujuan Li for the development of fungal biocontrol agents to manage root-knot nematode in ginger.</t>
  </si>
  <si>
    <t>Smart farming - Investigating the potential of using drone technology to improve on-farm efficiency and management during lambing.</t>
  </si>
  <si>
    <t>Grant for Science Award to Amy Lockwood for 'Smart farming' - investigating the potential of using drone technology to improve on-farm efficiency and management during lambing.</t>
  </si>
  <si>
    <t>Investigations into the prevalence of Mycoplasma bovis in Australian dairy cattle.</t>
  </si>
  <si>
    <t>Grant for Science Award to Nadeeka Wawegama to investigate  the prevalence of Mycoplasma bovis in Australian dairy cattle.</t>
  </si>
  <si>
    <t xml:space="preserve">
DEAKIN ACT</t>
  </si>
  <si>
    <t xml:space="preserve">North Sydney, NSW </t>
  </si>
  <si>
    <t>Parkville, VIC</t>
  </si>
  <si>
    <t>Murdoch, WA</t>
  </si>
  <si>
    <t>Bundaberg, QLD</t>
  </si>
  <si>
    <t>Coopers Plains, QLD</t>
  </si>
  <si>
    <t>Coolac, NSW</t>
  </si>
  <si>
    <t>Glen Osmond, SA</t>
  </si>
  <si>
    <t>Narrabri, NSW</t>
  </si>
  <si>
    <t>Townsville, QLD</t>
  </si>
  <si>
    <t>Australia-China Agricultural Cooperation Agreement (ACACA) Program</t>
  </si>
  <si>
    <t>Cattle management and welfare</t>
  </si>
  <si>
    <t>The purpose of the Grant is to facilitate training and facility visits in Australia for Chinese feedlot and abattoir managers and workers, as well as workshops between the Chinese feedlot and abattoir managers and workers and some of Australia's key cattle and meat quality scientists and veterinarians</t>
  </si>
  <si>
    <t>Victoria and China</t>
  </si>
  <si>
    <t>To introduce and demonstrate e-Bale to the Chinese wool industry, exchanging information related to the potential of e-Bale</t>
  </si>
  <si>
    <t>Australian Wool Exchange Limited</t>
  </si>
  <si>
    <t>The purpose of the Grant is to introduce and demonstrate e-Bale (Radio Frequency Identification of Wool Bales) to the Chinese wool industry, exchanging information related to the potential of e-Bale including improved identification, traceability, information flow and quality assurance along the wool supply chain</t>
  </si>
  <si>
    <t>Australia (nationally) and China</t>
  </si>
  <si>
    <t>Meat and Livestock Australia Breeding Seminar</t>
  </si>
  <si>
    <t xml:space="preserve">The project aims to build and enhance linkages between Australian and Vietnamese breeding industries, including the exchange of technical expertise that will facilitate the development of the Vietnamese breeding sector. </t>
  </si>
  <si>
    <t xml:space="preserve">Biological control of fireweed </t>
  </si>
  <si>
    <t>Commonwealth Scientific and Research Organisation</t>
  </si>
  <si>
    <t>To fund the next stage of the fireweed biocontrol programme (initial host-specificity testing of the most promising candidate biocontrol agent(s) for fireweed).</t>
  </si>
  <si>
    <t>25 months</t>
  </si>
  <si>
    <t>Hoggone - next generation feral pig bait</t>
  </si>
  <si>
    <t>To assist in funding field trials for new bait for feral pigs using sodium nitrite as the active constituent.</t>
  </si>
  <si>
    <t>Carbon monoxide rabbit warren fumigator</t>
  </si>
  <si>
    <t xml:space="preserve">To develop a new pressure fumigator for Australia’s number one pest, rabbits, using carbon monoxide instead of Chloropicrin. </t>
  </si>
  <si>
    <t xml:space="preserve">PAPP biased Lethal Trap Device </t>
  </si>
  <si>
    <t>To assist in funding field trials of a lethal trap device containing para-aminopropiopherone (PAPP) that can be fixed to all approved traps to humanely euthanase trapped animals.</t>
  </si>
  <si>
    <t>Blue-Healer glovebox antidote</t>
  </si>
  <si>
    <t>To assess and register an epi-pen style device that farmers can administer an antidote to the new poison PAPP, for accidentally poisoned domestic/working dogs.</t>
  </si>
  <si>
    <t>Canberra, ACT</t>
  </si>
  <si>
    <t>Bruce, ACT</t>
  </si>
  <si>
    <t>National Landcare Programme - Sustainable Agriculture Small Grants Round 2015-16</t>
  </si>
  <si>
    <t>Capacity Building for Sustainable &amp; Biological Farming in the Bellingen/Coffs Harbour region</t>
  </si>
  <si>
    <t>Coffs Harbour Regional Landcare Incorporated</t>
  </si>
  <si>
    <t xml:space="preserve">The project will deliver a series of workshops on sustainable and biological farming topics in the Coffs Harbour and Bellingen Shires. </t>
  </si>
  <si>
    <t>Local Blueberry Industry Market Segmentation Research to Improve Targeting of Behaviour Change Tools for Best Practice</t>
  </si>
  <si>
    <t xml:space="preserve">The project will address fertiliser management and improved irrigation management for the large new plantings of blueberries and other high value horticulture crops on the Coffs Harbour Coast. </t>
  </si>
  <si>
    <t xml:space="preserve">Managing Sub Soil Acidity through on Farm Extension </t>
  </si>
  <si>
    <t>Mackillop Farm Management Group Incorporated</t>
  </si>
  <si>
    <t xml:space="preserve">The project builds on an extension workshop to look at subsoil pH and total dissolved solids levels as restrictive layers to root growth of pasture and cropping on sandy soils in the upper south east region of South Australia. </t>
  </si>
  <si>
    <t>Improving Production through Sustainable Practices on Deep Sands in the Mallee</t>
  </si>
  <si>
    <t>Kooloonong-Natya Landcare Group Incorporated</t>
  </si>
  <si>
    <t xml:space="preserve">The project will identify the underlining constraints and management practices that have contributed to the poor growth and production on deep sands in the Victorian Mallee. </t>
  </si>
  <si>
    <t xml:space="preserve">Your Land, Your horses - Sustainable Horse Property Management Workshop Series </t>
  </si>
  <si>
    <t>Farm Tree and Landcare Association Incorporated</t>
  </si>
  <si>
    <t xml:space="preserve">Through a series of workshops, the project will demonstrate the environmental and horse health benefits of the Equicentral System to owners of small horse properties in the Yarra Valley. </t>
  </si>
  <si>
    <t>Increasing the Knowledge and Capacity of mid-Loddon Farmers to Successfully Integrate Sustainable and Profitable Crop and Sheep Production</t>
  </si>
  <si>
    <t>Mid-Loddon Sub-Catchment Management Group</t>
  </si>
  <si>
    <t xml:space="preserve">The project will deliver integrated and sustainable crop and livestock based farming system education to mid-Loddon farmers. </t>
  </si>
  <si>
    <t>Farmers and Advisors Using Soil Moisture Information for Better Management Decisions</t>
  </si>
  <si>
    <t>Southern Farming Systems Limited</t>
  </si>
  <si>
    <t>Using Historic Soil Tests to Make Better Lime and Fertiliser Decisions</t>
  </si>
  <si>
    <t>Woady Yaloak Catchment Group Incorporated</t>
  </si>
  <si>
    <t>Tasman Landcare Group Incorporated</t>
  </si>
  <si>
    <t>Central Flinders Soil and Pasture Re-hydration Project</t>
  </si>
  <si>
    <t>Acacia Park Consulting</t>
  </si>
  <si>
    <t xml:space="preserve">The project aims to increase the skill and knowledge of landholders to implement landscape rehydration measures on their properties in the Central Flinders Ranges in South Australia. </t>
  </si>
  <si>
    <t>Regenerating Our Soils – Raising Awareness and Increasing the Adoption of Sustainable, Viable Farming Systems in the Richmond Catchment</t>
  </si>
  <si>
    <t>Richmond Landcare Incorporated</t>
  </si>
  <si>
    <t xml:space="preserve">This project includes a series of coordinated workshops and field days that aim to increase the knowledge of land managers in the Richmond Catchment of New South Wales.  </t>
  </si>
  <si>
    <t>Healthy Soil for Healthy Farms</t>
  </si>
  <si>
    <t>LachLandcare Incorporated</t>
  </si>
  <si>
    <t xml:space="preserve">"Farm Smart" - Adoption of Sustainable Management Practices in the Ovens, King &amp; Kiewa Valleys  </t>
  </si>
  <si>
    <t xml:space="preserve">Tobacco and Associated Farmers Co-operative </t>
  </si>
  <si>
    <t>'Smashing Solar Power Barriers for Irrigators'</t>
  </si>
  <si>
    <t>Macquarie Valley Landcare Group Incorporated</t>
  </si>
  <si>
    <t>This project will reduce barriers for irrigators in adopting solar power in the Central West region of New South Wales.</t>
  </si>
  <si>
    <t>Mallee Sustainable Farming Conference 2017: 'Sustainable Mallee Farming: Part of the Global Food System'</t>
  </si>
  <si>
    <t>Mallee Sustainable Farming Incorporated</t>
  </si>
  <si>
    <t xml:space="preserve">The project aims to hold a conference that allows farmers, scientists, consultants and policy makers to discuss how the Malle production system relates to international markets and identify where the global opportunities exist for Mallee farmers. </t>
  </si>
  <si>
    <t>Innovative Uses of Legumes in Rice Farming Systems</t>
  </si>
  <si>
    <t xml:space="preserve">Ricegrowers Association of Australia  </t>
  </si>
  <si>
    <t>SGR1-0101</t>
  </si>
  <si>
    <t>Improve Soil and Pasture Productivity with Nitrogen Fixing Legumes and Medics in Run Down Pasture</t>
  </si>
  <si>
    <t>South Myall Catchment Landcare Group Incorporated</t>
  </si>
  <si>
    <t xml:space="preserve">This project aims to demonstrate improved management practices on degraded pastures, at the paddock scale, in the South Myall Catchment area. </t>
  </si>
  <si>
    <t xml:space="preserve">Coffs Harbour, NSW </t>
  </si>
  <si>
    <t>Padthaway, SA</t>
  </si>
  <si>
    <t>Piangil, VIC</t>
  </si>
  <si>
    <t>Bendigo, VIC</t>
  </si>
  <si>
    <t>Inverleigh, VIC</t>
  </si>
  <si>
    <t>Queenscliff, VIC</t>
  </si>
  <si>
    <t>Nubeena, TAS</t>
  </si>
  <si>
    <t>Quorn, SA</t>
  </si>
  <si>
    <t>Alstonville, NSW</t>
  </si>
  <si>
    <t>Forbes, NSW</t>
  </si>
  <si>
    <t>Myrtleford, VIC</t>
  </si>
  <si>
    <t xml:space="preserve">Dubbo, NSW </t>
  </si>
  <si>
    <t>Irymple, VIC</t>
  </si>
  <si>
    <t>Kleinton, QLD</t>
  </si>
  <si>
    <t>Coffs Harbour, NSW</t>
  </si>
  <si>
    <t>SGR1-0113</t>
  </si>
  <si>
    <t>Accelerated Adoption of Innovative Practices for Burdekin Young Grower Group</t>
  </si>
  <si>
    <t>Burdekin Productivity Services Limited</t>
  </si>
  <si>
    <t xml:space="preserve">This project will assist a group of young sugarcane growers in the Burdekin region of Queensland to improve their knowledge and technical skills around controlled traffic, reduced tillage, irrigation scheduling and fertiliser management. </t>
  </si>
  <si>
    <t>Collaborative Pastoral Property &amp; Paddock Health Monitoring &amp; Management Workshop</t>
  </si>
  <si>
    <t>Rangelands Natural Resource Management Western Australia</t>
  </si>
  <si>
    <t xml:space="preserve">This project will focus on implementing industry best practice by establishing paddock monitoring points across a number of cattle stations in the Northern Territory. </t>
  </si>
  <si>
    <t>Increasing Best Management of Deep Soil Acidity in the Eastern Wheatbelt of WA</t>
  </si>
  <si>
    <t>Map IQ</t>
  </si>
  <si>
    <t xml:space="preserve">This project is focussed on managing deep subsurface soil acidity in the Wheatbelt region of Western Australia. </t>
  </si>
  <si>
    <t>Arid Rangeland Regenerative Management</t>
  </si>
  <si>
    <t>Upper Gascoyne Land Conservation District Committee</t>
  </si>
  <si>
    <t>National Biological Farming Conference 2016: Pay Dirt</t>
  </si>
  <si>
    <t>Wet Tropics Soilcare Incorporated</t>
  </si>
  <si>
    <t>Multi-Purpose Trees - Building Landowner Capacity for their use in Sustainable Land Management</t>
  </si>
  <si>
    <t>Australian Forest Growers</t>
  </si>
  <si>
    <t>Establishment of a Community Oyster Gardening Initiative to Facilitate Shellfish Reef Restoration in Pumicestone Passage</t>
  </si>
  <si>
    <t>DigsFish Services Proprietary Limited</t>
  </si>
  <si>
    <t>The project will, by using the development of oyster beds, improve estuarine productivity and water quality that is centred on the Pumicestone Passage in South East Queensland.</t>
  </si>
  <si>
    <t xml:space="preserve">Innovative Solutions to Controlling Agricultural Weeds  </t>
  </si>
  <si>
    <t xml:space="preserve">South Gippsland Landcare Network </t>
  </si>
  <si>
    <t xml:space="preserve">The project aims to build community capacity to control agricultural weeds in West Gippsland, Victoria via a series of education and extension activities. </t>
  </si>
  <si>
    <t>Keeping our Land Productive - Farmers Sharing, Learning and Planning for a Sustainable Future</t>
  </si>
  <si>
    <t>Brunswick Valley Landcare Incorporated</t>
  </si>
  <si>
    <t xml:space="preserve">The project will deliver a series of workshops and field days in Northern NSW that will cover topics about improving soils and water quality, sustainability, planning and increasing biodiversity. </t>
  </si>
  <si>
    <t xml:space="preserve">Comparing Methods to Regenerate Wildlife Corridors and Restore Productivity Using Swales and Treelines </t>
  </si>
  <si>
    <t>Depview Pty Limited T/Tee Bindaree Family Trust</t>
  </si>
  <si>
    <t>This project will establish a demonstration site for future field days with 1,500 metres of swales on a highly degraded native pasture paddock in Bindaree, NSW.</t>
  </si>
  <si>
    <t>Soil Moisture Education for Landowners to Avoid Erosion and Achieve Productivity Outcomes</t>
  </si>
  <si>
    <t>FarmLink Research Limited</t>
  </si>
  <si>
    <t>Temora, NSW</t>
  </si>
  <si>
    <t>Garnant, QLD</t>
  </si>
  <si>
    <t>Brunswick Heads, NSW</t>
  </si>
  <si>
    <t>Leongatha, VIC</t>
  </si>
  <si>
    <t>Banksia Beach, QLD</t>
  </si>
  <si>
    <t>Macquarie, ACT</t>
  </si>
  <si>
    <t>Babinda, QLD</t>
  </si>
  <si>
    <t xml:space="preserve">Meekatharra, WA </t>
  </si>
  <si>
    <t>Bassendean, WA</t>
  </si>
  <si>
    <t>Como, WA</t>
  </si>
  <si>
    <t>Ayr, QLD</t>
  </si>
  <si>
    <t>Demonstrating the Benefits of Variable Rate Irrigation through a Community of Practice</t>
  </si>
  <si>
    <t>Irrigation Australia Limited</t>
  </si>
  <si>
    <t xml:space="preserve">This project focuses on demonstrating the benefits of Variable Rate Irrigation to irrigators through the development of a community of practice. </t>
  </si>
  <si>
    <t>Mascot, NSW 1460</t>
  </si>
  <si>
    <t>E-Leaders Grow, Innovate and Sustain Program</t>
  </si>
  <si>
    <t>National Rural Women's Coalition Limited</t>
  </si>
  <si>
    <t xml:space="preserve">The project aims to provide an integrated learning and community awareness program for a number of rural women around Australia. </t>
  </si>
  <si>
    <t>Assisting Mallee Farmers to Implement Productive, Profitable and Sustainable Paddock Rotations</t>
  </si>
  <si>
    <t xml:space="preserve">This project will increase the adoption of productive, profitable and sustainable paddock rotation techniques in the low rainfall Mallee region of Victoria, South Australia and New South Wales. </t>
  </si>
  <si>
    <t>Demonstrating Methods for Controlling Five Loss Pathways of Nitrogen in Sugarcane Farming whilst Maintaining or Enhancing Productivity</t>
  </si>
  <si>
    <t>Innisfail District Cane Growers Organisation Limited</t>
  </si>
  <si>
    <t>Natural Capital Accounts for Rangelands to Underpin Payments for Ecological Services</t>
  </si>
  <si>
    <t>National Indigenous Pastoral Enterprises Proprietary Limited</t>
  </si>
  <si>
    <t xml:space="preserve">The project will provide pastoralists in the Rangelands with a way of quantifying the ecological impact and benefit of land management decisions. </t>
  </si>
  <si>
    <t>Helping Farmers to Help Fishermen-Erosion Control Measures for the Protection of Corner Inlet’s Seagrass Meadows</t>
  </si>
  <si>
    <t>Yarram Yarram Landcare Network Incorporated</t>
  </si>
  <si>
    <t xml:space="preserve">This project aims to protect and enhance fishing stocks through sea grass habitat protection. </t>
  </si>
  <si>
    <t>Towards a Future of Sustainable Agriculture in the Mary Valley</t>
  </si>
  <si>
    <t xml:space="preserve">Mary Valley Country Harvest Cooperative </t>
  </si>
  <si>
    <t xml:space="preserve">The project targets relatively new landholders in the planned Traveston Dam catchment area in South East Queensland. </t>
  </si>
  <si>
    <t>Increasing Agroforestry by Delivering Master TreeGrower and Peer Group Mentor Programs in the Southern New England</t>
  </si>
  <si>
    <t>Southern New England Landcare Limited</t>
  </si>
  <si>
    <t xml:space="preserve">The project will increase the capacity and knowledge of farmers to productively and sustainably manage grazing lands on the Northern Tablelands NSW. </t>
  </si>
  <si>
    <t>Improving Climate Risk management in the Queensland Horticulture Industry Using Best Management Practice Tools</t>
  </si>
  <si>
    <t>Queensland Fruit and Vegetable Growers Limited</t>
  </si>
  <si>
    <t xml:space="preserve">This project will develop a climate risk module for Hort360, Best Management Practice tool for horticulturalists. </t>
  </si>
  <si>
    <t>Fishers Working Towards Healthy Fish Habitat for Sustainable Fisheries in South East Queensland</t>
  </si>
  <si>
    <t>Sunfish Queensland Incorporated</t>
  </si>
  <si>
    <t xml:space="preserve">This project involves a number of workshops that will support the utilisation of spatial tools to map high value fisheries production areas in south-east Queensland. </t>
  </si>
  <si>
    <t>Assessing Feed On Offer of Cereal Crops and Stubbles for Livestock in Low Rainfall Farming Systems</t>
  </si>
  <si>
    <t>Yarrilinks Incorporated</t>
  </si>
  <si>
    <t xml:space="preserve">The project will develop a decision making tool for livestock producers to assess Feed On Offer in the lower rainfall areas of Western Victoria. </t>
  </si>
  <si>
    <t>Small Farms Network: Delivering Improved Sustainable Agricultural and Land Management Across the South East Region</t>
  </si>
  <si>
    <t>Palerang Local Action Network for Sustainability Incorporated</t>
  </si>
  <si>
    <t xml:space="preserve">This project will focus on improving productivity and land management of up to 400 small farms near urban centres. </t>
  </si>
  <si>
    <t>Western Landcare Forum 2016</t>
  </si>
  <si>
    <t>Western Landcare NSW Incorporated</t>
  </si>
  <si>
    <t>Improved Awareness and Best Practices to Deal with Fodder Weeds Across Droughted Queensland</t>
  </si>
  <si>
    <t>AgForce Queensland Industrial Union of Employers</t>
  </si>
  <si>
    <t xml:space="preserve">The project aims to identify and manage the unintentional introduction of invasive weeds through fodder importation in drought affected areas of Queensland. </t>
  </si>
  <si>
    <t>The Green Line - Demonstrating New Methods of Shade and Shelter Construction to Farming Enterprises in South West Victoria</t>
  </si>
  <si>
    <t>Basalt to Bay Landcare Network Incorporated</t>
  </si>
  <si>
    <t>The project will develop two revegetation sites on public land that will demonstrate new methods to create shade and shelter for agriculture in a Victorian Volcanic Plains linear remnant area.</t>
  </si>
  <si>
    <t>Warrnambool, VIC</t>
  </si>
  <si>
    <t>Brisbane City, QLD</t>
  </si>
  <si>
    <t>Bourke, NSW</t>
  </si>
  <si>
    <t>Bungendore, NSW</t>
  </si>
  <si>
    <t>Warracknabeal, VIC</t>
  </si>
  <si>
    <t>Warner, QLD</t>
  </si>
  <si>
    <t>Fortitude Valley, QLD</t>
  </si>
  <si>
    <t>Armidale, NSW</t>
  </si>
  <si>
    <t>Dagun, QLD</t>
  </si>
  <si>
    <t>Yarram, VIC</t>
  </si>
  <si>
    <t>Curtin, ACT</t>
  </si>
  <si>
    <t xml:space="preserve">Mourilyan, QLD </t>
  </si>
  <si>
    <t>To Report and Extend the Key Outcomes of a Rotation Trial to Improve Productivity and Soil Quality in North West NSW</t>
  </si>
  <si>
    <t xml:space="preserve">Gwydir Valley Cotton Growers Association Incorporated </t>
  </si>
  <si>
    <t xml:space="preserve">This project will improve the level of information that is available on cover crops (including legumes) to farmers in the North West New South Wales. </t>
  </si>
  <si>
    <t>Moree, NSW</t>
  </si>
  <si>
    <t>Sustainable Farm Practices for Small Farms, Hill Farms and Lifestyle Farms in the Strzelecki Hills</t>
  </si>
  <si>
    <t>South Gippsland Landcare Network</t>
  </si>
  <si>
    <t>Variable Seasons: Improving Land Management Skills of Kangaroo Island Farmers so They Survive and Thrive</t>
  </si>
  <si>
    <t>Agriculture Kangaroo Island Incorporated</t>
  </si>
  <si>
    <t xml:space="preserve">This project aims to increase the capacity and resilience of farmers on Kangaroo Island to deal with variable seasons and facilitate the adoption of proven management practices. </t>
  </si>
  <si>
    <t xml:space="preserve">Sustainable Farming from the Start </t>
  </si>
  <si>
    <t>Hart Field-Site Group Incorporated</t>
  </si>
  <si>
    <t xml:space="preserve">The project will deliver a series of workshops targeted for young farmers about the importance of sustainability in farming. </t>
  </si>
  <si>
    <t>“The Secret’s in the Soil” - Checks and Balances for Healthy Soils on Darling Downs’ Dairy Farms</t>
  </si>
  <si>
    <t>Queensland Dairyfarmers' Organisation Limited</t>
  </si>
  <si>
    <t xml:space="preserve">This project is focussed on improving soil and water quality in the Condamine NRM region of Queensland. </t>
  </si>
  <si>
    <t>The Use of ‘Normalised Difference Vegetation Index (NDVI) to Manage Seeps</t>
  </si>
  <si>
    <t>South Australian Murray-Darling Basin Natural Resource Management Board</t>
  </si>
  <si>
    <t>Soil Health Field Days on the Monaro</t>
  </si>
  <si>
    <t>Upper Snowy Landcare Committee Incorporated</t>
  </si>
  <si>
    <t>Pilot - Project to Up-Skill Livestock Producers, Experiencing Financial Hardship, in Grazing and Pasture Management to Improve Profitability and Sustainability</t>
  </si>
  <si>
    <t>Rural Business Tasmania Incorporated</t>
  </si>
  <si>
    <t xml:space="preserve">The project is focussed on up-skilling livestock producers experiencing financial hardship in grazing and pasture management, which will improve both profitability and sustainability of these properties. </t>
  </si>
  <si>
    <t>Improving Soil Health and Knowledge Through Hands-on Learning and Actions</t>
  </si>
  <si>
    <t>Waggamba Landcare Group Incorporated</t>
  </si>
  <si>
    <t xml:space="preserve">The project will help producers in the Border Rivers region of Queensland build their skills in soil health and farm fertility management. </t>
  </si>
  <si>
    <t>Backyards to Broadacres - Maximising Profit and Produce in the Tamar Valley Across Multiple Themes and Scales</t>
  </si>
  <si>
    <t>Tamar Region Natural Resource Management Strategy Reference Group Incorporated</t>
  </si>
  <si>
    <t xml:space="preserve">The project will undertake a series a NRM workshops to the diverse range of farming enterprises and the wide range of farm sizes in the Tamar Valley, Tasmania. </t>
  </si>
  <si>
    <t>Building Resilience in NT Horticultural Row Crops through Integrated Pest Management</t>
  </si>
  <si>
    <t>Northern Territory Farmers Association Incorporated</t>
  </si>
  <si>
    <t xml:space="preserve">The project will deliver demonstration sites and a series of field days showcasing conventional Integrated Pest Management techniques to tropical vegetable growers in the Northern Territory. </t>
  </si>
  <si>
    <t xml:space="preserve">Outreach, Engagement and Uptake of Landscape Rehydration Projects by Agricultural Communities </t>
  </si>
  <si>
    <t>The Mulloon Institute Limited</t>
  </si>
  <si>
    <t xml:space="preserve">This project will engage with agricultural communities across the country to measure the uptake of the Mulloon Community Landscape Rehydration Project. </t>
  </si>
  <si>
    <t xml:space="preserve">Reducing the Risk of Nutrient Enrichment by Adopting Variable Rate Irrigation </t>
  </si>
  <si>
    <t>West Midlands Group Incorporated</t>
  </si>
  <si>
    <t>Healthy Cows in Healthy Wetlands: Native Floodplain Pasture for Agricultural Productivity</t>
  </si>
  <si>
    <t>WetlandCare Australia Proprietary Limited</t>
  </si>
  <si>
    <t xml:space="preserve">The project aims to improve the management of acid sulphate soils on floodplain lands and improve the quality of water leaving floodplain grazing properties and entering the river. </t>
  </si>
  <si>
    <t>Tried &amp; Tested: Good Grass Experiences of the Desert Uplands</t>
  </si>
  <si>
    <t xml:space="preserve">This project focuses on investigating and documenting strategies that landholders have used, or may be able to use, to successfully manage lands that have been subject to extreme climatic events over the last ten years in the Desert Uplands Bio-region of South Australia. </t>
  </si>
  <si>
    <t>Precision Agriculture - The Sustainable Approach to Farming in the Southern Mallee</t>
  </si>
  <si>
    <t>Birchip Cropping Group Incorporated</t>
  </si>
  <si>
    <t xml:space="preserve">This project is focussed on the use of variable rate technology in the cropping industry across a number of regions in Victoria. </t>
  </si>
  <si>
    <t>Let the Benefits Flow – A Cost-Benefit Analysis of Fertigation in Subtropical Dairying Systems</t>
  </si>
  <si>
    <t xml:space="preserve">The project will address the low uptake of fertigation systems across the northern dairy industry by providing dairy farmers in South East Queensland with current and up-to-date information about installing and operating a fertigation system via an on-farm demonstration. </t>
  </si>
  <si>
    <t>Managing Soil Acidity on Lower Eyre Peninsula through Development and Delivery of Best Practice Management Growing Productivity and Sustainability</t>
  </si>
  <si>
    <t>Lower Eyre Agricultural Development Association Limited</t>
  </si>
  <si>
    <t xml:space="preserve">This project includes the development of an innovative pH mapping program for the Lower Eyre Peninsula and investigating the most effective treatment of low pH soils in this area to improve productivity and sustainability. </t>
  </si>
  <si>
    <t>Soils for Life - Monitoring to Manage the Fragile and the Fertile</t>
  </si>
  <si>
    <t>Monaro Farming Systems CMC Incorporated</t>
  </si>
  <si>
    <t>Empowering Farmers to Identify and Control Buffel Grass to Protect Production Values in Native Pastures of the Southern Flinders Ranges</t>
  </si>
  <si>
    <t>Greening Australia Limited</t>
  </si>
  <si>
    <t xml:space="preserve">The project will deliver a series of farmer workshops including demonstration events relating to buffel grass identification and control in the Southern Flinders Ranges. </t>
  </si>
  <si>
    <t>Farming Smarter: Connecting Barkly Farm Businesses to Information in a Remote Landscape</t>
  </si>
  <si>
    <t>Barkly Landcare and Conservation Association</t>
  </si>
  <si>
    <t xml:space="preserve">The project will deliver a workshop to support farm businesses located within the remote and vast Barkley Tableland region of the Northern Territory. </t>
  </si>
  <si>
    <t xml:space="preserve">Sharing Knowledge for Sustainable Agriculture: Biodiverse Native Plant Fodder Systems in the WA Wheatbelt </t>
  </si>
  <si>
    <t>Greening Australia (WA)</t>
  </si>
  <si>
    <t>Building Prosperity and Sustainability by Demonstrating Reduced Tillage, Functional Cover Crops and Compost to Vegetable Growers in Victoria</t>
  </si>
  <si>
    <t>Applied Horticultural Research Proprietary Limited</t>
  </si>
  <si>
    <t xml:space="preserve">Containing Stock to increase Productivity in Dry Times </t>
  </si>
  <si>
    <t xml:space="preserve">This project will help farmers to reduce soil loss and land degradation, and support them to be more resilient during tough times in the Wimmera, Victoria. </t>
  </si>
  <si>
    <t>The Benefits of Cell Grazing in the Northern Agricultural Region</t>
  </si>
  <si>
    <t>Mingenew Irwin Group</t>
  </si>
  <si>
    <t xml:space="preserve">This project will aim to demonstrate the economic and environmental potential of cell grazing in the Northern Agricultural Region of Western Australia. </t>
  </si>
  <si>
    <t>Property Management Planning (PMP) for a Variable Climate</t>
  </si>
  <si>
    <t>Rendell Family Trust McGuiness Family Trust Toulmin Family Trust Pomeroy Family Trust Louden Family Trust Shanahan Family Trust Griggs-Kennelly Family Trust (RMCG)</t>
  </si>
  <si>
    <t xml:space="preserve">This project will assist beef producers to build flexibility and resilience into their business through improving their skills in farm planning for climate variability in the North-West region of Tasmania. </t>
  </si>
  <si>
    <t xml:space="preserve">Penguin, TAS </t>
  </si>
  <si>
    <t>Mingenew, WA</t>
  </si>
  <si>
    <t xml:space="preserve">Horsham, VIC </t>
  </si>
  <si>
    <t>Eveleigh, NSW</t>
  </si>
  <si>
    <t xml:space="preserve">Shenton Park, WA </t>
  </si>
  <si>
    <t xml:space="preserve">Tennant Creek, NT </t>
  </si>
  <si>
    <t>Pasadena, SA</t>
  </si>
  <si>
    <t>Bombala, NSW</t>
  </si>
  <si>
    <t>Port Lincoln, SA</t>
  </si>
  <si>
    <t>Birchip, VIC</t>
  </si>
  <si>
    <t>Barcaldine, QLD</t>
  </si>
  <si>
    <t>Ballina, NSW</t>
  </si>
  <si>
    <t>Dandaragan, WA</t>
  </si>
  <si>
    <t>Coolalinga, NT</t>
  </si>
  <si>
    <t>Launceston, TAS</t>
  </si>
  <si>
    <t xml:space="preserve">Goondiwindi, QLD </t>
  </si>
  <si>
    <t xml:space="preserve">Launceston, TAS </t>
  </si>
  <si>
    <t xml:space="preserve">Cooma, NSW </t>
  </si>
  <si>
    <t>Murray Bridge, SA</t>
  </si>
  <si>
    <t>Clare, SA</t>
  </si>
  <si>
    <t xml:space="preserve">Kingscote, SA </t>
  </si>
  <si>
    <t>Feeding Farm Resilience - Enhancing Farmers' Ability to Predict, Plan, Respond and Recover from Adverse Seasonal Conditions</t>
  </si>
  <si>
    <t>Tablelands Farming Systems Incorporated</t>
  </si>
  <si>
    <t>Cultivating a Sustainable Future for Shoalhaven &amp; Eurobodalla Oyster Farmers</t>
  </si>
  <si>
    <t>OceanWatch Australia Limited</t>
  </si>
  <si>
    <t xml:space="preserve">This project is focussed on supporting the adoption of industry-wide best practice across the oyster industry in the Shoalhaven and the Eurobodalla regions of New South Wales. </t>
  </si>
  <si>
    <t>Cut Flower and Foliage Industry - Natural Resource Roadshow</t>
  </si>
  <si>
    <t>Flower Association of Queensland Incorporated</t>
  </si>
  <si>
    <t>Maintaining Natural Resources and Productivity on Richmond Valley Farms</t>
  </si>
  <si>
    <t>Border Ranges-Richmond Valley Landcare Network Incorporated</t>
  </si>
  <si>
    <t xml:space="preserve"> The project will deliver workshops aimed at increasing biodiversity and soil health knowledge to cattle producers, dairy farmers and small farming properties in the Richmond Valley.  </t>
  </si>
  <si>
    <t>Increasing the Effectiveness of Extending Sustainable Agriculture Research by Farming Systems Groups</t>
  </si>
  <si>
    <t>Ag Excellence Alliance Incorporated</t>
  </si>
  <si>
    <t>Landcare with Cows: Restoring Landscapes and Increasing Heifer Fecundity</t>
  </si>
  <si>
    <t>Gascoyne Catchments Group Incorporated</t>
  </si>
  <si>
    <t>Innovative Lime Incorporation at West Wubin</t>
  </si>
  <si>
    <t>The Liebe Group Incorporated</t>
  </si>
  <si>
    <t xml:space="preserve">The project will educate farmers on the application of deep lime to address acidity in the Northern Agricultural NRM region of Western Australia. </t>
  </si>
  <si>
    <t>Application Technology: Reducing Risk and Improving Efficacy When Applying Agricultural Chemicals for Farmers and Horticulturalists</t>
  </si>
  <si>
    <t xml:space="preserve">The project will focus on reducing risk and improving efficacy in the application of agricultural chemicals used by farmers and horticulturalists in the Northern Territory. </t>
  </si>
  <si>
    <t>Identification and Management of Acid Soils in Southern Queensland</t>
  </si>
  <si>
    <t>Cambooya Landcare Association Incorporated</t>
  </si>
  <si>
    <t>Promoting and Creating Healthy Landscapes in Central Australia using the EMU Process and Best Practice Soil Conservation Techniques</t>
  </si>
  <si>
    <t>Centralian Land Management Association Incorporated</t>
  </si>
  <si>
    <t>Empowering Farmers to be More Productive and Sustainable - Building Capacity in Understanding and Managing Soil Fertility</t>
  </si>
  <si>
    <t>Barrabaroo Landcare Incorporated</t>
  </si>
  <si>
    <t xml:space="preserve">The project aims to empower farmers to make sustainable decisions about soil management. </t>
  </si>
  <si>
    <t>$12,636.36 (GST Nil)</t>
  </si>
  <si>
    <t>Adopting Improved Management Practices to Restore the Landscape after the Pinery bushfire</t>
  </si>
  <si>
    <t>Stockport/Mallala Soil Constraints Group</t>
  </si>
  <si>
    <t>18th Annual New England North West Landcare Adventure: Feeling The Pulse</t>
  </si>
  <si>
    <t>New England North West Landcare Network Chairs Incorporated</t>
  </si>
  <si>
    <t>Reducing Agrochemical Dependence through Directional Sowing Techniques in Kaniva</t>
  </si>
  <si>
    <t>Kaniva District Landcare</t>
  </si>
  <si>
    <t xml:space="preserve">This project will demonstrate the advantages of east-west directional sowing as a technique to assist in the control of weeds, which will increase productivity in cereal crops in the Kaniva region. </t>
  </si>
  <si>
    <t>Optimising Nutrient Management in Vegetables for VR Applications</t>
  </si>
  <si>
    <t>Department of Agriculture and Fisheries</t>
  </si>
  <si>
    <t xml:space="preserve">The project includes the establishment of a participatory research project relating to nutrient uptake monitoring of key vegetable crops in the Kalbar region. </t>
  </si>
  <si>
    <t>Derwent Catchment Pasture Information Hub</t>
  </si>
  <si>
    <t>Derwent Catchment Natural Resource Management Committee Incorporated</t>
  </si>
  <si>
    <t>This project will establish a pasture information hub through the collection of data from a number of different farms across the catchment area.</t>
  </si>
  <si>
    <t>Pathways to a Bright Future in Agriculture</t>
  </si>
  <si>
    <t xml:space="preserve">Bruie Plains Landcare Group </t>
  </si>
  <si>
    <t>Sustainable Break Crops in the Ravensthorpe Region</t>
  </si>
  <si>
    <t>Ravensthorpe Agricultural Initiative Network Incorporated</t>
  </si>
  <si>
    <t xml:space="preserve">This project is based on demonstration of the use of cost effective break-crops to improve sustainability on a variety of soil types in the South Coast region of Western Australia. </t>
  </si>
  <si>
    <t>Building Resilience in Productive Landscapes in the ACT Region</t>
  </si>
  <si>
    <t>Southern Australian Capital Territory Catchment Group Incorporated</t>
  </si>
  <si>
    <t xml:space="preserve">This project will increase the capacity of peri urban and rural landholders to access best practice information and training in sustainable resource management. </t>
  </si>
  <si>
    <t xml:space="preserve">Goulburn, NSW </t>
  </si>
  <si>
    <t xml:space="preserve">Pyrmont, NSW </t>
  </si>
  <si>
    <t>Cleveland, QLD</t>
  </si>
  <si>
    <t>Kyogle, NSW</t>
  </si>
  <si>
    <t>Burra, SA</t>
  </si>
  <si>
    <t>Carnarvon, WA</t>
  </si>
  <si>
    <t>Dalwallinu, WA</t>
  </si>
  <si>
    <t xml:space="preserve">Coolalinga, NT </t>
  </si>
  <si>
    <t>Mallala, SA</t>
  </si>
  <si>
    <t xml:space="preserve">Kaniva, VIC </t>
  </si>
  <si>
    <t xml:space="preserve">Brisbane, QLD </t>
  </si>
  <si>
    <t xml:space="preserve">Hamilton, TAS </t>
  </si>
  <si>
    <t>Trundle, NSW</t>
  </si>
  <si>
    <t>Ravensthorpe, WA</t>
  </si>
  <si>
    <t xml:space="preserve">Wanniassa, ACT </t>
  </si>
  <si>
    <t xml:space="preserve">Cobargo, NSW </t>
  </si>
  <si>
    <t xml:space="preserve">Alice Springs, NT </t>
  </si>
  <si>
    <t xml:space="preserve">Cambooya, QLD </t>
  </si>
  <si>
    <t>"Farming The Lower Blackwood" Field Day</t>
  </si>
  <si>
    <t xml:space="preserve">The project aims to deliver a field day to provide farmers with information on managing natural resources and best practices for sustainable farming across a range of agricultural industries. </t>
  </si>
  <si>
    <t>Rural Business Management 101 - Up-skilling the Women of the Upper North in Sustainable and Productive Farming Principles</t>
  </si>
  <si>
    <t>Upper North Farming Systems</t>
  </si>
  <si>
    <t xml:space="preserve">The project will deliver a series of workshops targeted towards rural women in the Upper North of South Australia. </t>
  </si>
  <si>
    <t>Better Management of Nutrients on Tully Cane Fields</t>
  </si>
  <si>
    <t>Tully Cane Growers Limited</t>
  </si>
  <si>
    <t xml:space="preserve">This project aims to reduce nutrient run-off from cane farms in the Wet Tropics by working with local sugarcane growers. </t>
  </si>
  <si>
    <t>Leading NRM - Facilitating New Thinking, Adoption and Sustainability</t>
  </si>
  <si>
    <t>DairySA Regional Development Program Incorporated</t>
  </si>
  <si>
    <t xml:space="preserve">The project will deliver a tailored leadership programme for young professionals in the South Australian dairy industry. </t>
  </si>
  <si>
    <t>Improving Soil Health through Establishment of the Perennial Legume Lebeckia on Non-Wetting Deep Sands</t>
  </si>
  <si>
    <t>Corrigin Farm Improvement Group</t>
  </si>
  <si>
    <t xml:space="preserve">This project aims to improve cereal and pasture production on the deep white sands in the Corrigin area that are currently producing low yields. </t>
  </si>
  <si>
    <t>Moore Knowledge and Opportunities: Review and Share Learnings from Ten Years of Sustainable Agriculture Projects</t>
  </si>
  <si>
    <t>The Moore Catchment Council (Incorporated)</t>
  </si>
  <si>
    <t xml:space="preserve">This project will review sustainable agriculture projects managed by Moore Catchment Council on farms over the past decade, and assess the achievements and key learning from these projects. </t>
  </si>
  <si>
    <t>Demonstrating and Communicating Best Management Practices for Horticultural Production in the Gascoyne Region</t>
  </si>
  <si>
    <t>Carnarvon Growers Association Incorporated</t>
  </si>
  <si>
    <t>This project is focussed on demonstrating and communicating best management practices for horticultural production in the Gascoyne Region, Western Australia.</t>
  </si>
  <si>
    <t xml:space="preserve">Feed Budgeting and Total Grazing Pressure Management for Sustainable Productivity Improvement
</t>
  </si>
  <si>
    <t>Rangelands Fibre and Produce Association Incorporated</t>
  </si>
  <si>
    <t xml:space="preserve">This project is focussed on feed budgeting and total grazing pressure management for sustainable productivity improvement in Rangelands Western Australia. </t>
  </si>
  <si>
    <t xml:space="preserve">Property Management Plan Courses Project </t>
  </si>
  <si>
    <t xml:space="preserve">Upper Deep Creek Landcare Network </t>
  </si>
  <si>
    <t>Supporting Sustainable Dairying in Tasmania (North)</t>
  </si>
  <si>
    <t xml:space="preserve">DairyTAS Board Incorporated </t>
  </si>
  <si>
    <t>Box Gum Woodland - Upper Maranoa Catchment - Managing Woody Regrowth and the Impacts of Buffell Grass</t>
  </si>
  <si>
    <t>Mitchell and District Landcare Association Incorporated</t>
  </si>
  <si>
    <t xml:space="preserve">The project will support improved management of natural vegetation communities through a property planning process, with a focus on the application of fire in a landscape where introduced grasses are changing fire behaviour. </t>
  </si>
  <si>
    <t>Composting Trials for Soil Health and Resilience Improvement in Vineyards in the Yarra Valley</t>
  </si>
  <si>
    <t>Agribusiness Yarra Valley Incorporated Formerly Centre Agriculture &amp; Business Yarra Valley Incorporated</t>
  </si>
  <si>
    <t xml:space="preserve">This project is focussed on assisting farmers to implement ground level solutions to improve the health of the soil they farm. </t>
  </si>
  <si>
    <t>Improved Production from Well Managed Native Grassland Management in the Mid North of SA</t>
  </si>
  <si>
    <t xml:space="preserve">Mid North Grasslands Working Group </t>
  </si>
  <si>
    <t xml:space="preserve">This project will increase the knowledge of land managers in mid-North South Australia regarding current best practice techniques in grassland management. </t>
  </si>
  <si>
    <t>Conservation Farming Field Days</t>
  </si>
  <si>
    <t>Conservation Farmers Incorporated</t>
  </si>
  <si>
    <t>Karridale, WA</t>
  </si>
  <si>
    <t>Jamestown, SA</t>
  </si>
  <si>
    <t>Tully, QLD</t>
  </si>
  <si>
    <t>Lucindale, SA</t>
  </si>
  <si>
    <t>Corrigin, WA</t>
  </si>
  <si>
    <t>Moora, WA</t>
  </si>
  <si>
    <t>Mount Magnet, WA</t>
  </si>
  <si>
    <t>Woodend, VIC</t>
  </si>
  <si>
    <t>Burnie, TAS</t>
  </si>
  <si>
    <t>Mitchell, QLD</t>
  </si>
  <si>
    <t>Castella, VIC</t>
  </si>
  <si>
    <t xml:space="preserve">GMS-2572 </t>
  </si>
  <si>
    <t>RHD Boost Plus</t>
  </si>
  <si>
    <t>To augment the existing RHD Boost Plus project by developing a serology test for RHDV2 to understand its distribution and impact on rabbit populations, and implications for the proposed RHDV K5 release.</t>
  </si>
  <si>
    <t>27 months</t>
  </si>
  <si>
    <t>Bruce, ACT 2617</t>
  </si>
  <si>
    <t>One-off voluntary contribution towards consultant service costs for the South Pacific Regional Fisheries Management Organisation (SPRFMO)</t>
  </si>
  <si>
    <t>The New Zealand Government</t>
  </si>
  <si>
    <t xml:space="preserve">To provide a voluntary contribution to the New Zealand Government to cover 50 per cent of the costs it paid for consultant services regarding the review of staff regulations for the SPRFMO Secretariat. </t>
  </si>
  <si>
    <t>New Zealand (for international organisation)</t>
  </si>
  <si>
    <t>Fisheries Research and Development Corporation</t>
  </si>
  <si>
    <t>Biosecurity risk management in Torres Strait and the Northern Peninsula Area – Issues and Solutions</t>
  </si>
  <si>
    <t>Queensland</t>
  </si>
  <si>
    <t>Immediate Assistance Funds to respond to the incursion of Pacific Oyster Mortality Syndrome in Tasmania.</t>
  </si>
  <si>
    <t>Department of Primary Industries, Parks, Water and Environment, Tasmania</t>
  </si>
  <si>
    <t>A grant as part of the Immediate Assistance Fund (IAF) to deliver response actions to manage, contain and understand Pacific Oyster Mortality Syndrome (POMS).</t>
  </si>
  <si>
    <t>War on northern invasive weeds – Prickly Acacia</t>
  </si>
  <si>
    <t>Qld. Government</t>
  </si>
  <si>
    <t>Aquatic weed control tools for maintaining water flow in irrigation channels</t>
  </si>
  <si>
    <t>Vic. Government</t>
  </si>
  <si>
    <t>Brisbane, QLD</t>
  </si>
  <si>
    <t xml:space="preserve">Cost effective weed management using targeted sheep grazing technology </t>
  </si>
  <si>
    <t>To build on demand from farmers and industry to accelerate development of a user-defined ‘virtual fence’. It will assess the prospects of using virtual fencing technology for targeted sheep grazing of weed-infested areas through field trials.</t>
  </si>
  <si>
    <t>2.2 Quarantine and Export Services</t>
  </si>
  <si>
    <t>Assistance Grants - Access to Industry Priority Uses of Agvet Chemicals</t>
  </si>
  <si>
    <t>Horticulture Innovation Australia Limited</t>
  </si>
  <si>
    <t>The grants programme is to assist with generating of  data to support applications to the APVMA seeking approval for agvet chemical uses identified as a priority need by the collaborative forum</t>
  </si>
  <si>
    <t>60 Months</t>
  </si>
  <si>
    <t>Grains Research and Development Corporation</t>
  </si>
  <si>
    <t>Streamlining Plant Pest Contingency Plans</t>
  </si>
  <si>
    <t xml:space="preserve">Victorian Department of of Economic Development, Jobs, Transport and Resources </t>
  </si>
  <si>
    <t xml:space="preserve">The objective of the project is to consolidate national views on contingency plans and identify a streamlined approach that will meet future needs and views of stakeholders, including by exploring ways to define how plant pests can be grouped. </t>
  </si>
  <si>
    <t>Victoria</t>
  </si>
  <si>
    <t>Australian fishing vessel database</t>
  </si>
  <si>
    <t>$60,000 (GST N/A)</t>
  </si>
  <si>
    <t>Biosecurity Planning</t>
  </si>
  <si>
    <t xml:space="preserve">Plant Health Australia </t>
  </si>
  <si>
    <t xml:space="preserve">The purpose of the Grant is to improve outcomes and implementation of Biosecurity plans . </t>
  </si>
  <si>
    <t xml:space="preserve">The project will disseminate real time soil moisture information to land managers using an existing network of 60 soil monitors in South West Victoria, Gippsland and North East Tasmania. </t>
  </si>
  <si>
    <t xml:space="preserve">This  project will use more than 1200 soil tests collected by farmers in the Woady Yaloak Catchment region to show spatial changes in soil pH, fertility, organic carbon and other soil condition indicators over the past 20 years to improve the information association with common soil types in the region. </t>
  </si>
  <si>
    <t>Using a farmer directed action learning program this project will provide primary producers in Tasmania's south-east with the knowledge and capacity to best manage their soils while transitioning to irrigated systems.</t>
  </si>
  <si>
    <t xml:space="preserve">This project will include a range of training events  throughout the Lachlan River Catchment, they will provide information to farmers on soil management including managing soil fertility, structure and carbon through improving grazing management and developing property plans. </t>
  </si>
  <si>
    <t xml:space="preserve">This project will target new and emerging agricultural industries in the Ovens, Kings and Kiewa Valleys. The project will deliver events that promote management practices aimed at improving soil health, sustainable production and native vegetation in a farming system. </t>
  </si>
  <si>
    <t xml:space="preserve">This project will develop best management practices for a range of rotations and the inclusion of legumes in the rice farming system. </t>
  </si>
  <si>
    <t>This project aims to increase the knowledge and capacity of pastoralists to assist them to undertake sustainable rangeland management in the Rangelands region of Western Australia.</t>
  </si>
  <si>
    <t xml:space="preserve">This project supports the Second National Biological Farming Conference in Cairns, which is expected to improve access to best practice information for farmers. </t>
  </si>
  <si>
    <t xml:space="preserve">This project focusses on encouraging the agroforestry industry in a number of regions across Western Australia. </t>
  </si>
  <si>
    <t>This project is designed to improve landholder understanding of soil moisture conditions by establishing yield modelling and analysing and interpreting data.</t>
  </si>
  <si>
    <t xml:space="preserve">The project will establish a number of demonstration sites on commercial cane farms in the Innisfail region in order to highlight the methods, advantages and economics of using different types of nitrogen fertilisers to; improve nitrogen use efficiency, reduce inorganic nitrogen loss to the environment and improve cane yields. </t>
  </si>
  <si>
    <t>This project supports the Western Landcare Forum, which will be held in Broken Hill in August 2016.</t>
  </si>
  <si>
    <t>This project is focussed on sustainable farming in small farms, hill farms and lifestyle farms in West Gippsland, Victoria.</t>
  </si>
  <si>
    <t xml:space="preserve">This project uses Unmanned Aerial Vehicles  with Normalised Difference Vegetation Index technology  to track Mallee seeps on two paddocks in order to better determine the relationship between crop stress and excess water in the landscape. </t>
  </si>
  <si>
    <t xml:space="preserve">The project will engage landholders in the Southern Monaro area through a two-day soil health workshop to improve soil management in the area. </t>
  </si>
  <si>
    <t xml:space="preserve">The project will engage growers in the Gingin and Dandaragan area of Western Australia to encourage the adoption of variable rate irrigation in the horticulture industry. </t>
  </si>
  <si>
    <t xml:space="preserve">This project will improve soil management and address poor sulphur levels in the soil, which has been identified as a constraint to production in the Monaro area. </t>
  </si>
  <si>
    <t xml:space="preserve">The project will deliver a number of workshops and field days across the Western Australia Wheatbelt to deliver information about mixed native plant fodder systems, including design and integration into existing farm businesses, on-going management, implementation costs, benefits and estimated annual returns. </t>
  </si>
  <si>
    <t xml:space="preserve">This project is focussed on building the capacity and skills of vegetable growers in Victoria to farm sustainably. </t>
  </si>
  <si>
    <t xml:space="preserve">This project will deliver workshops that aim to inform flower and foliage farmers on how to better manage their natural resources. </t>
  </si>
  <si>
    <t xml:space="preserve">The project will deliver workshops aimed at building greater industry capacity in sustainable farming and understanding on the value of agricultural extension activities currently undertaken in southern Australia. </t>
  </si>
  <si>
    <t>The project will demonstrate how degraded soil areas in the Gascoyne region of Western Australia can be rehabilitated whilst simultaneously increasing heifer fecundity, which will address a major constraint to pastoral cattle production in Western Australia.</t>
  </si>
  <si>
    <t xml:space="preserve">The project will assess the impact of soil acidification on agricultural productivity and improve its management in southern Queensland. </t>
  </si>
  <si>
    <t xml:space="preserve">This project builds the capacity of land managers to plan and execute soil conservation and rehabilitation works using best practice methods, including the use of the Ecosystem Management Understanding process.  </t>
  </si>
  <si>
    <t xml:space="preserve">This project assists landholders to addresses the significant issue of the erosion, soil damage and native vegetation loss in the Adelaide and Mount Lofty Ranges, Northern and Yorke NRM region following the Pinery fire in 2015. </t>
  </si>
  <si>
    <t xml:space="preserve">This project will deliver a range of extension activities including the 2016 Landcare Adventure which will increase the knowledge and understanding of landholders and community members relating to natural resource management and sustainable agricultural issues within the New England Natural Resource Management region. </t>
  </si>
  <si>
    <t xml:space="preserve">This Holistic Grazing Management Course will support landholders from the Central West and Western NSW regions, which also includes two field trips. </t>
  </si>
  <si>
    <t xml:space="preserve">This project will deliver a number of property management planning courses to landholders in the Port Phillip and Westernport Region of Victoria. </t>
  </si>
  <si>
    <t xml:space="preserve">This project is targeted towards new and expanding dairy farms in Northern Tasmania. It will involve the delivery of the Fert$mart program, which is an established program that involves the roll-out of the dairy industry's national nutrient management guidelines. </t>
  </si>
  <si>
    <t xml:space="preserve">This project will deliver a number of grower-group  workshops on conservation farming across Northern NSW and Central Queensland that will target the cropping industry. </t>
  </si>
  <si>
    <t>Wind Erosion Assessment</t>
  </si>
  <si>
    <t>NSW Office of Environment and Heritage</t>
  </si>
  <si>
    <t>15 months</t>
  </si>
  <si>
    <t>Soil Condition Assessment</t>
  </si>
  <si>
    <t>Monitoring Gullying Processes in the GBR</t>
  </si>
  <si>
    <t>20 months</t>
  </si>
  <si>
    <t>Idiopathic Ulcerative Alimentary Tract Syndrome</t>
  </si>
  <si>
    <t xml:space="preserve">To investigate incidence upper alimentary ulcerative syndrome in Victorian diary calves </t>
  </si>
  <si>
    <t>1.3 Forest Industry</t>
  </si>
  <si>
    <t xml:space="preserve">Forest and Wood Products Association Socio-economic studies in Tasmania and Victoria </t>
  </si>
  <si>
    <t>Forest and Wood Products Australia</t>
  </si>
  <si>
    <t>48 months</t>
  </si>
  <si>
    <t>Melbourne</t>
  </si>
  <si>
    <t>Rural R&amp;D for Profit Programme</t>
  </si>
  <si>
    <t>Digital technologies for dynamic management of disease, stress and yield</t>
  </si>
  <si>
    <t>Australian Grape and Wine Authority (AGWA)</t>
  </si>
  <si>
    <t>Lifting farm gate profit through high value modular agroforestry</t>
  </si>
  <si>
    <t>Forest and Wood Products Australia Limited (FWPA)</t>
  </si>
  <si>
    <t xml:space="preserve">This project aims to develop the concept of high value modular agroforestry as a mechanism to increase farm level profitability. </t>
  </si>
  <si>
    <t>Advanced production systems for the temperate nut crop industries</t>
  </si>
  <si>
    <t>Horticulture Innovation  Australia (HIAL)</t>
  </si>
  <si>
    <t xml:space="preserve">The project aims to develop advanced production systems for nut industries using two tree nut crops, almonds and walnuts, as model crops. </t>
  </si>
  <si>
    <t>Globally competitive Australian meat value chains enabled by advanced measurement technologies and integrated feedback systems</t>
  </si>
  <si>
    <t>Meat and Livestock Australia</t>
  </si>
  <si>
    <t xml:space="preserve">This project will enable beef, sheep and pig farmers to have access to more accurate descriptions of the key attributes that influence the value of their livestock: carcase lean meat yield; eating quality; and compliance to market specifications. </t>
  </si>
  <si>
    <t>New biocontrol solutions for sustainable management of weed impacts to agricultural profitability</t>
  </si>
  <si>
    <t>Rural Industries Research Development Corporation (RIRDC)</t>
  </si>
  <si>
    <t xml:space="preserve">The grant aims to improve the long-term profitability of primary producers by developing new biocontrol solutions for ten weed species and to reduce the substantial costs of weed control for farmers. </t>
  </si>
  <si>
    <t>Taking the Q (query) out of Q Fever: developing a better understanding of the drivers of Q fever spread in farmed ruminants</t>
  </si>
  <si>
    <t>Rural Industries Research and Development Corporation (RIRDC)</t>
  </si>
  <si>
    <t>Securing Pollination for More Productive Agriculture: Guidelines for effective pollinator management and stakeholder adoption</t>
  </si>
  <si>
    <t xml:space="preserve">This project aims to realise significant productivity and profitability improvements for primary producers of pollination-dependent crops. </t>
  </si>
  <si>
    <t>Rabbit Haemorrhagic Disease (RHD) Boost Plus (Rabbit Control)</t>
  </si>
  <si>
    <t>Package Assisting Small Exporters</t>
  </si>
  <si>
    <t>Australian National University (ANU)</t>
  </si>
  <si>
    <t>University of Canberra</t>
  </si>
  <si>
    <t>Rural Financial Counselling Service (RFCS) Program 2016-2018</t>
  </si>
  <si>
    <t>Rural Financial Counselling Service (RFCS) Program 2016-2019</t>
  </si>
  <si>
    <t>Commonwealth Scientific and Industrial Research Organisation (CSIRO)</t>
  </si>
  <si>
    <t>Grant to expand the LEADRR Proficiency Testing Stocks for FMD Virus</t>
  </si>
  <si>
    <t>Grant to fund a comparative study and submission to  assist the bivalve mollusc industry to gain access to the US market.</t>
  </si>
  <si>
    <t>A grant for the provision of Rural Financial Counselling Service in the NSW Northern RFCS Region</t>
  </si>
  <si>
    <t>A grant for the provision of Rural Financial Counselling Service in the VIC Eastern RFCS Region</t>
  </si>
  <si>
    <t>A grant for the provision of Rural Financial Counselling Service in the VIC Western RFCS Region</t>
  </si>
  <si>
    <t>A grant for the provision of Rural Financial Counselling Service in WA</t>
  </si>
  <si>
    <t>A grant to investigate factors involved in establishing alternative export supply channels that enable higher farm gate value to be achieved by small producers</t>
  </si>
  <si>
    <t>A grant to assist with creating a container sampling regime for the grains industry</t>
  </si>
  <si>
    <t>A grant to assist with creation of an online portal to facilitate direct bidding on grain consignments</t>
  </si>
  <si>
    <t>A grant to  undertake a feasibility study on the potential role and benefits of an automated surveillance system</t>
  </si>
  <si>
    <t>A grant to organise and deliver the National Surveillance Workshop in 2016</t>
  </si>
  <si>
    <t>A grant to assist with the development of educational videos for Australian beekeepers and growers of pollinator-reliant crops on honey bee biosecurity</t>
  </si>
  <si>
    <t>A grant to assist with 2015-16 Commonwealth Contribution to Newcastle Disease Program</t>
  </si>
  <si>
    <t>A grant to assist with The Commonwealth 2015-16 Contribution to National Screw-Worm Fly program</t>
  </si>
  <si>
    <t>A grant to deliver the 2015-16 Commonwealth Contribution to Rapid Response Training Program</t>
  </si>
  <si>
    <t>A grant to deliver the National Plant Health Surveillance program in South Australia</t>
  </si>
  <si>
    <t>A grant to deliver the National Plant Health Surveillance program in Northern Territory</t>
  </si>
  <si>
    <t>A grant to deliver the National Plant Health Surveillance program in Queensland</t>
  </si>
  <si>
    <t>A grant to deliver the National Plant Health Surveillance program in New South Wales</t>
  </si>
  <si>
    <t>A grant to  deliver the National Plant Health Surveillance program in Western Australia</t>
  </si>
  <si>
    <t>A grant to deliver the National Plant Health Surveillance program in Victoria</t>
  </si>
  <si>
    <t>A grant to provide sponsorship grant to the ANU to deliver the International Conference on Aeolian Research</t>
  </si>
  <si>
    <t>A grant to support a review of India's agricultural policy settings and calculate the Producer Support Estimate for India</t>
  </si>
  <si>
    <t>A grant to deliver the Commonwealth 2015-16 Contribution to National Avian Influenza Wild Bird Surveillance Program</t>
  </si>
  <si>
    <t>A grant to provide technical assistance through the deployment of odour detection dogs and personnel to the Northern Territory to assist the NT Government to manage an incursion of Browsing ant</t>
  </si>
  <si>
    <t>A grant to develop the biological control agent rabbit haemorrhagic disease (RHD)-Boost (strain K5), enable landscape scale community led monitoring of its spread and effectiveness, and develop a pipeline for creating superior virus strains for successive future releases.</t>
  </si>
  <si>
    <t>A grant to develop, promote and deploy the Wild Dog Alert system</t>
  </si>
  <si>
    <t>A grant to support the implementation of the National Wild Dog Action Plan</t>
  </si>
  <si>
    <t>A grant to develop Preliminary Project &amp; Programme Design</t>
  </si>
  <si>
    <t>A grant to assist with research proposal into the attitudes and barriers that Australian Public Service (APS) employees with a disability experience</t>
  </si>
  <si>
    <t>A grant to evaluate carprofen as a drug for pain management in adult sheep including as a contribution to identifying drug dosage for optimal effect</t>
  </si>
  <si>
    <t>A grant to expand current socio-economic study of forest industry impact to include Tasmania and Victorian regions.</t>
  </si>
  <si>
    <t>A grant to further develop and test a method that uses digital aerial photogrammetry for mapping and monitoring gully erosion processes in the Great Barrier Reef Natural Resource Management regions.</t>
  </si>
  <si>
    <t>A grant to develop an improved model for the prediction of wind erosion at landscape scale to describe wind erosion risk.</t>
  </si>
  <si>
    <t>A grant to prepare information and deliver digital maps to guide prioritisation of investment to address risks to soil function within Natural Resource Management regions across Australia.</t>
  </si>
  <si>
    <t>A grant to support the Development of a database of Australian fishing vessels and an associated portal</t>
  </si>
  <si>
    <t>A grant to assist with the Development of a scoping paper which will identify innovative solutions and options to address plant biosecurity challenges in Torres Strait and the Northern Peninsula Area.</t>
  </si>
  <si>
    <t>A grant to progress aquatic weed control tools for maintaining water flow in irrigation channels and develop in-field use-patterns.</t>
  </si>
  <si>
    <t>A grant to accelerate the development of chemical control of rangeland weeds using Misting; Epple Skatter Gun; Weed Sniper control tools.</t>
  </si>
  <si>
    <t>A grant to support independent research project to develop a comprehensive analysis of Australian red meat market access barriers to the European Union.  Outlined in the Meat Industry Strategic Plan 2020 a key industry priority is to pursue new market opportunities made available through the reduction of economic and technical barriers to trade.</t>
  </si>
  <si>
    <t>A grant to provide membership contributions to support the organisation's work in combating pests and disease that are a threat to Australia's production and /or market access</t>
  </si>
  <si>
    <t>A grant to deliver free financial counselling services to primary producers, fishers and small rural businesses in financial hardship</t>
  </si>
  <si>
    <t>A grant provide a voluntary contribution to the CCSBT to fund a bluefin tuna gene-tagging study, required for the CCSBT's Management Procedure.</t>
  </si>
  <si>
    <t>National Social and Economic Survey of Recreational Fishers</t>
  </si>
  <si>
    <t xml:space="preserve">To support the implementation of a national survey focusing on the social and economic contribution of recreational fishing. </t>
  </si>
  <si>
    <t>Canberra ACT</t>
  </si>
  <si>
    <t>On-Farm Irrigation Efficiency Program - Round Five - Deed of Variation No2</t>
  </si>
  <si>
    <t>Deed of Variation - Funding for irrigation infrastructure upgrades to improve the efficiency and productivity of on-farm water use and management through the implementation of on-farm irrigation infrastructure projects.</t>
  </si>
  <si>
    <t>36months</t>
  </si>
  <si>
    <t xml:space="preserve">3.0 Water Reform </t>
  </si>
  <si>
    <t>3.0 Water Reform - Sustainable Rural Water Use and Infrastructure</t>
  </si>
  <si>
    <r>
      <rPr>
        <sz val="8"/>
        <rFont val="Times New Roman"/>
        <family val="1"/>
      </rPr>
      <t xml:space="preserve"> </t>
    </r>
    <r>
      <rPr>
        <sz val="8"/>
        <rFont val="Calibri"/>
        <family val="2"/>
      </rPr>
      <t>Funding for an independent negotiator</t>
    </r>
  </si>
  <si>
    <t>tba</t>
  </si>
  <si>
    <t>Agriculture and Water Resources</t>
  </si>
  <si>
    <t>Special International Plant Protection Convention Trust Fund</t>
  </si>
  <si>
    <t>Food and Agriculture Organization of the United Nations (FAO)</t>
  </si>
  <si>
    <t>Grant to support the development of international standards for phytosanitary treatments.</t>
  </si>
  <si>
    <t>$ USD 150,000</t>
  </si>
  <si>
    <t>International benefit, including Australia</t>
  </si>
  <si>
    <t>NA</t>
  </si>
  <si>
    <t>Special Plant Protection Agreement for the Asia and Pacific Region Trust Fund</t>
  </si>
  <si>
    <t>Grant to support the development of Asia and Pacific Regional Plant Protection Commission standards for phytosanitary treatments and surveillance implementation activities.</t>
  </si>
  <si>
    <t>$ USD 100,000</t>
  </si>
  <si>
    <t>Asia and Pacific benefit, including Australia</t>
  </si>
  <si>
    <t>GMX-NSWB11-15</t>
  </si>
  <si>
    <t xml:space="preserve">Grant aims to develop innovative processes for cotton and grape growers using advanced technology. </t>
  </si>
  <si>
    <t>Kent Town, SA</t>
  </si>
  <si>
    <t>Mitigation of Climate Change Impacts on the National Wine Industry by Reduction in Losses from Controlled Burns and Wildfires and Improvement in Public Land Management</t>
  </si>
  <si>
    <t xml:space="preserve">This project aims to generate knowledge, innovative technologies and processes to aid public land management agencies to implement effective planned burn programmes with reduced potential for damage for grape and wine producers. </t>
  </si>
  <si>
    <t>Australian Pork Limited</t>
  </si>
  <si>
    <t>This project aims to develop automated and integrated sensor/data analysis technology capable of providing real-time measurement, prediction, and in-field reporting of key waste stream parameters.</t>
  </si>
  <si>
    <t>Barton, ACT</t>
  </si>
  <si>
    <t>More profit from nitrogen: enhancing the nutrient use efficiency of intensive cropping and pasture systems</t>
  </si>
  <si>
    <t>Cotton Research Development Corporation (CRDC)</t>
  </si>
  <si>
    <t xml:space="preserve">The grant aims to improve profitability by improving nitrogen use efficiency for the cotton, dairy, sugar and horticulture industries, which are all major intensive users of nitrogenous fertilisers. </t>
  </si>
  <si>
    <t>Accelerating precision agriculture to decision agriculture</t>
  </si>
  <si>
    <t xml:space="preserve">This project aims to design a big data solution to: identify how to deploy decision agriculture to increase the profitability of producers; provide clarity about data ownership and access rights to producers to increase trust and confidence in the adoption of decision agriculture; and increase adoption of new technologies by farmers and professionals to improve farm profits. </t>
  </si>
  <si>
    <t>Enhancing the profitability and productivity of livestock farming through virtual herding technology</t>
  </si>
  <si>
    <t>Dairy Australia Limited (DAL)</t>
  </si>
  <si>
    <t>The project aims to evaluate the on-farm applications of virtual fencing (VF) technology, demonstrate its implementation, and quantify and extend its benefits</t>
  </si>
  <si>
    <t>Easy-Open Oysters</t>
  </si>
  <si>
    <t>Fisheries Research Development Corporation</t>
  </si>
  <si>
    <t xml:space="preserve">The project will investigate the use of technology such as robotics to reinvent the way that oysters can be delivered to customers. </t>
  </si>
  <si>
    <t>Deakin, ACT</t>
  </si>
  <si>
    <t>National Centre for Post-harvest Disinfestation Research on Mediterranean Fruit Fly (Australian Medfly R&amp;D Centre)</t>
  </si>
  <si>
    <t xml:space="preserve">The project objective is to facilitate horticultural exports by research and development into the control of Mediterranean fruit fly (Medfly) through post-harvest treatments. </t>
  </si>
  <si>
    <t>North Sydney, NSW</t>
  </si>
  <si>
    <t xml:space="preserve">The project focusses on use and development of “low-P” pasture systems. </t>
  </si>
  <si>
    <t>Improved surveillance, preparedness and return to trade for emergency animal disease incursions using FMD as a model</t>
  </si>
  <si>
    <t xml:space="preserve">The project will strengthen preparedness and facilitate a return to trade for Australia in the event of an emergency animal disease (EAD) incursion, using Foot and Mouth Disease as a model. </t>
  </si>
  <si>
    <t>Grant to support research into the risk of Q fever spread within and between Australian ruminant livestock enterprises, and to develop national guidelines for an emergency Q fever response plan.</t>
  </si>
  <si>
    <t>Enhancing the sugar industry value chain by addressing mechanical harvest losses through research, technology and adoption</t>
  </si>
  <si>
    <t>Sugar Research Australia</t>
  </si>
  <si>
    <t>The project will establish opportunities to benefit across the sugar industry value chain, permit greater control of harvesting and harvesting costs within the production system and provide increased profitability without requiring a productivity increase.</t>
  </si>
  <si>
    <t>Indooroopilly, QLD</t>
  </si>
  <si>
    <t>Grant to support Enhancing supply chain profitability through reporting and utilization of peri- mortem information by livestock producers.</t>
  </si>
  <si>
    <t xml:space="preserve"> Phosphorus Efficient Pastures: delivering high nitrogen and water use efficiency, and reducing cost of production across Southern Australia</t>
  </si>
  <si>
    <t>39 months</t>
  </si>
  <si>
    <t xml:space="preserve">39 months </t>
  </si>
  <si>
    <t>51 months</t>
  </si>
  <si>
    <t>23 months</t>
  </si>
  <si>
    <t>16 months</t>
  </si>
  <si>
    <t>47 months</t>
  </si>
  <si>
    <t xml:space="preserve">54 months </t>
  </si>
  <si>
    <t>49 months</t>
  </si>
  <si>
    <t>73 months</t>
  </si>
  <si>
    <t xml:space="preserve">51 months </t>
  </si>
  <si>
    <t>Document package to support market access requirements for the apple and pear industry</t>
  </si>
  <si>
    <t>Apple and Pear Australia Limited</t>
  </si>
  <si>
    <t>Online registration system</t>
  </si>
  <si>
    <t>Cherry systems approach with irradiation</t>
  </si>
  <si>
    <t>NSW Department of Primary Industries</t>
  </si>
  <si>
    <t>Rapid test kits for shellfish toxins</t>
  </si>
  <si>
    <t>Grant to fund a document package to support market access requirements for the apple and pear industry</t>
  </si>
  <si>
    <t xml:space="preserve">Grant to support cherry systems approach with irradiation for biosecurity discussions on market access </t>
  </si>
  <si>
    <t>Grant to fund rapid test kits for shellfish paralytic toxins to improve market access</t>
  </si>
  <si>
    <t>East Melbourne VIC</t>
  </si>
  <si>
    <t xml:space="preserve">East Melbourne VIC </t>
  </si>
  <si>
    <t>Brighton VIC</t>
  </si>
  <si>
    <t>Orange NSW</t>
  </si>
  <si>
    <t>4-3924NM9</t>
  </si>
  <si>
    <t>4-3KTXPFP</t>
  </si>
  <si>
    <t>4-3L7AB98</t>
  </si>
  <si>
    <t>4-3K7LZ2A</t>
  </si>
  <si>
    <t>4-3ACTX73</t>
  </si>
  <si>
    <t>4-39SNQGI</t>
  </si>
  <si>
    <t>4-39UVLF4</t>
  </si>
  <si>
    <t>4-3KTXPCX</t>
  </si>
  <si>
    <t>4-3ACTX2X</t>
  </si>
  <si>
    <t>4-39UVLZ1</t>
  </si>
  <si>
    <t>4-3938KGX</t>
  </si>
  <si>
    <t>4-3HIIV8P</t>
  </si>
  <si>
    <t>4-3EHQUR3</t>
  </si>
  <si>
    <t>4-3924NKP</t>
  </si>
  <si>
    <t>4-3HFFMUV</t>
  </si>
  <si>
    <t>4-3EUEFVR</t>
  </si>
  <si>
    <t>4-3BWE4BH</t>
  </si>
  <si>
    <t>4-3EUEFJJ</t>
  </si>
  <si>
    <t>4-3EPA4IK</t>
  </si>
  <si>
    <t>4-3DG56ZF</t>
  </si>
  <si>
    <t>4-393Y3ZN</t>
  </si>
  <si>
    <t>4-3938K8J</t>
  </si>
  <si>
    <t>4-3COFDPJ</t>
  </si>
  <si>
    <t>4-3924NI4</t>
  </si>
  <si>
    <t>4-3DG56AK</t>
  </si>
  <si>
    <t>4-3E6NHUD</t>
  </si>
  <si>
    <t>4-3AGX211</t>
  </si>
  <si>
    <t>4-3ETXVSF</t>
  </si>
  <si>
    <t>4-3HFNOLK</t>
  </si>
  <si>
    <t>4-3BWE4QY</t>
  </si>
  <si>
    <t>4-3EPA4R2</t>
  </si>
  <si>
    <t>TBA4-3FV4IIE</t>
  </si>
  <si>
    <t>4-3COFEBQ</t>
  </si>
  <si>
    <t>4-392406R</t>
  </si>
  <si>
    <t>4-3DDIVYA</t>
  </si>
  <si>
    <t>4-3BXY7ZD</t>
  </si>
  <si>
    <t>4-3E5CAGS</t>
  </si>
  <si>
    <t>4-393Y4IK</t>
  </si>
  <si>
    <t>4-393Y4M2</t>
  </si>
  <si>
    <t>4-393Y4PT</t>
  </si>
  <si>
    <t>4-3FSZB4O</t>
  </si>
  <si>
    <t>4-3HGNUB3</t>
  </si>
  <si>
    <t>4-3HGNUF9</t>
  </si>
  <si>
    <t>4-3FSZAHJ</t>
  </si>
  <si>
    <t>4-3E6NHJ5</t>
  </si>
  <si>
    <t>4-3HGNUJF</t>
  </si>
  <si>
    <t>4-3H8GU4F</t>
  </si>
  <si>
    <t>4-3D5SN1L</t>
  </si>
  <si>
    <t>4-3D5SNIN</t>
  </si>
  <si>
    <t>4-3D96UNQ</t>
  </si>
  <si>
    <t>4-3AGX23Q</t>
  </si>
  <si>
    <t>4-3FQL0SE</t>
  </si>
  <si>
    <t>4-3FQL0WM</t>
  </si>
  <si>
    <t>4-3DG56IE</t>
  </si>
  <si>
    <t>4-3BXY82L</t>
  </si>
  <si>
    <t>4-393Y4DZ</t>
  </si>
  <si>
    <t>4-3924O0N</t>
  </si>
  <si>
    <t>4-393Y4AH</t>
  </si>
  <si>
    <t>4-3EHQUCD</t>
  </si>
  <si>
    <t>GMS-2657</t>
  </si>
  <si>
    <t>4-3AI3MO6</t>
  </si>
  <si>
    <t>4-3AI3MTD</t>
  </si>
  <si>
    <t>4-3AI3MYA</t>
  </si>
  <si>
    <t>4-3AI3N2G</t>
  </si>
  <si>
    <t>4-39SNQXF</t>
  </si>
  <si>
    <t>4-3D5SN67</t>
  </si>
  <si>
    <t>4-3D5SNAJ</t>
  </si>
  <si>
    <t>4-3D5SNEE</t>
  </si>
  <si>
    <t>4-3FSZAYU</t>
  </si>
  <si>
    <t>4-3FPRQ0H</t>
  </si>
  <si>
    <t>4-3FQAR14</t>
  </si>
  <si>
    <t>4-3H86JHA</t>
  </si>
  <si>
    <t>4-3GD41IP</t>
  </si>
  <si>
    <t>4-3GD41MT</t>
  </si>
  <si>
    <t>4-3GD41QX</t>
  </si>
  <si>
    <t>4-3GD41V0</t>
  </si>
  <si>
    <t>4-3GD41Z4</t>
  </si>
  <si>
    <t>4-3GD4237</t>
  </si>
  <si>
    <t>4-3D5SNMT</t>
  </si>
  <si>
    <t>4-3DMLYO2</t>
  </si>
  <si>
    <t>4-3DGD234</t>
  </si>
  <si>
    <t>4-3HFFMLP</t>
  </si>
  <si>
    <t>4-39UVLKZ</t>
  </si>
  <si>
    <t>4-3924NQP</t>
  </si>
  <si>
    <t>4-3924NWD</t>
  </si>
  <si>
    <t>4-3COFDX6</t>
  </si>
  <si>
    <t>4-3COFE17</t>
  </si>
  <si>
    <t>4-3COAQKR</t>
  </si>
  <si>
    <t>4-3DBXQ2R</t>
  </si>
  <si>
    <t>4-3DDIW52</t>
  </si>
  <si>
    <t>4-3DI6BPW</t>
  </si>
  <si>
    <t>4-3DK8I8R</t>
  </si>
  <si>
    <t>4-3HSVGVE</t>
  </si>
  <si>
    <t>4-3HSVH0H</t>
  </si>
  <si>
    <t>4-3HSVH5M</t>
  </si>
  <si>
    <t>4-3DK8IOP</t>
  </si>
  <si>
    <t>4-3DK8IEV</t>
  </si>
  <si>
    <t>4-3DK8IJA</t>
  </si>
  <si>
    <t>4-3DK8IUJ</t>
  </si>
  <si>
    <t>4-3FPRQBP</t>
  </si>
  <si>
    <t>4-3BXY866</t>
  </si>
  <si>
    <t>4-3E6NHSC</t>
  </si>
  <si>
    <t>4-3DK8IZM</t>
  </si>
  <si>
    <t>4-3P5409M</t>
  </si>
  <si>
    <t>4-3O9SUXY</t>
  </si>
  <si>
    <t>4-3OFCBHC</t>
  </si>
  <si>
    <t xml:space="preserve">Dairy Australia Limited  </t>
  </si>
  <si>
    <t>4-39SNQOJ</t>
  </si>
  <si>
    <t>4-3ACTWYS</t>
  </si>
  <si>
    <t>4-39UVLS4</t>
  </si>
  <si>
    <t>4-3FSZAJF</t>
  </si>
  <si>
    <t>Australian TeaTree Industry</t>
  </si>
  <si>
    <t xml:space="preserve">The purpose of the Grant is to develop a nationwide Salmonella Enteritidis Monitoring and Accreditation Programme to enhance the international and domestic industry profile of Australian eggs. </t>
  </si>
  <si>
    <t>The purpose of the Grant is to fund Summerfruit Australia Limited to produce an Australian Summerfruit Export Manual, an online registration system and implement a chemical and regulatory awareness program for exporters.</t>
  </si>
  <si>
    <t>4-3L1ANMQ</t>
  </si>
  <si>
    <t>Abalone Council Australia Ltd</t>
  </si>
  <si>
    <t>4-3EUEFTZ</t>
  </si>
  <si>
    <t>4-39UVL8D</t>
  </si>
  <si>
    <t>4-3L7CWIX</t>
  </si>
  <si>
    <t>4-3KUP90N</t>
  </si>
  <si>
    <t>4-3L1ANH1</t>
  </si>
  <si>
    <t xml:space="preserve">A grant for Performance of Veterinary Services evaluation to independently evaluate and validate Australia's systems, and to enhance self-awareness, based on international standards. </t>
  </si>
  <si>
    <t>1.12 Rural Programmes</t>
  </si>
  <si>
    <t>Managing Farm Risk Multi Peril Crop Insurance</t>
  </si>
  <si>
    <t>Managing Farm Risk Rebate</t>
  </si>
  <si>
    <t>Partnership</t>
  </si>
  <si>
    <t>The purpose of the rebate is to support farmers by encouraging a more diverse and mature insurance market in Australia to meet the varied needs of all farm businesses.</t>
  </si>
  <si>
    <t>New South Wales</t>
  </si>
  <si>
    <t>Technotill Farming Pty Ltd</t>
  </si>
  <si>
    <t>Country Aircon Pty Ltd</t>
  </si>
  <si>
    <t>$47, 700 (Nil GST)</t>
  </si>
  <si>
    <t>City West Water</t>
  </si>
  <si>
    <t>Department of Environment Water</t>
  </si>
  <si>
    <t>District Council of Mount Bark</t>
  </si>
  <si>
    <t>Hurstville City Council</t>
  </si>
  <si>
    <t>Irrigation Efficiency Partners</t>
  </si>
  <si>
    <t>Light Regional Council</t>
  </si>
  <si>
    <t>Local Land Services</t>
  </si>
  <si>
    <t>Nejuru Pty Ltd</t>
  </si>
  <si>
    <t>Rural City of Murray Bridge</t>
  </si>
  <si>
    <t>Trangie-Nevertire Co-operative</t>
  </si>
  <si>
    <t>Water Find Pty Ltd</t>
  </si>
  <si>
    <t>Western Region Water Authority</t>
  </si>
  <si>
    <t>Details on Department of Environment website</t>
  </si>
  <si>
    <t>4-3FQAQCU</t>
  </si>
  <si>
    <t>4-3HJEQJG</t>
  </si>
  <si>
    <t>4-3FQAQNR</t>
  </si>
  <si>
    <t>4-3HJEQRQ</t>
  </si>
  <si>
    <t xml:space="preserve">Australian Processing Tomato Research Council </t>
  </si>
  <si>
    <t>Murray Irrigation Limited</t>
  </si>
  <si>
    <t>South Australian Murray-Darling Basin Natural Resources Management Board</t>
  </si>
  <si>
    <t xml:space="preserve">Ricegrowers Association of Australia </t>
  </si>
  <si>
    <t xml:space="preserve">Northern Victorian Fresh Tomato </t>
  </si>
  <si>
    <t xml:space="preserve">La Trobe University </t>
  </si>
  <si>
    <t xml:space="preserve">Coleambally Irrigation Cooperative </t>
  </si>
  <si>
    <t xml:space="preserve">City of Canada Bay Council </t>
  </si>
  <si>
    <t xml:space="preserve">Brisbane City Council </t>
  </si>
  <si>
    <t xml:space="preserve">Fruit Growers Victoria Ltd </t>
  </si>
  <si>
    <t>Murrumbidgee Irrigation Limited</t>
  </si>
  <si>
    <t xml:space="preserve">Narromine Irrigation Board </t>
  </si>
  <si>
    <t>Sustainable Rural Water Use and Infrastructure program (SRWUIP)</t>
  </si>
  <si>
    <t xml:space="preserve">Initiated by Department of Environment and transferred  to Department of Agriculture and Water Resources as part of machinery of government changes in 2015. Details of the grant are on the Department of Environment website . This report is to reflect the variation of administering agency. Variations to actual project details will be published separately. </t>
  </si>
  <si>
    <t xml:space="preserve">Refer Environment and Energy website </t>
  </si>
  <si>
    <t>Bourke Rural Counselling Service Inc.</t>
  </si>
  <si>
    <t>Richmond Valley Business &amp; Rural Financial Counselling Services Inc.</t>
  </si>
  <si>
    <t>Rural Solutions Queensland Inc.</t>
  </si>
  <si>
    <t>Rural Business Support Service Inc.</t>
  </si>
  <si>
    <t>Rural Financial Counselling Service Victoria Gippsland Inc.</t>
  </si>
  <si>
    <t>North Central Rural Financial Counselling Service (VIC) Inc.</t>
  </si>
  <si>
    <t>Victoria North Central region</t>
  </si>
  <si>
    <t>Rural Financial Counselling Victoria- Wimmera South West Inc.</t>
  </si>
  <si>
    <t>Sunraysia Rural Counselling Service Inc.</t>
  </si>
  <si>
    <t xml:space="preserve">Department of Environment Land </t>
  </si>
  <si>
    <t>Plant Biosecurity Reform and Response Program</t>
  </si>
  <si>
    <t>Department of Economic Development, Jobs, Transport and Resources, Victoria</t>
  </si>
  <si>
    <t>A grant to deliver the Commonwealth 2015-16 Contribution to National Arbovirus Program</t>
  </si>
  <si>
    <t>A grant to assist with The Commonwealth 2015-16 Contribution to operating costs of the Commonwealth Scientific and Industrial Research Organisation - Australian Animal Health Laboratory.</t>
  </si>
  <si>
    <t>A grant to assist with sponsorship to support the Innovation Forum which aligns well with Commonwealth water policy interests.</t>
  </si>
  <si>
    <t>St Leonards NSW</t>
  </si>
  <si>
    <t>The purpose of the Grant is to improve the competitiveness and profitability of Australian leafy green vegetables through the development of innovative packaging.</t>
  </si>
  <si>
    <t>Rural Financial Counselling Service Victoria - Gippsland Inc.</t>
  </si>
  <si>
    <t>A grant to assist the revision of the current Export Manual, expansion of the Australia Cherry Production Guide, the creation of a number of mobile computer applications (“Apps”), and the creation of regional climate profiles. Also an associated series of training workshops and communication materials.</t>
  </si>
  <si>
    <t>Australian Processing Tomatoes Research Council Inc.</t>
  </si>
  <si>
    <t>Sunraysia Counselling Service Inc.</t>
  </si>
  <si>
    <t>Roma, Old</t>
  </si>
  <si>
    <t>Provision of Rural Financial Counselling Service in the South Australia-Northern Territory region</t>
  </si>
  <si>
    <t>Ricegrowers' Association of Australia Inc. (Murray consortium)</t>
  </si>
  <si>
    <t>Lower Blackwood Catchment Land Conservation District Committee</t>
  </si>
  <si>
    <t>Desert Uplands Build-Up and Development Strategy Committee Incorporated</t>
  </si>
  <si>
    <t>This project utilises weather forecasting and management tools to analyse and interpret information provided by a number of existing soil moisture probes in the Tablelands region in order to build farm resilience to adverse seasonal conditions.</t>
  </si>
  <si>
    <t>Soil Management in the Face of Change</t>
  </si>
  <si>
    <t>Commonwealth Scientific  Industrial Research Organisation</t>
  </si>
  <si>
    <t>Dept of Economic Development, Jobs, Transport and Resources</t>
  </si>
  <si>
    <t>4-3BWE4L7</t>
  </si>
  <si>
    <t>4-3D96URT</t>
  </si>
  <si>
    <t>4-3DI6BV9</t>
  </si>
  <si>
    <t>4-3IEI570</t>
  </si>
  <si>
    <t>4-3HFTC83</t>
  </si>
  <si>
    <t>4-3G8R36J</t>
  </si>
  <si>
    <t>4-3E5CAEN</t>
  </si>
  <si>
    <t>4-3D96UT3</t>
  </si>
  <si>
    <t>4-3D96UUL</t>
  </si>
  <si>
    <t>4-3EHQUG2</t>
  </si>
  <si>
    <t>4-3D96UVV</t>
  </si>
  <si>
    <t>4-3EHQUJI</t>
  </si>
  <si>
    <t>4-3HQUMY</t>
  </si>
  <si>
    <t>4-3HT3MPF</t>
  </si>
  <si>
    <t>4-3EHQUQO</t>
  </si>
  <si>
    <t>4-3G8R3AX</t>
  </si>
  <si>
    <t>4-3FPPFUX</t>
  </si>
  <si>
    <t>4-3HOOIWT</t>
  </si>
  <si>
    <t>4-3HQZR7A</t>
  </si>
  <si>
    <t>4-3HSSHFH</t>
  </si>
  <si>
    <t>4-3HQZRB9</t>
  </si>
  <si>
    <t>4-3IEI535</t>
  </si>
  <si>
    <t>4-3EUEFDK</t>
  </si>
  <si>
    <t>4-3FPRQDI</t>
  </si>
  <si>
    <t>4-3HT2349</t>
  </si>
  <si>
    <t>4-3HJER5S</t>
  </si>
  <si>
    <t>4-3GJ0P4H</t>
  </si>
  <si>
    <t>4-3HOOJ0I</t>
  </si>
  <si>
    <t>4-3EUEFJP</t>
  </si>
  <si>
    <t>4-3GQ7DT8</t>
  </si>
  <si>
    <t>4-3HIEU2G</t>
  </si>
  <si>
    <t>4-3HIEU6I</t>
  </si>
  <si>
    <t>4-3HQP4XE</t>
  </si>
  <si>
    <t>4-3938KSF</t>
  </si>
  <si>
    <t>4-3HFTCSJ</t>
  </si>
  <si>
    <t>4-3HIEUAX</t>
  </si>
  <si>
    <t>4-3EUEFOM</t>
  </si>
  <si>
    <t>4-3HFTCX2</t>
  </si>
  <si>
    <t>4-3HIEUG5</t>
  </si>
  <si>
    <t>4-3HIEUKS</t>
  </si>
  <si>
    <t>4-3HIEUOR</t>
  </si>
  <si>
    <t>4-3HFF2LA</t>
  </si>
  <si>
    <t>4-3DGD1ER</t>
  </si>
  <si>
    <t>4-3HSSHRM</t>
  </si>
  <si>
    <t>4-3HJER1T</t>
  </si>
  <si>
    <t>4-3DGD1G1</t>
  </si>
  <si>
    <t>4-3HFF2PJ</t>
  </si>
  <si>
    <t>4-3DGD1HB</t>
  </si>
  <si>
    <t>4-3DGD1IL</t>
  </si>
  <si>
    <t>4-3GJ0OSL</t>
  </si>
  <si>
    <t>4-3HQZRJ8</t>
  </si>
  <si>
    <t>4-3HGK47O</t>
  </si>
  <si>
    <t>4-3HFTCDA</t>
  </si>
  <si>
    <t>4-3HFTCMD</t>
  </si>
  <si>
    <t>4-3HQP4OT</t>
  </si>
  <si>
    <t>4-3HQZRF7</t>
  </si>
  <si>
    <t>4-3DGD1JV</t>
  </si>
  <si>
    <t>4-3DGD1L5</t>
  </si>
  <si>
    <t>4-3GJ0OPD</t>
  </si>
  <si>
    <t>4-3FQAQWG</t>
  </si>
  <si>
    <t>4-3HNQDW4</t>
  </si>
  <si>
    <t>4-3GJ0OPK</t>
  </si>
  <si>
    <t>4-3DGD1MF</t>
  </si>
  <si>
    <t>4-3FPPFOE</t>
  </si>
  <si>
    <t>4-3HFTCHO</t>
  </si>
  <si>
    <t>4-3HGK4BL</t>
  </si>
  <si>
    <t>4-3HT2389</t>
  </si>
  <si>
    <t>4-3HQP4KR</t>
  </si>
  <si>
    <t>4-3GD428N</t>
  </si>
  <si>
    <t>4-3HQP4GP</t>
  </si>
  <si>
    <t>4-3HSSHXH</t>
  </si>
  <si>
    <t>4-3HT3MVU</t>
  </si>
  <si>
    <t>4-3HNQEFC</t>
  </si>
  <si>
    <t>4-3HNQEJ4</t>
  </si>
  <si>
    <t>4-3HGNUQ1</t>
  </si>
  <si>
    <t>4-3OOISK</t>
  </si>
  <si>
    <t>4-3HJK4K9</t>
  </si>
  <si>
    <t>4-3HFNOJT</t>
  </si>
  <si>
    <t>4-3HFNP0L</t>
  </si>
  <si>
    <t>4-3DGD1NP</t>
  </si>
  <si>
    <t>4-3DGD1OZ</t>
  </si>
  <si>
    <t>4-3H8MQGM</t>
  </si>
  <si>
    <t>4-3DGD1VP</t>
  </si>
  <si>
    <t>4-3HNQEBE</t>
  </si>
  <si>
    <t>4-3HNQE7C</t>
  </si>
  <si>
    <t>4-3HNQE3E</t>
  </si>
  <si>
    <t>4-3DGD1WZ</t>
  </si>
  <si>
    <t>4-3HNQDZM</t>
  </si>
  <si>
    <t>4-3HJEQJO</t>
  </si>
  <si>
    <t>4-3HOOIOC</t>
  </si>
  <si>
    <t>4-3HOOIKD</t>
  </si>
  <si>
    <t>4-3HGK42M</t>
  </si>
  <si>
    <t>4-3HOOIGD</t>
  </si>
  <si>
    <t>4-3HOOIBT</t>
  </si>
  <si>
    <t>4-3HGK4O7</t>
  </si>
  <si>
    <t>4-3HSSHJ9</t>
  </si>
  <si>
    <t>4-3HSSHNO</t>
  </si>
  <si>
    <t>4-3HGK4FZ</t>
  </si>
  <si>
    <t>4-3FQD2UW</t>
  </si>
  <si>
    <t>4-3GJ0OYV</t>
  </si>
  <si>
    <t>3.0 Water Reform</t>
  </si>
  <si>
    <t xml:space="preserve">Queensland Department of Natural Resources and Mines </t>
  </si>
  <si>
    <t>Lake Eyre Basin Rivers Assessment</t>
  </si>
  <si>
    <t>South Australia</t>
  </si>
  <si>
    <t>Northern Territory Department of Land Resource Management</t>
  </si>
  <si>
    <t>Northern Territory</t>
  </si>
  <si>
    <t xml:space="preserve">Lake Eyre Basin Rivers Assessment 2015-16 Monitoring </t>
  </si>
  <si>
    <r>
      <t xml:space="preserve">Assess condition of watercourses and catchments in the Lake Eyre Basin, their related natural resources and those factors likely to affect them. 6th Variation to the Funding Agreement to the Lake Eyre Basin Rivers Assessment - Addition of Schedule 6 which establishes </t>
    </r>
    <r>
      <rPr>
        <i/>
        <sz val="8"/>
        <color indexed="8"/>
        <rFont val="Calibri"/>
        <family val="2"/>
      </rPr>
      <t xml:space="preserve">Lake Eyre Basin Rivers Assessment 2015-16 Monitoring </t>
    </r>
    <r>
      <rPr>
        <sz val="8"/>
        <color indexed="8"/>
        <rFont val="Calibri"/>
        <family val="2"/>
      </rPr>
      <t>Project.</t>
    </r>
  </si>
  <si>
    <t>Assess condition of watercourses and catchments in the Lake Eyre Basin, their related natural resources and those factors likely to affect them. 6th Variation to the Funding Agreement to the Lake Eyre Basin Rivers Assessment - Addition of Schedule 6 which establishes Lake Eyre Basin Rivers Assessment 2015-16 Monitoring Project.</t>
  </si>
  <si>
    <t>65 months</t>
  </si>
  <si>
    <t xml:space="preserve">South Australian Research and Development Institute (Primary Industries and Regions SA) </t>
  </si>
  <si>
    <t>A grant to assist with the creation of an industry market access strategic plan and engagement of AustCham in Beijing to develop market opportunities.</t>
  </si>
  <si>
    <t>Support for small exporters</t>
  </si>
  <si>
    <t>Container packer operations manual</t>
  </si>
  <si>
    <t>Grain Trade Australia</t>
  </si>
  <si>
    <t>To create a manual to help exporters to manage grain along the supply chain in compliance with the industry's code of practice.</t>
  </si>
  <si>
    <t xml:space="preserve">Trading standards database development </t>
  </si>
  <si>
    <t>A grant to develop of a database consolidating grain, oilseed and pulse data into one place.</t>
  </si>
  <si>
    <t>Grains Industry Surveillance Project</t>
  </si>
  <si>
    <t>Grains Industry market Access Forum</t>
  </si>
  <si>
    <t>To extend grains industry surveillance capacity through partnerships and collaboration with community and industry bodies.</t>
  </si>
  <si>
    <t>Grain pest/contaminant data compilation project</t>
  </si>
  <si>
    <t>Assessment and development of a data set of the base level of contaminants in cereals, oilseeds and pulses linked to production regions</t>
  </si>
  <si>
    <t>Sweet lupin export market development</t>
  </si>
  <si>
    <t>Grain Industry Association of Western Australia</t>
  </si>
  <si>
    <t xml:space="preserve">Development of  export market strategies and opportunities for Australian sweet lupin for food markets in the Kingdom of Saudi Arabia, United Arabic Emirates </t>
  </si>
  <si>
    <t xml:space="preserve">Royal Exchange NSW </t>
  </si>
  <si>
    <t xml:space="preserve">Sandringham VIC </t>
  </si>
  <si>
    <t xml:space="preserve">Perth WA </t>
  </si>
  <si>
    <t>Telecommunications Infrastructure Upgrades</t>
  </si>
  <si>
    <t>Torres Strait Regional Authority</t>
  </si>
  <si>
    <t xml:space="preserve">The purpose of the Grant is to contribute $2 million in funding to the Grantee to deliver infrastructure upgrades to the Torres Strait telecommunications system.  </t>
  </si>
  <si>
    <t xml:space="preserve">Thursday Island QLD </t>
  </si>
  <si>
    <t>Aquatic Biosecurity Training for Sea Rangers</t>
  </si>
  <si>
    <t>The Grantee must use the Grant to facilitate the provision of training for up to 45 Sea Rangers and ensure appropriate accreditation for the preferred training provider and approval of course content.</t>
  </si>
  <si>
    <t>ACT</t>
  </si>
  <si>
    <t xml:space="preserve">Undertake a comprehensive review of commercially significant non-tariff measures (NTMs) affecting Australian agricultural exports, across key current and potential high value markets. </t>
  </si>
  <si>
    <t>FRDC</t>
  </si>
  <si>
    <t xml:space="preserve">Non- tariff measures affecting the export of agricultural commodities </t>
  </si>
  <si>
    <t>14 months</t>
  </si>
  <si>
    <t>Support for Small Exporters</t>
  </si>
  <si>
    <t>Development of communications resources and implementation of in-market communication activities designed to assist kangaroo market access</t>
  </si>
  <si>
    <t>Vanderline Consulting</t>
  </si>
  <si>
    <t>Support for Small  Exporters</t>
  </si>
  <si>
    <t>Ausvege Ltd</t>
  </si>
  <si>
    <t>Support Small Exporters</t>
  </si>
  <si>
    <t xml:space="preserve">9 months </t>
  </si>
  <si>
    <t>Expanding the Salmonella Enteritidis accreditation scheme to expand the benefits of export to all egg producers</t>
  </si>
  <si>
    <t xml:space="preserve">22 months </t>
  </si>
  <si>
    <t xml:space="preserve">20 months </t>
  </si>
  <si>
    <t xml:space="preserve">Innovative packaging for green leafy vegetables </t>
  </si>
  <si>
    <t xml:space="preserve">Cherry Growers Australia </t>
  </si>
  <si>
    <t xml:space="preserve">Australian Cherry Industry Biosecurity Management Programme </t>
  </si>
  <si>
    <t>The Seafood National Residue Survey and Extension 2016-2018 for market access improvement</t>
  </si>
  <si>
    <t>GMS-2593</t>
  </si>
  <si>
    <t>Wallamore Anabranch and Peel River rehabilitation project</t>
  </si>
  <si>
    <t>Department of Primary Industries (NSW)</t>
  </si>
  <si>
    <r>
      <t xml:space="preserve">The purpose of the grant is to stablise stream banks through controlling key erosion points along the Wallamore anabranch. The project will benefit local farmers and provide downstream benefits by stopping further damage and loss of agricultural land. The project will provide the additional benefit of improving water quality and reduced sediment load in the Peel river. 
</t>
    </r>
    <r>
      <rPr>
        <b/>
        <u/>
        <sz val="8"/>
        <rFont val="Calibri"/>
        <family val="2"/>
        <scheme val="minor"/>
      </rPr>
      <t xml:space="preserve">Project Activities: </t>
    </r>
    <r>
      <rPr>
        <sz val="8"/>
        <rFont val="Calibri"/>
        <family val="2"/>
        <scheme val="minor"/>
      </rPr>
      <t xml:space="preserve">
1) Wallamore anabranch streambank erosion stabilisation works
2) Revegetation activities
3) Peel River run-off control works
4) Onsite management and operations
The project will receive expertise and in-kind support from the Grantee and partner with Landcare Australia Limited and other local groups.</t>
    </r>
  </si>
  <si>
    <t xml:space="preserve"> NSW </t>
  </si>
  <si>
    <t>$632 000</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</si>
</sst>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quot;$&quot;* #,##0.00_-;_-&quot;$&quot;* &quot;-&quot;??_-;_-@_-"/>
    <numFmt numFmtId="43" formatCode="_-* #,##0.00_-;\-* #,##0.00_-;_-* &quot;-&quot;??_-;_-@_-"/>
    <numFmt numFmtId="164" formatCode="[$-F800]dddd\,\ mmmm\ dd\,\ yyyy"/>
    <numFmt numFmtId="165" formatCode="_-&quot;$&quot;* #,##0_-;\-&quot;$&quot;* #,##0_-;_-&quot;$&quot;* &quot;-&quot;??_-;_-@_-"/>
    <numFmt numFmtId="166" formatCode="d/mm/yyyy;@"/>
    <numFmt numFmtId="167" formatCode="&quot;$&quot;#,##0"/>
    <numFmt numFmtId="168" formatCode="d/mm/yy;@"/>
    <numFmt numFmtId="169" formatCode="&quot;$&quot;#,##0.00"/>
  </numFmts>
  <fonts count="39" x14ac:knownFonts="1">
    <font>
      <sz val="11"/>
      <color theme="1"/>
      <name val="Calibri"/>
      <family val="2"/>
      <scheme val="minor"/>
    </font>
    <font>
      <b/>
      <sz val="8"/>
      <color indexed="8"/>
      <name val="Calibri"/>
      <family val="2"/>
    </font>
    <font>
      <sz val="8"/>
      <color indexed="8"/>
      <name val="Calibri"/>
      <family val="2"/>
    </font>
    <font>
      <sz val="11"/>
      <color indexed="8"/>
      <name val="Calibri"/>
      <family val="2"/>
    </font>
    <font>
      <sz val="10"/>
      <name val="Arial"/>
      <family val="2"/>
    </font>
    <font>
      <sz val="10"/>
      <name val="Arial"/>
      <family val="2"/>
    </font>
    <font>
      <sz val="10"/>
      <name val="MS Sans Serif"/>
      <family val="2"/>
    </font>
    <font>
      <u/>
      <sz val="10"/>
      <color indexed="12"/>
      <name val="Arial"/>
      <family val="2"/>
    </font>
    <font>
      <sz val="11"/>
      <color indexed="8"/>
      <name val="Calibri"/>
      <family val="2"/>
    </font>
    <font>
      <sz val="10"/>
      <name val="Arial"/>
      <family val="2"/>
    </font>
    <font>
      <sz val="10"/>
      <name val="Arial"/>
      <family val="2"/>
    </font>
    <font>
      <sz val="10"/>
      <name val="Arial"/>
      <family val="2"/>
    </font>
    <font>
      <sz val="8"/>
      <name val="Calibri"/>
      <family val="2"/>
    </font>
    <font>
      <sz val="8"/>
      <name val="Arial"/>
      <family val="2"/>
    </font>
    <font>
      <i/>
      <sz val="8"/>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font>
    <font>
      <b/>
      <sz val="11"/>
      <color theme="1"/>
      <name val="Calibri"/>
      <family val="2"/>
      <scheme val="minor"/>
    </font>
    <font>
      <sz val="11"/>
      <color rgb="FFFF0000"/>
      <name val="Calibri"/>
      <family val="2"/>
      <scheme val="minor"/>
    </font>
    <font>
      <sz val="8"/>
      <color theme="1"/>
      <name val="Calibri"/>
      <family val="2"/>
      <scheme val="minor"/>
    </font>
    <font>
      <b/>
      <sz val="8"/>
      <color theme="1"/>
      <name val="Calibri"/>
      <family val="2"/>
      <scheme val="minor"/>
    </font>
    <font>
      <sz val="8"/>
      <name val="Calibri"/>
      <family val="2"/>
      <scheme val="minor"/>
    </font>
    <font>
      <sz val="8"/>
      <name val="Times New Roman"/>
      <family val="1"/>
    </font>
    <font>
      <b/>
      <sz val="8"/>
      <name val="Calibri"/>
      <family val="2"/>
    </font>
    <font>
      <i/>
      <sz val="8"/>
      <color indexed="8"/>
      <name val="Calibri"/>
      <family val="2"/>
    </font>
    <font>
      <b/>
      <u/>
      <sz val="8"/>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970">
    <xf numFmtId="0" fontId="0" fillId="0" borderId="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2"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4"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6"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9"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5" fillId="13" borderId="0" applyNumberFormat="0" applyBorder="0" applyAlignment="0" applyProtection="0"/>
    <xf numFmtId="164" fontId="16" fillId="14" borderId="0" applyNumberFormat="0" applyBorder="0" applyAlignment="0" applyProtection="0"/>
    <xf numFmtId="164" fontId="16" fillId="15" borderId="0" applyNumberFormat="0" applyBorder="0" applyAlignment="0" applyProtection="0"/>
    <xf numFmtId="164" fontId="16" fillId="16" borderId="0" applyNumberFormat="0" applyBorder="0" applyAlignment="0" applyProtection="0"/>
    <xf numFmtId="164" fontId="16" fillId="17" borderId="0" applyNumberFormat="0" applyBorder="0" applyAlignment="0" applyProtection="0"/>
    <xf numFmtId="164" fontId="16" fillId="18" borderId="0" applyNumberFormat="0" applyBorder="0" applyAlignment="0" applyProtection="0"/>
    <xf numFmtId="164" fontId="16" fillId="19" borderId="0" applyNumberFormat="0" applyBorder="0" applyAlignment="0" applyProtection="0"/>
    <xf numFmtId="164" fontId="16" fillId="20" borderId="0" applyNumberFormat="0" applyBorder="0" applyAlignment="0" applyProtection="0"/>
    <xf numFmtId="164" fontId="16" fillId="21" borderId="0" applyNumberFormat="0" applyBorder="0" applyAlignment="0" applyProtection="0"/>
    <xf numFmtId="164" fontId="16" fillId="22" borderId="0" applyNumberFormat="0" applyBorder="0" applyAlignment="0" applyProtection="0"/>
    <xf numFmtId="164" fontId="16" fillId="23" borderId="0" applyNumberFormat="0" applyBorder="0" applyAlignment="0" applyProtection="0"/>
    <xf numFmtId="164" fontId="16" fillId="24" borderId="0" applyNumberFormat="0" applyBorder="0" applyAlignment="0" applyProtection="0"/>
    <xf numFmtId="164" fontId="16" fillId="25" borderId="0" applyNumberFormat="0" applyBorder="0" applyAlignment="0" applyProtection="0"/>
    <xf numFmtId="164" fontId="17" fillId="26" borderId="0" applyNumberFormat="0" applyBorder="0" applyAlignment="0" applyProtection="0"/>
    <xf numFmtId="164" fontId="18" fillId="27" borderId="2" applyNumberFormat="0" applyAlignment="0" applyProtection="0"/>
    <xf numFmtId="164" fontId="19" fillId="28" borderId="3" applyNumberFormat="0" applyAlignment="0" applyProtection="0"/>
    <xf numFmtId="43" fontId="5" fillId="0" borderId="0" applyFont="0" applyFill="0" applyBorder="0" applyAlignment="0" applyProtection="0"/>
    <xf numFmtId="43" fontId="4" fillId="0" borderId="0" applyFont="0" applyFill="0" applyBorder="0" applyAlignment="0" applyProtection="0"/>
    <xf numFmtId="44" fontId="8" fillId="0" borderId="0" applyFont="0" applyFill="0" applyBorder="0" applyAlignment="0" applyProtection="0"/>
    <xf numFmtId="44" fontId="3"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20" fillId="0" borderId="0" applyNumberFormat="0" applyFill="0" applyBorder="0" applyAlignment="0" applyProtection="0"/>
    <xf numFmtId="164" fontId="21" fillId="29" borderId="0" applyNumberFormat="0" applyBorder="0" applyAlignment="0" applyProtection="0"/>
    <xf numFmtId="164" fontId="22" fillId="0" borderId="4" applyNumberFormat="0" applyFill="0" applyAlignment="0" applyProtection="0"/>
    <xf numFmtId="164" fontId="23" fillId="0" borderId="5" applyNumberFormat="0" applyFill="0" applyAlignment="0" applyProtection="0"/>
    <xf numFmtId="164" fontId="24" fillId="0" borderId="6" applyNumberFormat="0" applyFill="0" applyAlignment="0" applyProtection="0"/>
    <xf numFmtId="164" fontId="24" fillId="0" borderId="0" applyNumberFormat="0" applyFill="0" applyBorder="0" applyAlignment="0" applyProtection="0"/>
    <xf numFmtId="164" fontId="7" fillId="0" borderId="1" applyNumberFormat="0" applyFill="0" applyProtection="0">
      <alignment horizontal="left"/>
    </xf>
    <xf numFmtId="164" fontId="7" fillId="0" borderId="0" applyNumberFormat="0" applyFill="0" applyBorder="0" applyAlignment="0" applyProtection="0">
      <alignment vertical="top"/>
      <protection locked="0"/>
    </xf>
    <xf numFmtId="164" fontId="7" fillId="0" borderId="1" applyNumberFormat="0" applyFill="0" applyProtection="0">
      <alignment horizontal="left"/>
    </xf>
    <xf numFmtId="164" fontId="7" fillId="0" borderId="1" applyNumberFormat="0" applyFill="0" applyProtection="0">
      <alignment horizontal="left"/>
    </xf>
    <xf numFmtId="164" fontId="7" fillId="0" borderId="1" applyNumberFormat="0" applyFill="0" applyProtection="0">
      <alignment horizontal="left"/>
    </xf>
    <xf numFmtId="164" fontId="7" fillId="0" borderId="1" applyNumberFormat="0" applyFill="0" applyProtection="0">
      <alignment horizontal="left"/>
    </xf>
    <xf numFmtId="164" fontId="7" fillId="0" borderId="0" applyNumberFormat="0" applyFill="0" applyBorder="0" applyAlignment="0" applyProtection="0">
      <alignment vertical="top"/>
      <protection locked="0"/>
    </xf>
    <xf numFmtId="164" fontId="25" fillId="30" borderId="2" applyNumberFormat="0" applyAlignment="0" applyProtection="0"/>
    <xf numFmtId="164" fontId="26" fillId="0" borderId="7" applyNumberFormat="0" applyFill="0" applyAlignment="0" applyProtection="0"/>
    <xf numFmtId="164" fontId="27" fillId="31" borderId="0" applyNumberFormat="0" applyBorder="0" applyAlignment="0" applyProtection="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5" fillId="0" borderId="0"/>
    <xf numFmtId="164" fontId="4" fillId="0" borderId="0"/>
    <xf numFmtId="164" fontId="5" fillId="0" borderId="0"/>
    <xf numFmtId="164" fontId="5" fillId="0" borderId="0"/>
    <xf numFmtId="164" fontId="4" fillId="0" borderId="0"/>
    <xf numFmtId="164" fontId="4" fillId="0" borderId="0"/>
    <xf numFmtId="164" fontId="6" fillId="0" borderId="0"/>
    <xf numFmtId="164" fontId="6"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5" fillId="0" borderId="0"/>
    <xf numFmtId="164" fontId="5" fillId="0" borderId="0"/>
    <xf numFmtId="164" fontId="4" fillId="0" borderId="0"/>
    <xf numFmtId="164" fontId="4" fillId="0" borderId="0"/>
    <xf numFmtId="0" fontId="6" fillId="0" borderId="0"/>
    <xf numFmtId="0" fontId="6" fillId="0" borderId="0"/>
    <xf numFmtId="164" fontId="15" fillId="0" borderId="0"/>
    <xf numFmtId="164" fontId="15" fillId="0" borderId="0"/>
    <xf numFmtId="164" fontId="15" fillId="0" borderId="0"/>
    <xf numFmtId="164" fontId="15" fillId="0" borderId="0"/>
    <xf numFmtId="164" fontId="6" fillId="0" borderId="0"/>
    <xf numFmtId="164" fontId="6" fillId="0" borderId="0"/>
    <xf numFmtId="164" fontId="6" fillId="0" borderId="0"/>
    <xf numFmtId="0" fontId="4" fillId="0" borderId="0"/>
    <xf numFmtId="164" fontId="15" fillId="0" borderId="0"/>
    <xf numFmtId="0" fontId="5" fillId="0" borderId="0"/>
    <xf numFmtId="0" fontId="4" fillId="0" borderId="0"/>
    <xf numFmtId="164" fontId="15" fillId="0" borderId="0"/>
    <xf numFmtId="164" fontId="15" fillId="0" borderId="0"/>
    <xf numFmtId="164" fontId="15" fillId="0" borderId="0"/>
    <xf numFmtId="0" fontId="4" fillId="0" borderId="0"/>
    <xf numFmtId="0" fontId="9" fillId="0" borderId="0"/>
    <xf numFmtId="0" fontId="4" fillId="0" borderId="0"/>
    <xf numFmtId="0" fontId="10" fillId="0" borderId="0"/>
    <xf numFmtId="0" fontId="11" fillId="0" borderId="0"/>
    <xf numFmtId="164" fontId="15" fillId="0" borderId="0"/>
    <xf numFmtId="164" fontId="15" fillId="0" borderId="0"/>
    <xf numFmtId="164" fontId="15" fillId="0" borderId="0"/>
    <xf numFmtId="164" fontId="15" fillId="0" borderId="0"/>
    <xf numFmtId="164" fontId="6"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6" fillId="0" borderId="0"/>
    <xf numFmtId="164" fontId="6" fillId="0" borderId="0"/>
    <xf numFmtId="164" fontId="5" fillId="0" borderId="0"/>
    <xf numFmtId="164" fontId="4"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5" fillId="0" borderId="0"/>
    <xf numFmtId="164" fontId="5" fillId="0" borderId="0"/>
    <xf numFmtId="164" fontId="4" fillId="0" borderId="0"/>
    <xf numFmtId="164" fontId="4" fillId="0" borderId="0"/>
    <xf numFmtId="164" fontId="6" fillId="0" borderId="0"/>
    <xf numFmtId="164" fontId="6"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15" fillId="0" borderId="0"/>
    <xf numFmtId="164" fontId="5" fillId="0" borderId="0"/>
    <xf numFmtId="164" fontId="5" fillId="0" borderId="0"/>
    <xf numFmtId="164" fontId="4" fillId="0" borderId="0"/>
    <xf numFmtId="164" fontId="4" fillId="0" borderId="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3" fillId="32" borderId="8" applyNumberFormat="0" applyFont="0" applyAlignment="0" applyProtection="0"/>
    <xf numFmtId="164" fontId="28" fillId="27" borderId="9" applyNumberFormat="0" applyAlignment="0" applyProtection="0"/>
    <xf numFmtId="9" fontId="6" fillId="0" borderId="0" applyFont="0" applyFill="0" applyBorder="0" applyAlignment="0" applyProtection="0"/>
    <xf numFmtId="9" fontId="6" fillId="0" borderId="0" applyFont="0" applyFill="0" applyBorder="0" applyAlignment="0" applyProtection="0"/>
    <xf numFmtId="164" fontId="29" fillId="0" borderId="0" applyNumberFormat="0" applyFill="0" applyBorder="0" applyAlignment="0" applyProtection="0"/>
    <xf numFmtId="164" fontId="30" fillId="0" borderId="10" applyNumberFormat="0" applyFill="0" applyAlignment="0" applyProtection="0"/>
    <xf numFmtId="164" fontId="31" fillId="0" borderId="0" applyNumberFormat="0" applyFill="0" applyBorder="0" applyAlignment="0" applyProtection="0"/>
  </cellStyleXfs>
  <cellXfs count="54">
    <xf numFmtId="0" fontId="0" fillId="0" borderId="0" xfId="0"/>
    <xf numFmtId="0" fontId="2" fillId="0" borderId="0" xfId="0" applyFont="1" applyFill="1" applyAlignment="1">
      <alignment horizontal="center" vertical="top" wrapText="1"/>
    </xf>
    <xf numFmtId="0" fontId="2" fillId="0" borderId="0" xfId="0" applyFont="1" applyFill="1" applyAlignment="1">
      <alignment horizontal="left" vertical="top" wrapText="1"/>
    </xf>
    <xf numFmtId="0" fontId="2" fillId="0" borderId="1" xfId="0" applyFont="1" applyFill="1" applyBorder="1" applyAlignment="1">
      <alignment horizontal="center" vertical="top" wrapText="1"/>
    </xf>
    <xf numFmtId="0" fontId="12" fillId="0" borderId="1" xfId="0" applyFont="1" applyFill="1" applyBorder="1" applyAlignment="1">
      <alignment horizontal="center" vertical="top" wrapText="1"/>
    </xf>
    <xf numFmtId="0" fontId="12" fillId="0" borderId="1" xfId="0" applyFont="1" applyFill="1" applyBorder="1" applyAlignment="1">
      <alignment horizontal="left" vertical="top" wrapText="1"/>
    </xf>
    <xf numFmtId="1" fontId="12" fillId="0" borderId="1" xfId="0" applyNumberFormat="1" applyFont="1" applyFill="1" applyBorder="1" applyAlignment="1">
      <alignment horizontal="center" vertical="top"/>
    </xf>
    <xf numFmtId="0" fontId="2" fillId="0" borderId="1" xfId="0" applyFont="1" applyFill="1" applyBorder="1" applyAlignment="1">
      <alignment horizontal="left" vertical="top" wrapText="1"/>
    </xf>
    <xf numFmtId="0" fontId="1" fillId="0" borderId="1" xfId="0" applyFont="1" applyFill="1" applyBorder="1" applyAlignment="1">
      <alignment horizontal="center" vertical="top" wrapText="1"/>
    </xf>
    <xf numFmtId="0" fontId="34" fillId="0" borderId="1" xfId="0" applyFont="1" applyFill="1" applyBorder="1" applyAlignment="1">
      <alignment horizontal="left" vertical="top" wrapText="1"/>
    </xf>
    <xf numFmtId="0" fontId="34" fillId="0" borderId="1" xfId="0" applyFont="1" applyFill="1" applyBorder="1" applyAlignment="1">
      <alignment horizontal="center" vertical="top" wrapText="1"/>
    </xf>
    <xf numFmtId="1" fontId="34" fillId="0" borderId="1" xfId="0" applyNumberFormat="1" applyFont="1" applyFill="1" applyBorder="1" applyAlignment="1">
      <alignment horizontal="center" vertical="top"/>
    </xf>
    <xf numFmtId="166" fontId="32" fillId="0" borderId="1" xfId="0" applyNumberFormat="1" applyFont="1" applyFill="1" applyBorder="1" applyAlignment="1">
      <alignment horizontal="center" vertical="top"/>
    </xf>
    <xf numFmtId="0" fontId="32" fillId="0" borderId="1" xfId="0" applyFont="1" applyFill="1" applyBorder="1" applyAlignment="1">
      <alignment horizontal="center" vertical="top"/>
    </xf>
    <xf numFmtId="14" fontId="2" fillId="0" borderId="1" xfId="0" applyNumberFormat="1" applyFont="1" applyFill="1" applyBorder="1" applyAlignment="1">
      <alignment horizontal="center" vertical="top" wrapText="1"/>
    </xf>
    <xf numFmtId="166" fontId="2" fillId="0" borderId="1" xfId="0" applyNumberFormat="1" applyFont="1" applyFill="1" applyBorder="1" applyAlignment="1">
      <alignment horizontal="center" vertical="top"/>
    </xf>
    <xf numFmtId="0" fontId="32" fillId="0" borderId="1" xfId="0" applyFont="1" applyFill="1" applyBorder="1" applyAlignment="1">
      <alignment horizontal="left" vertical="top"/>
    </xf>
    <xf numFmtId="14" fontId="32" fillId="0" borderId="1" xfId="0" applyNumberFormat="1" applyFont="1" applyFill="1" applyBorder="1" applyAlignment="1">
      <alignment horizontal="center" vertical="top"/>
    </xf>
    <xf numFmtId="0" fontId="1" fillId="0" borderId="0" xfId="0" applyFont="1" applyFill="1" applyBorder="1" applyAlignment="1">
      <alignment horizontal="center" vertical="top" wrapText="1"/>
    </xf>
    <xf numFmtId="168" fontId="34" fillId="0" borderId="1" xfId="0" applyNumberFormat="1" applyFont="1" applyFill="1" applyBorder="1" applyAlignment="1">
      <alignment horizontal="center" vertical="top" wrapText="1"/>
    </xf>
    <xf numFmtId="0" fontId="13" fillId="0" borderId="1" xfId="0" applyFont="1" applyFill="1" applyBorder="1" applyAlignment="1">
      <alignment horizontal="center" vertical="top"/>
    </xf>
    <xf numFmtId="0" fontId="1" fillId="0" borderId="1" xfId="0" applyFont="1" applyFill="1" applyBorder="1" applyAlignment="1">
      <alignment horizontal="left" vertical="top" wrapText="1"/>
    </xf>
    <xf numFmtId="0" fontId="32" fillId="0" borderId="1" xfId="0" applyFont="1" applyFill="1" applyBorder="1" applyAlignment="1">
      <alignment horizontal="left" vertical="top" wrapText="1"/>
    </xf>
    <xf numFmtId="0" fontId="1" fillId="0" borderId="11" xfId="0" applyFont="1" applyFill="1" applyBorder="1" applyAlignment="1">
      <alignment horizontal="left" vertical="top" wrapText="1"/>
    </xf>
    <xf numFmtId="0" fontId="34" fillId="0" borderId="1" xfId="0" applyNumberFormat="1" applyFont="1" applyFill="1" applyBorder="1" applyAlignment="1">
      <alignment horizontal="left" vertical="top"/>
    </xf>
    <xf numFmtId="165" fontId="2" fillId="0" borderId="1" xfId="3390" applyNumberFormat="1" applyFont="1" applyFill="1" applyBorder="1" applyAlignment="1">
      <alignment horizontal="center" vertical="top"/>
    </xf>
    <xf numFmtId="1" fontId="34" fillId="0" borderId="1" xfId="0" applyNumberFormat="1" applyFont="1" applyFill="1" applyBorder="1" applyAlignment="1">
      <alignment horizontal="center" vertical="top" wrapText="1"/>
    </xf>
    <xf numFmtId="0" fontId="34" fillId="0" borderId="1" xfId="0" applyFont="1" applyFill="1" applyBorder="1" applyAlignment="1">
      <alignment horizontal="center" vertical="top"/>
    </xf>
    <xf numFmtId="165" fontId="2" fillId="0" borderId="1" xfId="3391" applyNumberFormat="1" applyFont="1" applyFill="1" applyBorder="1" applyAlignment="1">
      <alignment horizontal="center" vertical="top"/>
    </xf>
    <xf numFmtId="0" fontId="2" fillId="0" borderId="0" xfId="0" applyFont="1" applyFill="1" applyBorder="1" applyAlignment="1">
      <alignment horizontal="left" vertical="top" wrapText="1"/>
    </xf>
    <xf numFmtId="165" fontId="1" fillId="0" borderId="12" xfId="3391" applyNumberFormat="1" applyFont="1" applyFill="1" applyBorder="1" applyAlignment="1">
      <alignment horizontal="center" vertical="top" wrapText="1"/>
    </xf>
    <xf numFmtId="0" fontId="34" fillId="0" borderId="0" xfId="0" applyNumberFormat="1" applyFont="1" applyFill="1" applyBorder="1" applyAlignment="1">
      <alignment horizontal="left" vertical="top"/>
    </xf>
    <xf numFmtId="0" fontId="12" fillId="0" borderId="1" xfId="0" applyFont="1" applyFill="1" applyBorder="1" applyAlignment="1">
      <alignment horizontal="left" vertical="top"/>
    </xf>
    <xf numFmtId="167" fontId="34" fillId="0" borderId="0" xfId="0" applyNumberFormat="1" applyFont="1" applyFill="1" applyBorder="1" applyAlignment="1">
      <alignment horizontal="left" vertical="top" wrapText="1"/>
    </xf>
    <xf numFmtId="0" fontId="2" fillId="0" borderId="1" xfId="0" applyFont="1" applyFill="1" applyBorder="1" applyAlignment="1">
      <alignment vertical="top" wrapText="1"/>
    </xf>
    <xf numFmtId="0" fontId="13" fillId="0" borderId="1" xfId="0" applyFont="1" applyFill="1" applyBorder="1" applyAlignment="1">
      <alignment horizontal="center" vertical="top" wrapText="1"/>
    </xf>
    <xf numFmtId="165" fontId="2" fillId="0" borderId="0" xfId="3390" applyNumberFormat="1" applyFont="1" applyFill="1" applyAlignment="1">
      <alignment horizontal="center" vertical="top"/>
    </xf>
    <xf numFmtId="0" fontId="32" fillId="0" borderId="0" xfId="0" applyFont="1" applyFill="1" applyAlignment="1">
      <alignment horizontal="center" vertical="top"/>
    </xf>
    <xf numFmtId="0" fontId="36" fillId="0" borderId="1" xfId="0" applyFont="1" applyFill="1" applyBorder="1" applyAlignment="1">
      <alignment horizontal="left" vertical="top"/>
    </xf>
    <xf numFmtId="0" fontId="12" fillId="0" borderId="0" xfId="0" applyFont="1" applyFill="1" applyAlignment="1">
      <alignment horizontal="left" vertical="top"/>
    </xf>
    <xf numFmtId="0" fontId="33" fillId="0" borderId="0" xfId="0" applyFont="1" applyFill="1" applyBorder="1" applyAlignment="1">
      <alignment horizontal="center" vertical="top" wrapText="1"/>
    </xf>
    <xf numFmtId="0" fontId="2" fillId="0" borderId="13" xfId="0" applyFont="1" applyFill="1" applyBorder="1" applyAlignment="1">
      <alignment horizontal="left" vertical="top" wrapText="1"/>
    </xf>
    <xf numFmtId="0" fontId="2" fillId="0" borderId="13" xfId="0" applyFont="1" applyFill="1" applyBorder="1" applyAlignment="1">
      <alignment horizontal="center" vertical="top" wrapText="1"/>
    </xf>
    <xf numFmtId="0" fontId="34" fillId="0" borderId="1" xfId="0" applyFont="1" applyFill="1" applyBorder="1" applyAlignment="1">
      <alignment horizontal="center" vertical="center" wrapText="1"/>
    </xf>
    <xf numFmtId="0" fontId="12" fillId="0" borderId="13" xfId="0" applyFont="1" applyFill="1" applyBorder="1" applyAlignment="1">
      <alignment horizontal="left" vertical="top"/>
    </xf>
    <xf numFmtId="0" fontId="32" fillId="0" borderId="13" xfId="0" applyFont="1" applyFill="1" applyBorder="1" applyAlignment="1">
      <alignment horizontal="left" vertical="top" wrapText="1"/>
    </xf>
    <xf numFmtId="0" fontId="2" fillId="0" borderId="13" xfId="0" applyFont="1" applyFill="1" applyBorder="1" applyAlignment="1">
      <alignment vertical="top" wrapText="1"/>
    </xf>
    <xf numFmtId="0" fontId="13" fillId="0" borderId="1" xfId="0" applyFont="1" applyBorder="1" applyAlignment="1">
      <alignment horizontal="center" vertical="top"/>
    </xf>
    <xf numFmtId="0" fontId="34" fillId="33" borderId="1" xfId="0" applyFont="1" applyFill="1" applyBorder="1" applyAlignment="1">
      <alignment horizontal="center" vertical="top"/>
    </xf>
    <xf numFmtId="0" fontId="2" fillId="33" borderId="1" xfId="0" applyFont="1" applyFill="1" applyBorder="1" applyAlignment="1">
      <alignment horizontal="center" vertical="top" wrapText="1"/>
    </xf>
    <xf numFmtId="0" fontId="32" fillId="33" borderId="1" xfId="0" applyFont="1" applyFill="1" applyBorder="1" applyAlignment="1">
      <alignment vertical="top" wrapText="1"/>
    </xf>
    <xf numFmtId="0" fontId="34" fillId="33" borderId="1" xfId="0" applyFont="1" applyFill="1" applyBorder="1" applyAlignment="1">
      <alignment vertical="top" wrapText="1"/>
    </xf>
    <xf numFmtId="169" fontId="2" fillId="33" borderId="1" xfId="3391" applyNumberFormat="1" applyFont="1" applyFill="1" applyBorder="1" applyAlignment="1">
      <alignment horizontal="center" vertical="top"/>
    </xf>
    <xf numFmtId="14" fontId="32" fillId="33" borderId="1" xfId="0" applyNumberFormat="1" applyFont="1" applyFill="1" applyBorder="1" applyAlignment="1">
      <alignment horizontal="center" vertical="top"/>
    </xf>
  </cellXfs>
  <cellStyles count="3970">
    <cellStyle name="20% - Accent1 10" xfId="1"/>
    <cellStyle name="20% - Accent1 11" xfId="2"/>
    <cellStyle name="20% - Accent1 12" xfId="3"/>
    <cellStyle name="20% - Accent1 13" xfId="4"/>
    <cellStyle name="20% - Accent1 2" xfId="5"/>
    <cellStyle name="20% - Accent1 2 10" xfId="6"/>
    <cellStyle name="20% - Accent1 2 2" xfId="7"/>
    <cellStyle name="20% - Accent1 2 2 2" xfId="8"/>
    <cellStyle name="20% - Accent1 2 2 2 2" xfId="9"/>
    <cellStyle name="20% - Accent1 2 2 2 2 2" xfId="10"/>
    <cellStyle name="20% - Accent1 2 2 2 2 2 2" xfId="11"/>
    <cellStyle name="20% - Accent1 2 2 2 2 2 2 2" xfId="12"/>
    <cellStyle name="20% - Accent1 2 2 2 2 2 3" xfId="13"/>
    <cellStyle name="20% - Accent1 2 2 2 2 2 4" xfId="14"/>
    <cellStyle name="20% - Accent1 2 2 2 2 2 5" xfId="15"/>
    <cellStyle name="20% - Accent1 2 2 2 2 2 6" xfId="16"/>
    <cellStyle name="20% - Accent1 2 2 2 2 3" xfId="17"/>
    <cellStyle name="20% - Accent1 2 2 2 2 3 2" xfId="18"/>
    <cellStyle name="20% - Accent1 2 2 2 2 4" xfId="19"/>
    <cellStyle name="20% - Accent1 2 2 2 2 5" xfId="20"/>
    <cellStyle name="20% - Accent1 2 2 2 2 6" xfId="21"/>
    <cellStyle name="20% - Accent1 2 2 2 2 7" xfId="22"/>
    <cellStyle name="20% - Accent1 2 2 2 3" xfId="23"/>
    <cellStyle name="20% - Accent1 2 2 2 3 2" xfId="24"/>
    <cellStyle name="20% - Accent1 2 2 2 3 2 2" xfId="25"/>
    <cellStyle name="20% - Accent1 2 2 2 3 3" xfId="26"/>
    <cellStyle name="20% - Accent1 2 2 2 3 4" xfId="27"/>
    <cellStyle name="20% - Accent1 2 2 2 3 5" xfId="28"/>
    <cellStyle name="20% - Accent1 2 2 2 3 6" xfId="29"/>
    <cellStyle name="20% - Accent1 2 2 2 4" xfId="30"/>
    <cellStyle name="20% - Accent1 2 2 2 4 2" xfId="31"/>
    <cellStyle name="20% - Accent1 2 2 2 5" xfId="32"/>
    <cellStyle name="20% - Accent1 2 2 2 6" xfId="33"/>
    <cellStyle name="20% - Accent1 2 2 2 7" xfId="34"/>
    <cellStyle name="20% - Accent1 2 2 2 8" xfId="35"/>
    <cellStyle name="20% - Accent1 2 2 3" xfId="36"/>
    <cellStyle name="20% - Accent1 2 2 3 2" xfId="37"/>
    <cellStyle name="20% - Accent1 2 2 3 2 2" xfId="38"/>
    <cellStyle name="20% - Accent1 2 2 3 2 2 2" xfId="39"/>
    <cellStyle name="20% - Accent1 2 2 3 2 3" xfId="40"/>
    <cellStyle name="20% - Accent1 2 2 3 2 4" xfId="41"/>
    <cellStyle name="20% - Accent1 2 2 3 2 5" xfId="42"/>
    <cellStyle name="20% - Accent1 2 2 3 2 6" xfId="43"/>
    <cellStyle name="20% - Accent1 2 2 3 3" xfId="44"/>
    <cellStyle name="20% - Accent1 2 2 3 3 2" xfId="45"/>
    <cellStyle name="20% - Accent1 2 2 3 4" xfId="46"/>
    <cellStyle name="20% - Accent1 2 2 3 5" xfId="47"/>
    <cellStyle name="20% - Accent1 2 2 3 6" xfId="48"/>
    <cellStyle name="20% - Accent1 2 2 3 7" xfId="49"/>
    <cellStyle name="20% - Accent1 2 2 4" xfId="50"/>
    <cellStyle name="20% - Accent1 2 2 4 2" xfId="51"/>
    <cellStyle name="20% - Accent1 2 2 4 2 2" xfId="52"/>
    <cellStyle name="20% - Accent1 2 2 4 3" xfId="53"/>
    <cellStyle name="20% - Accent1 2 2 4 4" xfId="54"/>
    <cellStyle name="20% - Accent1 2 2 4 5" xfId="55"/>
    <cellStyle name="20% - Accent1 2 2 4 6" xfId="56"/>
    <cellStyle name="20% - Accent1 2 2 5" xfId="57"/>
    <cellStyle name="20% - Accent1 2 2 5 2" xfId="58"/>
    <cellStyle name="20% - Accent1 2 2 6" xfId="59"/>
    <cellStyle name="20% - Accent1 2 2 7" xfId="60"/>
    <cellStyle name="20% - Accent1 2 2 8" xfId="61"/>
    <cellStyle name="20% - Accent1 2 2 9" xfId="62"/>
    <cellStyle name="20% - Accent1 2 3" xfId="63"/>
    <cellStyle name="20% - Accent1 2 3 2" xfId="64"/>
    <cellStyle name="20% - Accent1 2 3 2 2" xfId="65"/>
    <cellStyle name="20% - Accent1 2 3 2 2 2" xfId="66"/>
    <cellStyle name="20% - Accent1 2 3 2 2 2 2" xfId="67"/>
    <cellStyle name="20% - Accent1 2 3 2 2 3" xfId="68"/>
    <cellStyle name="20% - Accent1 2 3 2 2 4" xfId="69"/>
    <cellStyle name="20% - Accent1 2 3 2 2 5" xfId="70"/>
    <cellStyle name="20% - Accent1 2 3 2 2 6" xfId="71"/>
    <cellStyle name="20% - Accent1 2 3 2 3" xfId="72"/>
    <cellStyle name="20% - Accent1 2 3 2 3 2" xfId="73"/>
    <cellStyle name="20% - Accent1 2 3 2 4" xfId="74"/>
    <cellStyle name="20% - Accent1 2 3 2 5" xfId="75"/>
    <cellStyle name="20% - Accent1 2 3 2 6" xfId="76"/>
    <cellStyle name="20% - Accent1 2 3 2 7" xfId="77"/>
    <cellStyle name="20% - Accent1 2 3 3" xfId="78"/>
    <cellStyle name="20% - Accent1 2 3 3 2" xfId="79"/>
    <cellStyle name="20% - Accent1 2 3 3 2 2" xfId="80"/>
    <cellStyle name="20% - Accent1 2 3 3 3" xfId="81"/>
    <cellStyle name="20% - Accent1 2 3 3 4" xfId="82"/>
    <cellStyle name="20% - Accent1 2 3 3 5" xfId="83"/>
    <cellStyle name="20% - Accent1 2 3 3 6" xfId="84"/>
    <cellStyle name="20% - Accent1 2 3 4" xfId="85"/>
    <cellStyle name="20% - Accent1 2 3 4 2" xfId="86"/>
    <cellStyle name="20% - Accent1 2 3 5" xfId="87"/>
    <cellStyle name="20% - Accent1 2 3 6" xfId="88"/>
    <cellStyle name="20% - Accent1 2 3 7" xfId="89"/>
    <cellStyle name="20% - Accent1 2 3 8" xfId="90"/>
    <cellStyle name="20% - Accent1 2 4" xfId="91"/>
    <cellStyle name="20% - Accent1 2 4 2" xfId="92"/>
    <cellStyle name="20% - Accent1 2 4 2 2" xfId="93"/>
    <cellStyle name="20% - Accent1 2 4 2 2 2" xfId="94"/>
    <cellStyle name="20% - Accent1 2 4 2 3" xfId="95"/>
    <cellStyle name="20% - Accent1 2 4 2 4" xfId="96"/>
    <cellStyle name="20% - Accent1 2 4 2 5" xfId="97"/>
    <cellStyle name="20% - Accent1 2 4 2 6" xfId="98"/>
    <cellStyle name="20% - Accent1 2 4 3" xfId="99"/>
    <cellStyle name="20% - Accent1 2 4 3 2" xfId="100"/>
    <cellStyle name="20% - Accent1 2 4 4" xfId="101"/>
    <cellStyle name="20% - Accent1 2 4 5" xfId="102"/>
    <cellStyle name="20% - Accent1 2 4 6" xfId="103"/>
    <cellStyle name="20% - Accent1 2 4 7" xfId="104"/>
    <cellStyle name="20% - Accent1 2 5" xfId="105"/>
    <cellStyle name="20% - Accent1 2 5 2" xfId="106"/>
    <cellStyle name="20% - Accent1 2 5 2 2" xfId="107"/>
    <cellStyle name="20% - Accent1 2 5 3" xfId="108"/>
    <cellStyle name="20% - Accent1 2 5 4" xfId="109"/>
    <cellStyle name="20% - Accent1 2 5 5" xfId="110"/>
    <cellStyle name="20% - Accent1 2 5 6" xfId="111"/>
    <cellStyle name="20% - Accent1 2 6" xfId="112"/>
    <cellStyle name="20% - Accent1 2 6 2" xfId="113"/>
    <cellStyle name="20% - Accent1 2 7" xfId="114"/>
    <cellStyle name="20% - Accent1 2 8" xfId="115"/>
    <cellStyle name="20% - Accent1 2 9" xfId="116"/>
    <cellStyle name="20% - Accent1 3" xfId="117"/>
    <cellStyle name="20% - Accent1 3 2" xfId="118"/>
    <cellStyle name="20% - Accent1 3 2 2" xfId="119"/>
    <cellStyle name="20% - Accent1 3 2 2 2" xfId="120"/>
    <cellStyle name="20% - Accent1 3 2 2 2 2" xfId="121"/>
    <cellStyle name="20% - Accent1 3 2 2 2 2 2" xfId="122"/>
    <cellStyle name="20% - Accent1 3 2 2 2 3" xfId="123"/>
    <cellStyle name="20% - Accent1 3 2 2 2 4" xfId="124"/>
    <cellStyle name="20% - Accent1 3 2 2 2 5" xfId="125"/>
    <cellStyle name="20% - Accent1 3 2 2 2 6" xfId="126"/>
    <cellStyle name="20% - Accent1 3 2 2 3" xfId="127"/>
    <cellStyle name="20% - Accent1 3 2 2 3 2" xfId="128"/>
    <cellStyle name="20% - Accent1 3 2 2 4" xfId="129"/>
    <cellStyle name="20% - Accent1 3 2 2 5" xfId="130"/>
    <cellStyle name="20% - Accent1 3 2 2 6" xfId="131"/>
    <cellStyle name="20% - Accent1 3 2 2 7" xfId="132"/>
    <cellStyle name="20% - Accent1 3 2 3" xfId="133"/>
    <cellStyle name="20% - Accent1 3 2 3 2" xfId="134"/>
    <cellStyle name="20% - Accent1 3 2 3 2 2" xfId="135"/>
    <cellStyle name="20% - Accent1 3 2 3 3" xfId="136"/>
    <cellStyle name="20% - Accent1 3 2 3 4" xfId="137"/>
    <cellStyle name="20% - Accent1 3 2 3 5" xfId="138"/>
    <cellStyle name="20% - Accent1 3 2 3 6" xfId="139"/>
    <cellStyle name="20% - Accent1 3 2 4" xfId="140"/>
    <cellStyle name="20% - Accent1 3 2 4 2" xfId="141"/>
    <cellStyle name="20% - Accent1 3 2 5" xfId="142"/>
    <cellStyle name="20% - Accent1 3 2 6" xfId="143"/>
    <cellStyle name="20% - Accent1 3 2 7" xfId="144"/>
    <cellStyle name="20% - Accent1 3 2 8" xfId="145"/>
    <cellStyle name="20% - Accent1 3 3" xfId="146"/>
    <cellStyle name="20% - Accent1 3 3 2" xfId="147"/>
    <cellStyle name="20% - Accent1 3 3 2 2" xfId="148"/>
    <cellStyle name="20% - Accent1 3 3 2 2 2" xfId="149"/>
    <cellStyle name="20% - Accent1 3 3 2 3" xfId="150"/>
    <cellStyle name="20% - Accent1 3 3 2 4" xfId="151"/>
    <cellStyle name="20% - Accent1 3 3 2 5" xfId="152"/>
    <cellStyle name="20% - Accent1 3 3 2 6" xfId="153"/>
    <cellStyle name="20% - Accent1 3 3 3" xfId="154"/>
    <cellStyle name="20% - Accent1 3 3 3 2" xfId="155"/>
    <cellStyle name="20% - Accent1 3 3 4" xfId="156"/>
    <cellStyle name="20% - Accent1 3 3 5" xfId="157"/>
    <cellStyle name="20% - Accent1 3 3 6" xfId="158"/>
    <cellStyle name="20% - Accent1 3 3 7" xfId="159"/>
    <cellStyle name="20% - Accent1 3 4" xfId="160"/>
    <cellStyle name="20% - Accent1 3 4 2" xfId="161"/>
    <cellStyle name="20% - Accent1 3 4 2 2" xfId="162"/>
    <cellStyle name="20% - Accent1 3 4 3" xfId="163"/>
    <cellStyle name="20% - Accent1 3 4 4" xfId="164"/>
    <cellStyle name="20% - Accent1 3 4 5" xfId="165"/>
    <cellStyle name="20% - Accent1 3 4 6" xfId="166"/>
    <cellStyle name="20% - Accent1 3 5" xfId="167"/>
    <cellStyle name="20% - Accent1 3 5 2" xfId="168"/>
    <cellStyle name="20% - Accent1 3 6" xfId="169"/>
    <cellStyle name="20% - Accent1 3 7" xfId="170"/>
    <cellStyle name="20% - Accent1 3 8" xfId="171"/>
    <cellStyle name="20% - Accent1 3 9" xfId="172"/>
    <cellStyle name="20% - Accent1 4" xfId="173"/>
    <cellStyle name="20% - Accent1 4 2" xfId="174"/>
    <cellStyle name="20% - Accent1 4 2 2" xfId="175"/>
    <cellStyle name="20% - Accent1 4 2 2 2" xfId="176"/>
    <cellStyle name="20% - Accent1 4 2 2 2 2" xfId="177"/>
    <cellStyle name="20% - Accent1 4 2 2 2 2 2" xfId="178"/>
    <cellStyle name="20% - Accent1 4 2 2 2 3" xfId="179"/>
    <cellStyle name="20% - Accent1 4 2 2 2 4" xfId="180"/>
    <cellStyle name="20% - Accent1 4 2 2 2 5" xfId="181"/>
    <cellStyle name="20% - Accent1 4 2 2 2 6" xfId="182"/>
    <cellStyle name="20% - Accent1 4 2 2 3" xfId="183"/>
    <cellStyle name="20% - Accent1 4 2 2 3 2" xfId="184"/>
    <cellStyle name="20% - Accent1 4 2 2 4" xfId="185"/>
    <cellStyle name="20% - Accent1 4 2 2 5" xfId="186"/>
    <cellStyle name="20% - Accent1 4 2 2 6" xfId="187"/>
    <cellStyle name="20% - Accent1 4 2 2 7" xfId="188"/>
    <cellStyle name="20% - Accent1 4 2 3" xfId="189"/>
    <cellStyle name="20% - Accent1 4 2 3 2" xfId="190"/>
    <cellStyle name="20% - Accent1 4 2 3 2 2" xfId="191"/>
    <cellStyle name="20% - Accent1 4 2 3 3" xfId="192"/>
    <cellStyle name="20% - Accent1 4 2 3 4" xfId="193"/>
    <cellStyle name="20% - Accent1 4 2 3 5" xfId="194"/>
    <cellStyle name="20% - Accent1 4 2 3 6" xfId="195"/>
    <cellStyle name="20% - Accent1 4 2 4" xfId="196"/>
    <cellStyle name="20% - Accent1 4 2 4 2" xfId="197"/>
    <cellStyle name="20% - Accent1 4 2 5" xfId="198"/>
    <cellStyle name="20% - Accent1 4 2 6" xfId="199"/>
    <cellStyle name="20% - Accent1 4 2 7" xfId="200"/>
    <cellStyle name="20% - Accent1 4 2 8" xfId="201"/>
    <cellStyle name="20% - Accent1 4 3" xfId="202"/>
    <cellStyle name="20% - Accent1 4 3 2" xfId="203"/>
    <cellStyle name="20% - Accent1 4 3 2 2" xfId="204"/>
    <cellStyle name="20% - Accent1 4 3 2 2 2" xfId="205"/>
    <cellStyle name="20% - Accent1 4 3 2 3" xfId="206"/>
    <cellStyle name="20% - Accent1 4 3 2 4" xfId="207"/>
    <cellStyle name="20% - Accent1 4 3 2 5" xfId="208"/>
    <cellStyle name="20% - Accent1 4 3 2 6" xfId="209"/>
    <cellStyle name="20% - Accent1 4 3 3" xfId="210"/>
    <cellStyle name="20% - Accent1 4 3 3 2" xfId="211"/>
    <cellStyle name="20% - Accent1 4 3 4" xfId="212"/>
    <cellStyle name="20% - Accent1 4 3 5" xfId="213"/>
    <cellStyle name="20% - Accent1 4 3 6" xfId="214"/>
    <cellStyle name="20% - Accent1 4 3 7" xfId="215"/>
    <cellStyle name="20% - Accent1 4 4" xfId="216"/>
    <cellStyle name="20% - Accent1 4 4 2" xfId="217"/>
    <cellStyle name="20% - Accent1 4 4 2 2" xfId="218"/>
    <cellStyle name="20% - Accent1 4 4 3" xfId="219"/>
    <cellStyle name="20% - Accent1 4 4 4" xfId="220"/>
    <cellStyle name="20% - Accent1 4 4 5" xfId="221"/>
    <cellStyle name="20% - Accent1 4 4 6" xfId="222"/>
    <cellStyle name="20% - Accent1 4 5" xfId="223"/>
    <cellStyle name="20% - Accent1 4 5 2" xfId="224"/>
    <cellStyle name="20% - Accent1 4 6" xfId="225"/>
    <cellStyle name="20% - Accent1 4 7" xfId="226"/>
    <cellStyle name="20% - Accent1 4 8" xfId="227"/>
    <cellStyle name="20% - Accent1 4 9" xfId="228"/>
    <cellStyle name="20% - Accent1 5" xfId="229"/>
    <cellStyle name="20% - Accent1 5 2" xfId="230"/>
    <cellStyle name="20% - Accent1 5 2 2" xfId="231"/>
    <cellStyle name="20% - Accent1 5 2 2 2" xfId="232"/>
    <cellStyle name="20% - Accent1 5 2 2 2 2" xfId="233"/>
    <cellStyle name="20% - Accent1 5 2 2 3" xfId="234"/>
    <cellStyle name="20% - Accent1 5 2 2 4" xfId="235"/>
    <cellStyle name="20% - Accent1 5 2 2 5" xfId="236"/>
    <cellStyle name="20% - Accent1 5 2 2 6" xfId="237"/>
    <cellStyle name="20% - Accent1 5 2 3" xfId="238"/>
    <cellStyle name="20% - Accent1 5 2 3 2" xfId="239"/>
    <cellStyle name="20% - Accent1 5 2 4" xfId="240"/>
    <cellStyle name="20% - Accent1 5 2 5" xfId="241"/>
    <cellStyle name="20% - Accent1 5 2 6" xfId="242"/>
    <cellStyle name="20% - Accent1 5 2 7" xfId="243"/>
    <cellStyle name="20% - Accent1 5 3" xfId="244"/>
    <cellStyle name="20% - Accent1 5 3 2" xfId="245"/>
    <cellStyle name="20% - Accent1 5 3 2 2" xfId="246"/>
    <cellStyle name="20% - Accent1 5 3 3" xfId="247"/>
    <cellStyle name="20% - Accent1 5 3 4" xfId="248"/>
    <cellStyle name="20% - Accent1 5 3 5" xfId="249"/>
    <cellStyle name="20% - Accent1 5 3 6" xfId="250"/>
    <cellStyle name="20% - Accent1 5 4" xfId="251"/>
    <cellStyle name="20% - Accent1 5 4 2" xfId="252"/>
    <cellStyle name="20% - Accent1 5 5" xfId="253"/>
    <cellStyle name="20% - Accent1 5 6" xfId="254"/>
    <cellStyle name="20% - Accent1 5 7" xfId="255"/>
    <cellStyle name="20% - Accent1 5 8" xfId="256"/>
    <cellStyle name="20% - Accent1 6" xfId="257"/>
    <cellStyle name="20% - Accent1 6 2" xfId="258"/>
    <cellStyle name="20% - Accent1 6 2 2" xfId="259"/>
    <cellStyle name="20% - Accent1 6 2 2 2" xfId="260"/>
    <cellStyle name="20% - Accent1 6 2 3" xfId="261"/>
    <cellStyle name="20% - Accent1 6 2 4" xfId="262"/>
    <cellStyle name="20% - Accent1 6 2 5" xfId="263"/>
    <cellStyle name="20% - Accent1 6 2 6" xfId="264"/>
    <cellStyle name="20% - Accent1 6 3" xfId="265"/>
    <cellStyle name="20% - Accent1 6 3 2" xfId="266"/>
    <cellStyle name="20% - Accent1 6 4" xfId="267"/>
    <cellStyle name="20% - Accent1 6 5" xfId="268"/>
    <cellStyle name="20% - Accent1 6 6" xfId="269"/>
    <cellStyle name="20% - Accent1 6 7" xfId="270"/>
    <cellStyle name="20% - Accent1 7" xfId="271"/>
    <cellStyle name="20% - Accent1 7 2" xfId="272"/>
    <cellStyle name="20% - Accent1 7 2 2" xfId="273"/>
    <cellStyle name="20% - Accent1 7 3" xfId="274"/>
    <cellStyle name="20% - Accent1 7 4" xfId="275"/>
    <cellStyle name="20% - Accent1 7 5" xfId="276"/>
    <cellStyle name="20% - Accent1 7 6" xfId="277"/>
    <cellStyle name="20% - Accent1 8" xfId="278"/>
    <cellStyle name="20% - Accent1 8 2" xfId="279"/>
    <cellStyle name="20% - Accent1 9" xfId="280"/>
    <cellStyle name="20% - Accent1 9 2" xfId="281"/>
    <cellStyle name="20% - Accent2 10" xfId="282"/>
    <cellStyle name="20% - Accent2 11" xfId="283"/>
    <cellStyle name="20% - Accent2 12" xfId="284"/>
    <cellStyle name="20% - Accent2 13" xfId="285"/>
    <cellStyle name="20% - Accent2 2" xfId="286"/>
    <cellStyle name="20% - Accent2 2 10" xfId="287"/>
    <cellStyle name="20% - Accent2 2 2" xfId="288"/>
    <cellStyle name="20% - Accent2 2 2 2" xfId="289"/>
    <cellStyle name="20% - Accent2 2 2 2 2" xfId="290"/>
    <cellStyle name="20% - Accent2 2 2 2 2 2" xfId="291"/>
    <cellStyle name="20% - Accent2 2 2 2 2 2 2" xfId="292"/>
    <cellStyle name="20% - Accent2 2 2 2 2 2 2 2" xfId="293"/>
    <cellStyle name="20% - Accent2 2 2 2 2 2 3" xfId="294"/>
    <cellStyle name="20% - Accent2 2 2 2 2 2 4" xfId="295"/>
    <cellStyle name="20% - Accent2 2 2 2 2 2 5" xfId="296"/>
    <cellStyle name="20% - Accent2 2 2 2 2 2 6" xfId="297"/>
    <cellStyle name="20% - Accent2 2 2 2 2 3" xfId="298"/>
    <cellStyle name="20% - Accent2 2 2 2 2 3 2" xfId="299"/>
    <cellStyle name="20% - Accent2 2 2 2 2 4" xfId="300"/>
    <cellStyle name="20% - Accent2 2 2 2 2 5" xfId="301"/>
    <cellStyle name="20% - Accent2 2 2 2 2 6" xfId="302"/>
    <cellStyle name="20% - Accent2 2 2 2 2 7" xfId="303"/>
    <cellStyle name="20% - Accent2 2 2 2 3" xfId="304"/>
    <cellStyle name="20% - Accent2 2 2 2 3 2" xfId="305"/>
    <cellStyle name="20% - Accent2 2 2 2 3 2 2" xfId="306"/>
    <cellStyle name="20% - Accent2 2 2 2 3 3" xfId="307"/>
    <cellStyle name="20% - Accent2 2 2 2 3 4" xfId="308"/>
    <cellStyle name="20% - Accent2 2 2 2 3 5" xfId="309"/>
    <cellStyle name="20% - Accent2 2 2 2 3 6" xfId="310"/>
    <cellStyle name="20% - Accent2 2 2 2 4" xfId="311"/>
    <cellStyle name="20% - Accent2 2 2 2 4 2" xfId="312"/>
    <cellStyle name="20% - Accent2 2 2 2 5" xfId="313"/>
    <cellStyle name="20% - Accent2 2 2 2 6" xfId="314"/>
    <cellStyle name="20% - Accent2 2 2 2 7" xfId="315"/>
    <cellStyle name="20% - Accent2 2 2 2 8" xfId="316"/>
    <cellStyle name="20% - Accent2 2 2 3" xfId="317"/>
    <cellStyle name="20% - Accent2 2 2 3 2" xfId="318"/>
    <cellStyle name="20% - Accent2 2 2 3 2 2" xfId="319"/>
    <cellStyle name="20% - Accent2 2 2 3 2 2 2" xfId="320"/>
    <cellStyle name="20% - Accent2 2 2 3 2 3" xfId="321"/>
    <cellStyle name="20% - Accent2 2 2 3 2 4" xfId="322"/>
    <cellStyle name="20% - Accent2 2 2 3 2 5" xfId="323"/>
    <cellStyle name="20% - Accent2 2 2 3 2 6" xfId="324"/>
    <cellStyle name="20% - Accent2 2 2 3 3" xfId="325"/>
    <cellStyle name="20% - Accent2 2 2 3 3 2" xfId="326"/>
    <cellStyle name="20% - Accent2 2 2 3 4" xfId="327"/>
    <cellStyle name="20% - Accent2 2 2 3 5" xfId="328"/>
    <cellStyle name="20% - Accent2 2 2 3 6" xfId="329"/>
    <cellStyle name="20% - Accent2 2 2 3 7" xfId="330"/>
    <cellStyle name="20% - Accent2 2 2 4" xfId="331"/>
    <cellStyle name="20% - Accent2 2 2 4 2" xfId="332"/>
    <cellStyle name="20% - Accent2 2 2 4 2 2" xfId="333"/>
    <cellStyle name="20% - Accent2 2 2 4 3" xfId="334"/>
    <cellStyle name="20% - Accent2 2 2 4 4" xfId="335"/>
    <cellStyle name="20% - Accent2 2 2 4 5" xfId="336"/>
    <cellStyle name="20% - Accent2 2 2 4 6" xfId="337"/>
    <cellStyle name="20% - Accent2 2 2 5" xfId="338"/>
    <cellStyle name="20% - Accent2 2 2 5 2" xfId="339"/>
    <cellStyle name="20% - Accent2 2 2 6" xfId="340"/>
    <cellStyle name="20% - Accent2 2 2 7" xfId="341"/>
    <cellStyle name="20% - Accent2 2 2 8" xfId="342"/>
    <cellStyle name="20% - Accent2 2 2 9" xfId="343"/>
    <cellStyle name="20% - Accent2 2 3" xfId="344"/>
    <cellStyle name="20% - Accent2 2 3 2" xfId="345"/>
    <cellStyle name="20% - Accent2 2 3 2 2" xfId="346"/>
    <cellStyle name="20% - Accent2 2 3 2 2 2" xfId="347"/>
    <cellStyle name="20% - Accent2 2 3 2 2 2 2" xfId="348"/>
    <cellStyle name="20% - Accent2 2 3 2 2 3" xfId="349"/>
    <cellStyle name="20% - Accent2 2 3 2 2 4" xfId="350"/>
    <cellStyle name="20% - Accent2 2 3 2 2 5" xfId="351"/>
    <cellStyle name="20% - Accent2 2 3 2 2 6" xfId="352"/>
    <cellStyle name="20% - Accent2 2 3 2 3" xfId="353"/>
    <cellStyle name="20% - Accent2 2 3 2 3 2" xfId="354"/>
    <cellStyle name="20% - Accent2 2 3 2 4" xfId="355"/>
    <cellStyle name="20% - Accent2 2 3 2 5" xfId="356"/>
    <cellStyle name="20% - Accent2 2 3 2 6" xfId="357"/>
    <cellStyle name="20% - Accent2 2 3 2 7" xfId="358"/>
    <cellStyle name="20% - Accent2 2 3 3" xfId="359"/>
    <cellStyle name="20% - Accent2 2 3 3 2" xfId="360"/>
    <cellStyle name="20% - Accent2 2 3 3 2 2" xfId="361"/>
    <cellStyle name="20% - Accent2 2 3 3 3" xfId="362"/>
    <cellStyle name="20% - Accent2 2 3 3 4" xfId="363"/>
    <cellStyle name="20% - Accent2 2 3 3 5" xfId="364"/>
    <cellStyle name="20% - Accent2 2 3 3 6" xfId="365"/>
    <cellStyle name="20% - Accent2 2 3 4" xfId="366"/>
    <cellStyle name="20% - Accent2 2 3 4 2" xfId="367"/>
    <cellStyle name="20% - Accent2 2 3 5" xfId="368"/>
    <cellStyle name="20% - Accent2 2 3 6" xfId="369"/>
    <cellStyle name="20% - Accent2 2 3 7" xfId="370"/>
    <cellStyle name="20% - Accent2 2 3 8" xfId="371"/>
    <cellStyle name="20% - Accent2 2 4" xfId="372"/>
    <cellStyle name="20% - Accent2 2 4 2" xfId="373"/>
    <cellStyle name="20% - Accent2 2 4 2 2" xfId="374"/>
    <cellStyle name="20% - Accent2 2 4 2 2 2" xfId="375"/>
    <cellStyle name="20% - Accent2 2 4 2 3" xfId="376"/>
    <cellStyle name="20% - Accent2 2 4 2 4" xfId="377"/>
    <cellStyle name="20% - Accent2 2 4 2 5" xfId="378"/>
    <cellStyle name="20% - Accent2 2 4 2 6" xfId="379"/>
    <cellStyle name="20% - Accent2 2 4 3" xfId="380"/>
    <cellStyle name="20% - Accent2 2 4 3 2" xfId="381"/>
    <cellStyle name="20% - Accent2 2 4 4" xfId="382"/>
    <cellStyle name="20% - Accent2 2 4 5" xfId="383"/>
    <cellStyle name="20% - Accent2 2 4 6" xfId="384"/>
    <cellStyle name="20% - Accent2 2 4 7" xfId="385"/>
    <cellStyle name="20% - Accent2 2 5" xfId="386"/>
    <cellStyle name="20% - Accent2 2 5 2" xfId="387"/>
    <cellStyle name="20% - Accent2 2 5 2 2" xfId="388"/>
    <cellStyle name="20% - Accent2 2 5 3" xfId="389"/>
    <cellStyle name="20% - Accent2 2 5 4" xfId="390"/>
    <cellStyle name="20% - Accent2 2 5 5" xfId="391"/>
    <cellStyle name="20% - Accent2 2 5 6" xfId="392"/>
    <cellStyle name="20% - Accent2 2 6" xfId="393"/>
    <cellStyle name="20% - Accent2 2 6 2" xfId="394"/>
    <cellStyle name="20% - Accent2 2 7" xfId="395"/>
    <cellStyle name="20% - Accent2 2 8" xfId="396"/>
    <cellStyle name="20% - Accent2 2 9" xfId="397"/>
    <cellStyle name="20% - Accent2 3" xfId="398"/>
    <cellStyle name="20% - Accent2 3 2" xfId="399"/>
    <cellStyle name="20% - Accent2 3 2 2" xfId="400"/>
    <cellStyle name="20% - Accent2 3 2 2 2" xfId="401"/>
    <cellStyle name="20% - Accent2 3 2 2 2 2" xfId="402"/>
    <cellStyle name="20% - Accent2 3 2 2 2 2 2" xfId="403"/>
    <cellStyle name="20% - Accent2 3 2 2 2 3" xfId="404"/>
    <cellStyle name="20% - Accent2 3 2 2 2 4" xfId="405"/>
    <cellStyle name="20% - Accent2 3 2 2 2 5" xfId="406"/>
    <cellStyle name="20% - Accent2 3 2 2 2 6" xfId="407"/>
    <cellStyle name="20% - Accent2 3 2 2 3" xfId="408"/>
    <cellStyle name="20% - Accent2 3 2 2 3 2" xfId="409"/>
    <cellStyle name="20% - Accent2 3 2 2 4" xfId="410"/>
    <cellStyle name="20% - Accent2 3 2 2 5" xfId="411"/>
    <cellStyle name="20% - Accent2 3 2 2 6" xfId="412"/>
    <cellStyle name="20% - Accent2 3 2 2 7" xfId="413"/>
    <cellStyle name="20% - Accent2 3 2 3" xfId="414"/>
    <cellStyle name="20% - Accent2 3 2 3 2" xfId="415"/>
    <cellStyle name="20% - Accent2 3 2 3 2 2" xfId="416"/>
    <cellStyle name="20% - Accent2 3 2 3 3" xfId="417"/>
    <cellStyle name="20% - Accent2 3 2 3 4" xfId="418"/>
    <cellStyle name="20% - Accent2 3 2 3 5" xfId="419"/>
    <cellStyle name="20% - Accent2 3 2 3 6" xfId="420"/>
    <cellStyle name="20% - Accent2 3 2 4" xfId="421"/>
    <cellStyle name="20% - Accent2 3 2 4 2" xfId="422"/>
    <cellStyle name="20% - Accent2 3 2 5" xfId="423"/>
    <cellStyle name="20% - Accent2 3 2 6" xfId="424"/>
    <cellStyle name="20% - Accent2 3 2 7" xfId="425"/>
    <cellStyle name="20% - Accent2 3 2 8" xfId="426"/>
    <cellStyle name="20% - Accent2 3 3" xfId="427"/>
    <cellStyle name="20% - Accent2 3 3 2" xfId="428"/>
    <cellStyle name="20% - Accent2 3 3 2 2" xfId="429"/>
    <cellStyle name="20% - Accent2 3 3 2 2 2" xfId="430"/>
    <cellStyle name="20% - Accent2 3 3 2 3" xfId="431"/>
    <cellStyle name="20% - Accent2 3 3 2 4" xfId="432"/>
    <cellStyle name="20% - Accent2 3 3 2 5" xfId="433"/>
    <cellStyle name="20% - Accent2 3 3 2 6" xfId="434"/>
    <cellStyle name="20% - Accent2 3 3 3" xfId="435"/>
    <cellStyle name="20% - Accent2 3 3 3 2" xfId="436"/>
    <cellStyle name="20% - Accent2 3 3 4" xfId="437"/>
    <cellStyle name="20% - Accent2 3 3 5" xfId="438"/>
    <cellStyle name="20% - Accent2 3 3 6" xfId="439"/>
    <cellStyle name="20% - Accent2 3 3 7" xfId="440"/>
    <cellStyle name="20% - Accent2 3 4" xfId="441"/>
    <cellStyle name="20% - Accent2 3 4 2" xfId="442"/>
    <cellStyle name="20% - Accent2 3 4 2 2" xfId="443"/>
    <cellStyle name="20% - Accent2 3 4 3" xfId="444"/>
    <cellStyle name="20% - Accent2 3 4 4" xfId="445"/>
    <cellStyle name="20% - Accent2 3 4 5" xfId="446"/>
    <cellStyle name="20% - Accent2 3 4 6" xfId="447"/>
    <cellStyle name="20% - Accent2 3 5" xfId="448"/>
    <cellStyle name="20% - Accent2 3 5 2" xfId="449"/>
    <cellStyle name="20% - Accent2 3 6" xfId="450"/>
    <cellStyle name="20% - Accent2 3 7" xfId="451"/>
    <cellStyle name="20% - Accent2 3 8" xfId="452"/>
    <cellStyle name="20% - Accent2 3 9" xfId="453"/>
    <cellStyle name="20% - Accent2 4" xfId="454"/>
    <cellStyle name="20% - Accent2 4 2" xfId="455"/>
    <cellStyle name="20% - Accent2 4 2 2" xfId="456"/>
    <cellStyle name="20% - Accent2 4 2 2 2" xfId="457"/>
    <cellStyle name="20% - Accent2 4 2 2 2 2" xfId="458"/>
    <cellStyle name="20% - Accent2 4 2 2 2 2 2" xfId="459"/>
    <cellStyle name="20% - Accent2 4 2 2 2 3" xfId="460"/>
    <cellStyle name="20% - Accent2 4 2 2 2 4" xfId="461"/>
    <cellStyle name="20% - Accent2 4 2 2 2 5" xfId="462"/>
    <cellStyle name="20% - Accent2 4 2 2 2 6" xfId="463"/>
    <cellStyle name="20% - Accent2 4 2 2 3" xfId="464"/>
    <cellStyle name="20% - Accent2 4 2 2 3 2" xfId="465"/>
    <cellStyle name="20% - Accent2 4 2 2 4" xfId="466"/>
    <cellStyle name="20% - Accent2 4 2 2 5" xfId="467"/>
    <cellStyle name="20% - Accent2 4 2 2 6" xfId="468"/>
    <cellStyle name="20% - Accent2 4 2 2 7" xfId="469"/>
    <cellStyle name="20% - Accent2 4 2 3" xfId="470"/>
    <cellStyle name="20% - Accent2 4 2 3 2" xfId="471"/>
    <cellStyle name="20% - Accent2 4 2 3 2 2" xfId="472"/>
    <cellStyle name="20% - Accent2 4 2 3 3" xfId="473"/>
    <cellStyle name="20% - Accent2 4 2 3 4" xfId="474"/>
    <cellStyle name="20% - Accent2 4 2 3 5" xfId="475"/>
    <cellStyle name="20% - Accent2 4 2 3 6" xfId="476"/>
    <cellStyle name="20% - Accent2 4 2 4" xfId="477"/>
    <cellStyle name="20% - Accent2 4 2 4 2" xfId="478"/>
    <cellStyle name="20% - Accent2 4 2 5" xfId="479"/>
    <cellStyle name="20% - Accent2 4 2 6" xfId="480"/>
    <cellStyle name="20% - Accent2 4 2 7" xfId="481"/>
    <cellStyle name="20% - Accent2 4 2 8" xfId="482"/>
    <cellStyle name="20% - Accent2 4 3" xfId="483"/>
    <cellStyle name="20% - Accent2 4 3 2" xfId="484"/>
    <cellStyle name="20% - Accent2 4 3 2 2" xfId="485"/>
    <cellStyle name="20% - Accent2 4 3 2 2 2" xfId="486"/>
    <cellStyle name="20% - Accent2 4 3 2 3" xfId="487"/>
    <cellStyle name="20% - Accent2 4 3 2 4" xfId="488"/>
    <cellStyle name="20% - Accent2 4 3 2 5" xfId="489"/>
    <cellStyle name="20% - Accent2 4 3 2 6" xfId="490"/>
    <cellStyle name="20% - Accent2 4 3 3" xfId="491"/>
    <cellStyle name="20% - Accent2 4 3 3 2" xfId="492"/>
    <cellStyle name="20% - Accent2 4 3 4" xfId="493"/>
    <cellStyle name="20% - Accent2 4 3 5" xfId="494"/>
    <cellStyle name="20% - Accent2 4 3 6" xfId="495"/>
    <cellStyle name="20% - Accent2 4 3 7" xfId="496"/>
    <cellStyle name="20% - Accent2 4 4" xfId="497"/>
    <cellStyle name="20% - Accent2 4 4 2" xfId="498"/>
    <cellStyle name="20% - Accent2 4 4 2 2" xfId="499"/>
    <cellStyle name="20% - Accent2 4 4 3" xfId="500"/>
    <cellStyle name="20% - Accent2 4 4 4" xfId="501"/>
    <cellStyle name="20% - Accent2 4 4 5" xfId="502"/>
    <cellStyle name="20% - Accent2 4 4 6" xfId="503"/>
    <cellStyle name="20% - Accent2 4 5" xfId="504"/>
    <cellStyle name="20% - Accent2 4 5 2" xfId="505"/>
    <cellStyle name="20% - Accent2 4 6" xfId="506"/>
    <cellStyle name="20% - Accent2 4 7" xfId="507"/>
    <cellStyle name="20% - Accent2 4 8" xfId="508"/>
    <cellStyle name="20% - Accent2 4 9" xfId="509"/>
    <cellStyle name="20% - Accent2 5" xfId="510"/>
    <cellStyle name="20% - Accent2 5 2" xfId="511"/>
    <cellStyle name="20% - Accent2 5 2 2" xfId="512"/>
    <cellStyle name="20% - Accent2 5 2 2 2" xfId="513"/>
    <cellStyle name="20% - Accent2 5 2 2 2 2" xfId="514"/>
    <cellStyle name="20% - Accent2 5 2 2 3" xfId="515"/>
    <cellStyle name="20% - Accent2 5 2 2 4" xfId="516"/>
    <cellStyle name="20% - Accent2 5 2 2 5" xfId="517"/>
    <cellStyle name="20% - Accent2 5 2 2 6" xfId="518"/>
    <cellStyle name="20% - Accent2 5 2 3" xfId="519"/>
    <cellStyle name="20% - Accent2 5 2 3 2" xfId="520"/>
    <cellStyle name="20% - Accent2 5 2 4" xfId="521"/>
    <cellStyle name="20% - Accent2 5 2 5" xfId="522"/>
    <cellStyle name="20% - Accent2 5 2 6" xfId="523"/>
    <cellStyle name="20% - Accent2 5 2 7" xfId="524"/>
    <cellStyle name="20% - Accent2 5 3" xfId="525"/>
    <cellStyle name="20% - Accent2 5 3 2" xfId="526"/>
    <cellStyle name="20% - Accent2 5 3 2 2" xfId="527"/>
    <cellStyle name="20% - Accent2 5 3 3" xfId="528"/>
    <cellStyle name="20% - Accent2 5 3 4" xfId="529"/>
    <cellStyle name="20% - Accent2 5 3 5" xfId="530"/>
    <cellStyle name="20% - Accent2 5 3 6" xfId="531"/>
    <cellStyle name="20% - Accent2 5 4" xfId="532"/>
    <cellStyle name="20% - Accent2 5 4 2" xfId="533"/>
    <cellStyle name="20% - Accent2 5 5" xfId="534"/>
    <cellStyle name="20% - Accent2 5 6" xfId="535"/>
    <cellStyle name="20% - Accent2 5 7" xfId="536"/>
    <cellStyle name="20% - Accent2 5 8" xfId="537"/>
    <cellStyle name="20% - Accent2 6" xfId="538"/>
    <cellStyle name="20% - Accent2 6 2" xfId="539"/>
    <cellStyle name="20% - Accent2 6 2 2" xfId="540"/>
    <cellStyle name="20% - Accent2 6 2 2 2" xfId="541"/>
    <cellStyle name="20% - Accent2 6 2 3" xfId="542"/>
    <cellStyle name="20% - Accent2 6 2 4" xfId="543"/>
    <cellStyle name="20% - Accent2 6 2 5" xfId="544"/>
    <cellStyle name="20% - Accent2 6 2 6" xfId="545"/>
    <cellStyle name="20% - Accent2 6 3" xfId="546"/>
    <cellStyle name="20% - Accent2 6 3 2" xfId="547"/>
    <cellStyle name="20% - Accent2 6 4" xfId="548"/>
    <cellStyle name="20% - Accent2 6 5" xfId="549"/>
    <cellStyle name="20% - Accent2 6 6" xfId="550"/>
    <cellStyle name="20% - Accent2 6 7" xfId="551"/>
    <cellStyle name="20% - Accent2 7" xfId="552"/>
    <cellStyle name="20% - Accent2 7 2" xfId="553"/>
    <cellStyle name="20% - Accent2 7 2 2" xfId="554"/>
    <cellStyle name="20% - Accent2 7 3" xfId="555"/>
    <cellStyle name="20% - Accent2 7 4" xfId="556"/>
    <cellStyle name="20% - Accent2 7 5" xfId="557"/>
    <cellStyle name="20% - Accent2 7 6" xfId="558"/>
    <cellStyle name="20% - Accent2 8" xfId="559"/>
    <cellStyle name="20% - Accent2 8 2" xfId="560"/>
    <cellStyle name="20% - Accent2 9" xfId="561"/>
    <cellStyle name="20% - Accent2 9 2" xfId="562"/>
    <cellStyle name="20% - Accent3 10" xfId="563"/>
    <cellStyle name="20% - Accent3 11" xfId="564"/>
    <cellStyle name="20% - Accent3 12" xfId="565"/>
    <cellStyle name="20% - Accent3 13" xfId="566"/>
    <cellStyle name="20% - Accent3 2" xfId="567"/>
    <cellStyle name="20% - Accent3 2 10" xfId="568"/>
    <cellStyle name="20% - Accent3 2 2" xfId="569"/>
    <cellStyle name="20% - Accent3 2 2 2" xfId="570"/>
    <cellStyle name="20% - Accent3 2 2 2 2" xfId="571"/>
    <cellStyle name="20% - Accent3 2 2 2 2 2" xfId="572"/>
    <cellStyle name="20% - Accent3 2 2 2 2 2 2" xfId="573"/>
    <cellStyle name="20% - Accent3 2 2 2 2 2 2 2" xfId="574"/>
    <cellStyle name="20% - Accent3 2 2 2 2 2 3" xfId="575"/>
    <cellStyle name="20% - Accent3 2 2 2 2 2 4" xfId="576"/>
    <cellStyle name="20% - Accent3 2 2 2 2 2 5" xfId="577"/>
    <cellStyle name="20% - Accent3 2 2 2 2 2 6" xfId="578"/>
    <cellStyle name="20% - Accent3 2 2 2 2 3" xfId="579"/>
    <cellStyle name="20% - Accent3 2 2 2 2 3 2" xfId="580"/>
    <cellStyle name="20% - Accent3 2 2 2 2 4" xfId="581"/>
    <cellStyle name="20% - Accent3 2 2 2 2 5" xfId="582"/>
    <cellStyle name="20% - Accent3 2 2 2 2 6" xfId="583"/>
    <cellStyle name="20% - Accent3 2 2 2 2 7" xfId="584"/>
    <cellStyle name="20% - Accent3 2 2 2 3" xfId="585"/>
    <cellStyle name="20% - Accent3 2 2 2 3 2" xfId="586"/>
    <cellStyle name="20% - Accent3 2 2 2 3 2 2" xfId="587"/>
    <cellStyle name="20% - Accent3 2 2 2 3 3" xfId="588"/>
    <cellStyle name="20% - Accent3 2 2 2 3 4" xfId="589"/>
    <cellStyle name="20% - Accent3 2 2 2 3 5" xfId="590"/>
    <cellStyle name="20% - Accent3 2 2 2 3 6" xfId="591"/>
    <cellStyle name="20% - Accent3 2 2 2 4" xfId="592"/>
    <cellStyle name="20% - Accent3 2 2 2 4 2" xfId="593"/>
    <cellStyle name="20% - Accent3 2 2 2 5" xfId="594"/>
    <cellStyle name="20% - Accent3 2 2 2 6" xfId="595"/>
    <cellStyle name="20% - Accent3 2 2 2 7" xfId="596"/>
    <cellStyle name="20% - Accent3 2 2 2 8" xfId="597"/>
    <cellStyle name="20% - Accent3 2 2 3" xfId="598"/>
    <cellStyle name="20% - Accent3 2 2 3 2" xfId="599"/>
    <cellStyle name="20% - Accent3 2 2 3 2 2" xfId="600"/>
    <cellStyle name="20% - Accent3 2 2 3 2 2 2" xfId="601"/>
    <cellStyle name="20% - Accent3 2 2 3 2 3" xfId="602"/>
    <cellStyle name="20% - Accent3 2 2 3 2 4" xfId="603"/>
    <cellStyle name="20% - Accent3 2 2 3 2 5" xfId="604"/>
    <cellStyle name="20% - Accent3 2 2 3 2 6" xfId="605"/>
    <cellStyle name="20% - Accent3 2 2 3 3" xfId="606"/>
    <cellStyle name="20% - Accent3 2 2 3 3 2" xfId="607"/>
    <cellStyle name="20% - Accent3 2 2 3 4" xfId="608"/>
    <cellStyle name="20% - Accent3 2 2 3 5" xfId="609"/>
    <cellStyle name="20% - Accent3 2 2 3 6" xfId="610"/>
    <cellStyle name="20% - Accent3 2 2 3 7" xfId="611"/>
    <cellStyle name="20% - Accent3 2 2 4" xfId="612"/>
    <cellStyle name="20% - Accent3 2 2 4 2" xfId="613"/>
    <cellStyle name="20% - Accent3 2 2 4 2 2" xfId="614"/>
    <cellStyle name="20% - Accent3 2 2 4 3" xfId="615"/>
    <cellStyle name="20% - Accent3 2 2 4 4" xfId="616"/>
    <cellStyle name="20% - Accent3 2 2 4 5" xfId="617"/>
    <cellStyle name="20% - Accent3 2 2 4 6" xfId="618"/>
    <cellStyle name="20% - Accent3 2 2 5" xfId="619"/>
    <cellStyle name="20% - Accent3 2 2 5 2" xfId="620"/>
    <cellStyle name="20% - Accent3 2 2 6" xfId="621"/>
    <cellStyle name="20% - Accent3 2 2 7" xfId="622"/>
    <cellStyle name="20% - Accent3 2 2 8" xfId="623"/>
    <cellStyle name="20% - Accent3 2 2 9" xfId="624"/>
    <cellStyle name="20% - Accent3 2 3" xfId="625"/>
    <cellStyle name="20% - Accent3 2 3 2" xfId="626"/>
    <cellStyle name="20% - Accent3 2 3 2 2" xfId="627"/>
    <cellStyle name="20% - Accent3 2 3 2 2 2" xfId="628"/>
    <cellStyle name="20% - Accent3 2 3 2 2 2 2" xfId="629"/>
    <cellStyle name="20% - Accent3 2 3 2 2 3" xfId="630"/>
    <cellStyle name="20% - Accent3 2 3 2 2 4" xfId="631"/>
    <cellStyle name="20% - Accent3 2 3 2 2 5" xfId="632"/>
    <cellStyle name="20% - Accent3 2 3 2 2 6" xfId="633"/>
    <cellStyle name="20% - Accent3 2 3 2 3" xfId="634"/>
    <cellStyle name="20% - Accent3 2 3 2 3 2" xfId="635"/>
    <cellStyle name="20% - Accent3 2 3 2 4" xfId="636"/>
    <cellStyle name="20% - Accent3 2 3 2 5" xfId="637"/>
    <cellStyle name="20% - Accent3 2 3 2 6" xfId="638"/>
    <cellStyle name="20% - Accent3 2 3 2 7" xfId="639"/>
    <cellStyle name="20% - Accent3 2 3 3" xfId="640"/>
    <cellStyle name="20% - Accent3 2 3 3 2" xfId="641"/>
    <cellStyle name="20% - Accent3 2 3 3 2 2" xfId="642"/>
    <cellStyle name="20% - Accent3 2 3 3 3" xfId="643"/>
    <cellStyle name="20% - Accent3 2 3 3 4" xfId="644"/>
    <cellStyle name="20% - Accent3 2 3 3 5" xfId="645"/>
    <cellStyle name="20% - Accent3 2 3 3 6" xfId="646"/>
    <cellStyle name="20% - Accent3 2 3 4" xfId="647"/>
    <cellStyle name="20% - Accent3 2 3 4 2" xfId="648"/>
    <cellStyle name="20% - Accent3 2 3 5" xfId="649"/>
    <cellStyle name="20% - Accent3 2 3 6" xfId="650"/>
    <cellStyle name="20% - Accent3 2 3 7" xfId="651"/>
    <cellStyle name="20% - Accent3 2 3 8" xfId="652"/>
    <cellStyle name="20% - Accent3 2 4" xfId="653"/>
    <cellStyle name="20% - Accent3 2 4 2" xfId="654"/>
    <cellStyle name="20% - Accent3 2 4 2 2" xfId="655"/>
    <cellStyle name="20% - Accent3 2 4 2 2 2" xfId="656"/>
    <cellStyle name="20% - Accent3 2 4 2 3" xfId="657"/>
    <cellStyle name="20% - Accent3 2 4 2 4" xfId="658"/>
    <cellStyle name="20% - Accent3 2 4 2 5" xfId="659"/>
    <cellStyle name="20% - Accent3 2 4 2 6" xfId="660"/>
    <cellStyle name="20% - Accent3 2 4 3" xfId="661"/>
    <cellStyle name="20% - Accent3 2 4 3 2" xfId="662"/>
    <cellStyle name="20% - Accent3 2 4 4" xfId="663"/>
    <cellStyle name="20% - Accent3 2 4 5" xfId="664"/>
    <cellStyle name="20% - Accent3 2 4 6" xfId="665"/>
    <cellStyle name="20% - Accent3 2 4 7" xfId="666"/>
    <cellStyle name="20% - Accent3 2 5" xfId="667"/>
    <cellStyle name="20% - Accent3 2 5 2" xfId="668"/>
    <cellStyle name="20% - Accent3 2 5 2 2" xfId="669"/>
    <cellStyle name="20% - Accent3 2 5 3" xfId="670"/>
    <cellStyle name="20% - Accent3 2 5 4" xfId="671"/>
    <cellStyle name="20% - Accent3 2 5 5" xfId="672"/>
    <cellStyle name="20% - Accent3 2 5 6" xfId="673"/>
    <cellStyle name="20% - Accent3 2 6" xfId="674"/>
    <cellStyle name="20% - Accent3 2 6 2" xfId="675"/>
    <cellStyle name="20% - Accent3 2 7" xfId="676"/>
    <cellStyle name="20% - Accent3 2 8" xfId="677"/>
    <cellStyle name="20% - Accent3 2 9" xfId="678"/>
    <cellStyle name="20% - Accent3 3" xfId="679"/>
    <cellStyle name="20% - Accent3 3 2" xfId="680"/>
    <cellStyle name="20% - Accent3 3 2 2" xfId="681"/>
    <cellStyle name="20% - Accent3 3 2 2 2" xfId="682"/>
    <cellStyle name="20% - Accent3 3 2 2 2 2" xfId="683"/>
    <cellStyle name="20% - Accent3 3 2 2 2 2 2" xfId="684"/>
    <cellStyle name="20% - Accent3 3 2 2 2 3" xfId="685"/>
    <cellStyle name="20% - Accent3 3 2 2 2 4" xfId="686"/>
    <cellStyle name="20% - Accent3 3 2 2 2 5" xfId="687"/>
    <cellStyle name="20% - Accent3 3 2 2 2 6" xfId="688"/>
    <cellStyle name="20% - Accent3 3 2 2 3" xfId="689"/>
    <cellStyle name="20% - Accent3 3 2 2 3 2" xfId="690"/>
    <cellStyle name="20% - Accent3 3 2 2 4" xfId="691"/>
    <cellStyle name="20% - Accent3 3 2 2 5" xfId="692"/>
    <cellStyle name="20% - Accent3 3 2 2 6" xfId="693"/>
    <cellStyle name="20% - Accent3 3 2 2 7" xfId="694"/>
    <cellStyle name="20% - Accent3 3 2 3" xfId="695"/>
    <cellStyle name="20% - Accent3 3 2 3 2" xfId="696"/>
    <cellStyle name="20% - Accent3 3 2 3 2 2" xfId="697"/>
    <cellStyle name="20% - Accent3 3 2 3 3" xfId="698"/>
    <cellStyle name="20% - Accent3 3 2 3 4" xfId="699"/>
    <cellStyle name="20% - Accent3 3 2 3 5" xfId="700"/>
    <cellStyle name="20% - Accent3 3 2 3 6" xfId="701"/>
    <cellStyle name="20% - Accent3 3 2 4" xfId="702"/>
    <cellStyle name="20% - Accent3 3 2 4 2" xfId="703"/>
    <cellStyle name="20% - Accent3 3 2 5" xfId="704"/>
    <cellStyle name="20% - Accent3 3 2 6" xfId="705"/>
    <cellStyle name="20% - Accent3 3 2 7" xfId="706"/>
    <cellStyle name="20% - Accent3 3 2 8" xfId="707"/>
    <cellStyle name="20% - Accent3 3 3" xfId="708"/>
    <cellStyle name="20% - Accent3 3 3 2" xfId="709"/>
    <cellStyle name="20% - Accent3 3 3 2 2" xfId="710"/>
    <cellStyle name="20% - Accent3 3 3 2 2 2" xfId="711"/>
    <cellStyle name="20% - Accent3 3 3 2 3" xfId="712"/>
    <cellStyle name="20% - Accent3 3 3 2 4" xfId="713"/>
    <cellStyle name="20% - Accent3 3 3 2 5" xfId="714"/>
    <cellStyle name="20% - Accent3 3 3 2 6" xfId="715"/>
    <cellStyle name="20% - Accent3 3 3 3" xfId="716"/>
    <cellStyle name="20% - Accent3 3 3 3 2" xfId="717"/>
    <cellStyle name="20% - Accent3 3 3 4" xfId="718"/>
    <cellStyle name="20% - Accent3 3 3 5" xfId="719"/>
    <cellStyle name="20% - Accent3 3 3 6" xfId="720"/>
    <cellStyle name="20% - Accent3 3 3 7" xfId="721"/>
    <cellStyle name="20% - Accent3 3 4" xfId="722"/>
    <cellStyle name="20% - Accent3 3 4 2" xfId="723"/>
    <cellStyle name="20% - Accent3 3 4 2 2" xfId="724"/>
    <cellStyle name="20% - Accent3 3 4 3" xfId="725"/>
    <cellStyle name="20% - Accent3 3 4 4" xfId="726"/>
    <cellStyle name="20% - Accent3 3 4 5" xfId="727"/>
    <cellStyle name="20% - Accent3 3 4 6" xfId="728"/>
    <cellStyle name="20% - Accent3 3 5" xfId="729"/>
    <cellStyle name="20% - Accent3 3 5 2" xfId="730"/>
    <cellStyle name="20% - Accent3 3 6" xfId="731"/>
    <cellStyle name="20% - Accent3 3 7" xfId="732"/>
    <cellStyle name="20% - Accent3 3 8" xfId="733"/>
    <cellStyle name="20% - Accent3 3 9" xfId="734"/>
    <cellStyle name="20% - Accent3 4" xfId="735"/>
    <cellStyle name="20% - Accent3 4 2" xfId="736"/>
    <cellStyle name="20% - Accent3 4 2 2" xfId="737"/>
    <cellStyle name="20% - Accent3 4 2 2 2" xfId="738"/>
    <cellStyle name="20% - Accent3 4 2 2 2 2" xfId="739"/>
    <cellStyle name="20% - Accent3 4 2 2 2 2 2" xfId="740"/>
    <cellStyle name="20% - Accent3 4 2 2 2 3" xfId="741"/>
    <cellStyle name="20% - Accent3 4 2 2 2 4" xfId="742"/>
    <cellStyle name="20% - Accent3 4 2 2 2 5" xfId="743"/>
    <cellStyle name="20% - Accent3 4 2 2 2 6" xfId="744"/>
    <cellStyle name="20% - Accent3 4 2 2 3" xfId="745"/>
    <cellStyle name="20% - Accent3 4 2 2 3 2" xfId="746"/>
    <cellStyle name="20% - Accent3 4 2 2 4" xfId="747"/>
    <cellStyle name="20% - Accent3 4 2 2 5" xfId="748"/>
    <cellStyle name="20% - Accent3 4 2 2 6" xfId="749"/>
    <cellStyle name="20% - Accent3 4 2 2 7" xfId="750"/>
    <cellStyle name="20% - Accent3 4 2 3" xfId="751"/>
    <cellStyle name="20% - Accent3 4 2 3 2" xfId="752"/>
    <cellStyle name="20% - Accent3 4 2 3 2 2" xfId="753"/>
    <cellStyle name="20% - Accent3 4 2 3 3" xfId="754"/>
    <cellStyle name="20% - Accent3 4 2 3 4" xfId="755"/>
    <cellStyle name="20% - Accent3 4 2 3 5" xfId="756"/>
    <cellStyle name="20% - Accent3 4 2 3 6" xfId="757"/>
    <cellStyle name="20% - Accent3 4 2 4" xfId="758"/>
    <cellStyle name="20% - Accent3 4 2 4 2" xfId="759"/>
    <cellStyle name="20% - Accent3 4 2 5" xfId="760"/>
    <cellStyle name="20% - Accent3 4 2 6" xfId="761"/>
    <cellStyle name="20% - Accent3 4 2 7" xfId="762"/>
    <cellStyle name="20% - Accent3 4 2 8" xfId="763"/>
    <cellStyle name="20% - Accent3 4 3" xfId="764"/>
    <cellStyle name="20% - Accent3 4 3 2" xfId="765"/>
    <cellStyle name="20% - Accent3 4 3 2 2" xfId="766"/>
    <cellStyle name="20% - Accent3 4 3 2 2 2" xfId="767"/>
    <cellStyle name="20% - Accent3 4 3 2 3" xfId="768"/>
    <cellStyle name="20% - Accent3 4 3 2 4" xfId="769"/>
    <cellStyle name="20% - Accent3 4 3 2 5" xfId="770"/>
    <cellStyle name="20% - Accent3 4 3 2 6" xfId="771"/>
    <cellStyle name="20% - Accent3 4 3 3" xfId="772"/>
    <cellStyle name="20% - Accent3 4 3 3 2" xfId="773"/>
    <cellStyle name="20% - Accent3 4 3 4" xfId="774"/>
    <cellStyle name="20% - Accent3 4 3 5" xfId="775"/>
    <cellStyle name="20% - Accent3 4 3 6" xfId="776"/>
    <cellStyle name="20% - Accent3 4 3 7" xfId="777"/>
    <cellStyle name="20% - Accent3 4 4" xfId="778"/>
    <cellStyle name="20% - Accent3 4 4 2" xfId="779"/>
    <cellStyle name="20% - Accent3 4 4 2 2" xfId="780"/>
    <cellStyle name="20% - Accent3 4 4 3" xfId="781"/>
    <cellStyle name="20% - Accent3 4 4 4" xfId="782"/>
    <cellStyle name="20% - Accent3 4 4 5" xfId="783"/>
    <cellStyle name="20% - Accent3 4 4 6" xfId="784"/>
    <cellStyle name="20% - Accent3 4 5" xfId="785"/>
    <cellStyle name="20% - Accent3 4 5 2" xfId="786"/>
    <cellStyle name="20% - Accent3 4 6" xfId="787"/>
    <cellStyle name="20% - Accent3 4 7" xfId="788"/>
    <cellStyle name="20% - Accent3 4 8" xfId="789"/>
    <cellStyle name="20% - Accent3 4 9" xfId="790"/>
    <cellStyle name="20% - Accent3 5" xfId="791"/>
    <cellStyle name="20% - Accent3 5 2" xfId="792"/>
    <cellStyle name="20% - Accent3 5 2 2" xfId="793"/>
    <cellStyle name="20% - Accent3 5 2 2 2" xfId="794"/>
    <cellStyle name="20% - Accent3 5 2 2 2 2" xfId="795"/>
    <cellStyle name="20% - Accent3 5 2 2 3" xfId="796"/>
    <cellStyle name="20% - Accent3 5 2 2 4" xfId="797"/>
    <cellStyle name="20% - Accent3 5 2 2 5" xfId="798"/>
    <cellStyle name="20% - Accent3 5 2 2 6" xfId="799"/>
    <cellStyle name="20% - Accent3 5 2 3" xfId="800"/>
    <cellStyle name="20% - Accent3 5 2 3 2" xfId="801"/>
    <cellStyle name="20% - Accent3 5 2 4" xfId="802"/>
    <cellStyle name="20% - Accent3 5 2 5" xfId="803"/>
    <cellStyle name="20% - Accent3 5 2 6" xfId="804"/>
    <cellStyle name="20% - Accent3 5 2 7" xfId="805"/>
    <cellStyle name="20% - Accent3 5 3" xfId="806"/>
    <cellStyle name="20% - Accent3 5 3 2" xfId="807"/>
    <cellStyle name="20% - Accent3 5 3 2 2" xfId="808"/>
    <cellStyle name="20% - Accent3 5 3 3" xfId="809"/>
    <cellStyle name="20% - Accent3 5 3 4" xfId="810"/>
    <cellStyle name="20% - Accent3 5 3 5" xfId="811"/>
    <cellStyle name="20% - Accent3 5 3 6" xfId="812"/>
    <cellStyle name="20% - Accent3 5 4" xfId="813"/>
    <cellStyle name="20% - Accent3 5 4 2" xfId="814"/>
    <cellStyle name="20% - Accent3 5 5" xfId="815"/>
    <cellStyle name="20% - Accent3 5 6" xfId="816"/>
    <cellStyle name="20% - Accent3 5 7" xfId="817"/>
    <cellStyle name="20% - Accent3 5 8" xfId="818"/>
    <cellStyle name="20% - Accent3 6" xfId="819"/>
    <cellStyle name="20% - Accent3 6 2" xfId="820"/>
    <cellStyle name="20% - Accent3 6 2 2" xfId="821"/>
    <cellStyle name="20% - Accent3 6 2 2 2" xfId="822"/>
    <cellStyle name="20% - Accent3 6 2 3" xfId="823"/>
    <cellStyle name="20% - Accent3 6 2 4" xfId="824"/>
    <cellStyle name="20% - Accent3 6 2 5" xfId="825"/>
    <cellStyle name="20% - Accent3 6 2 6" xfId="826"/>
    <cellStyle name="20% - Accent3 6 3" xfId="827"/>
    <cellStyle name="20% - Accent3 6 3 2" xfId="828"/>
    <cellStyle name="20% - Accent3 6 4" xfId="829"/>
    <cellStyle name="20% - Accent3 6 5" xfId="830"/>
    <cellStyle name="20% - Accent3 6 6" xfId="831"/>
    <cellStyle name="20% - Accent3 6 7" xfId="832"/>
    <cellStyle name="20% - Accent3 7" xfId="833"/>
    <cellStyle name="20% - Accent3 7 2" xfId="834"/>
    <cellStyle name="20% - Accent3 7 2 2" xfId="835"/>
    <cellStyle name="20% - Accent3 7 3" xfId="836"/>
    <cellStyle name="20% - Accent3 7 4" xfId="837"/>
    <cellStyle name="20% - Accent3 7 5" xfId="838"/>
    <cellStyle name="20% - Accent3 7 6" xfId="839"/>
    <cellStyle name="20% - Accent3 8" xfId="840"/>
    <cellStyle name="20% - Accent3 8 2" xfId="841"/>
    <cellStyle name="20% - Accent3 9" xfId="842"/>
    <cellStyle name="20% - Accent3 9 2" xfId="843"/>
    <cellStyle name="20% - Accent4 10" xfId="844"/>
    <cellStyle name="20% - Accent4 11" xfId="845"/>
    <cellStyle name="20% - Accent4 12" xfId="846"/>
    <cellStyle name="20% - Accent4 13" xfId="847"/>
    <cellStyle name="20% - Accent4 2" xfId="848"/>
    <cellStyle name="20% - Accent4 2 10" xfId="849"/>
    <cellStyle name="20% - Accent4 2 2" xfId="850"/>
    <cellStyle name="20% - Accent4 2 2 2" xfId="851"/>
    <cellStyle name="20% - Accent4 2 2 2 2" xfId="852"/>
    <cellStyle name="20% - Accent4 2 2 2 2 2" xfId="853"/>
    <cellStyle name="20% - Accent4 2 2 2 2 2 2" xfId="854"/>
    <cellStyle name="20% - Accent4 2 2 2 2 2 2 2" xfId="855"/>
    <cellStyle name="20% - Accent4 2 2 2 2 2 3" xfId="856"/>
    <cellStyle name="20% - Accent4 2 2 2 2 2 4" xfId="857"/>
    <cellStyle name="20% - Accent4 2 2 2 2 2 5" xfId="858"/>
    <cellStyle name="20% - Accent4 2 2 2 2 2 6" xfId="859"/>
    <cellStyle name="20% - Accent4 2 2 2 2 3" xfId="860"/>
    <cellStyle name="20% - Accent4 2 2 2 2 3 2" xfId="861"/>
    <cellStyle name="20% - Accent4 2 2 2 2 4" xfId="862"/>
    <cellStyle name="20% - Accent4 2 2 2 2 5" xfId="863"/>
    <cellStyle name="20% - Accent4 2 2 2 2 6" xfId="864"/>
    <cellStyle name="20% - Accent4 2 2 2 2 7" xfId="865"/>
    <cellStyle name="20% - Accent4 2 2 2 3" xfId="866"/>
    <cellStyle name="20% - Accent4 2 2 2 3 2" xfId="867"/>
    <cellStyle name="20% - Accent4 2 2 2 3 2 2" xfId="868"/>
    <cellStyle name="20% - Accent4 2 2 2 3 3" xfId="869"/>
    <cellStyle name="20% - Accent4 2 2 2 3 4" xfId="870"/>
    <cellStyle name="20% - Accent4 2 2 2 3 5" xfId="871"/>
    <cellStyle name="20% - Accent4 2 2 2 3 6" xfId="872"/>
    <cellStyle name="20% - Accent4 2 2 2 4" xfId="873"/>
    <cellStyle name="20% - Accent4 2 2 2 4 2" xfId="874"/>
    <cellStyle name="20% - Accent4 2 2 2 5" xfId="875"/>
    <cellStyle name="20% - Accent4 2 2 2 6" xfId="876"/>
    <cellStyle name="20% - Accent4 2 2 2 7" xfId="877"/>
    <cellStyle name="20% - Accent4 2 2 2 8" xfId="878"/>
    <cellStyle name="20% - Accent4 2 2 3" xfId="879"/>
    <cellStyle name="20% - Accent4 2 2 3 2" xfId="880"/>
    <cellStyle name="20% - Accent4 2 2 3 2 2" xfId="881"/>
    <cellStyle name="20% - Accent4 2 2 3 2 2 2" xfId="882"/>
    <cellStyle name="20% - Accent4 2 2 3 2 3" xfId="883"/>
    <cellStyle name="20% - Accent4 2 2 3 2 4" xfId="884"/>
    <cellStyle name="20% - Accent4 2 2 3 2 5" xfId="885"/>
    <cellStyle name="20% - Accent4 2 2 3 2 6" xfId="886"/>
    <cellStyle name="20% - Accent4 2 2 3 3" xfId="887"/>
    <cellStyle name="20% - Accent4 2 2 3 3 2" xfId="888"/>
    <cellStyle name="20% - Accent4 2 2 3 4" xfId="889"/>
    <cellStyle name="20% - Accent4 2 2 3 5" xfId="890"/>
    <cellStyle name="20% - Accent4 2 2 3 6" xfId="891"/>
    <cellStyle name="20% - Accent4 2 2 3 7" xfId="892"/>
    <cellStyle name="20% - Accent4 2 2 4" xfId="893"/>
    <cellStyle name="20% - Accent4 2 2 4 2" xfId="894"/>
    <cellStyle name="20% - Accent4 2 2 4 2 2" xfId="895"/>
    <cellStyle name="20% - Accent4 2 2 4 3" xfId="896"/>
    <cellStyle name="20% - Accent4 2 2 4 4" xfId="897"/>
    <cellStyle name="20% - Accent4 2 2 4 5" xfId="898"/>
    <cellStyle name="20% - Accent4 2 2 4 6" xfId="899"/>
    <cellStyle name="20% - Accent4 2 2 5" xfId="900"/>
    <cellStyle name="20% - Accent4 2 2 5 2" xfId="901"/>
    <cellStyle name="20% - Accent4 2 2 6" xfId="902"/>
    <cellStyle name="20% - Accent4 2 2 7" xfId="903"/>
    <cellStyle name="20% - Accent4 2 2 8" xfId="904"/>
    <cellStyle name="20% - Accent4 2 2 9" xfId="905"/>
    <cellStyle name="20% - Accent4 2 3" xfId="906"/>
    <cellStyle name="20% - Accent4 2 3 2" xfId="907"/>
    <cellStyle name="20% - Accent4 2 3 2 2" xfId="908"/>
    <cellStyle name="20% - Accent4 2 3 2 2 2" xfId="909"/>
    <cellStyle name="20% - Accent4 2 3 2 2 2 2" xfId="910"/>
    <cellStyle name="20% - Accent4 2 3 2 2 3" xfId="911"/>
    <cellStyle name="20% - Accent4 2 3 2 2 4" xfId="912"/>
    <cellStyle name="20% - Accent4 2 3 2 2 5" xfId="913"/>
    <cellStyle name="20% - Accent4 2 3 2 2 6" xfId="914"/>
    <cellStyle name="20% - Accent4 2 3 2 3" xfId="915"/>
    <cellStyle name="20% - Accent4 2 3 2 3 2" xfId="916"/>
    <cellStyle name="20% - Accent4 2 3 2 4" xfId="917"/>
    <cellStyle name="20% - Accent4 2 3 2 5" xfId="918"/>
    <cellStyle name="20% - Accent4 2 3 2 6" xfId="919"/>
    <cellStyle name="20% - Accent4 2 3 2 7" xfId="920"/>
    <cellStyle name="20% - Accent4 2 3 3" xfId="921"/>
    <cellStyle name="20% - Accent4 2 3 3 2" xfId="922"/>
    <cellStyle name="20% - Accent4 2 3 3 2 2" xfId="923"/>
    <cellStyle name="20% - Accent4 2 3 3 3" xfId="924"/>
    <cellStyle name="20% - Accent4 2 3 3 4" xfId="925"/>
    <cellStyle name="20% - Accent4 2 3 3 5" xfId="926"/>
    <cellStyle name="20% - Accent4 2 3 3 6" xfId="927"/>
    <cellStyle name="20% - Accent4 2 3 4" xfId="928"/>
    <cellStyle name="20% - Accent4 2 3 4 2" xfId="929"/>
    <cellStyle name="20% - Accent4 2 3 5" xfId="930"/>
    <cellStyle name="20% - Accent4 2 3 6" xfId="931"/>
    <cellStyle name="20% - Accent4 2 3 7" xfId="932"/>
    <cellStyle name="20% - Accent4 2 3 8" xfId="933"/>
    <cellStyle name="20% - Accent4 2 4" xfId="934"/>
    <cellStyle name="20% - Accent4 2 4 2" xfId="935"/>
    <cellStyle name="20% - Accent4 2 4 2 2" xfId="936"/>
    <cellStyle name="20% - Accent4 2 4 2 2 2" xfId="937"/>
    <cellStyle name="20% - Accent4 2 4 2 3" xfId="938"/>
    <cellStyle name="20% - Accent4 2 4 2 4" xfId="939"/>
    <cellStyle name="20% - Accent4 2 4 2 5" xfId="940"/>
    <cellStyle name="20% - Accent4 2 4 2 6" xfId="941"/>
    <cellStyle name="20% - Accent4 2 4 3" xfId="942"/>
    <cellStyle name="20% - Accent4 2 4 3 2" xfId="943"/>
    <cellStyle name="20% - Accent4 2 4 4" xfId="944"/>
    <cellStyle name="20% - Accent4 2 4 5" xfId="945"/>
    <cellStyle name="20% - Accent4 2 4 6" xfId="946"/>
    <cellStyle name="20% - Accent4 2 4 7" xfId="947"/>
    <cellStyle name="20% - Accent4 2 5" xfId="948"/>
    <cellStyle name="20% - Accent4 2 5 2" xfId="949"/>
    <cellStyle name="20% - Accent4 2 5 2 2" xfId="950"/>
    <cellStyle name="20% - Accent4 2 5 3" xfId="951"/>
    <cellStyle name="20% - Accent4 2 5 4" xfId="952"/>
    <cellStyle name="20% - Accent4 2 5 5" xfId="953"/>
    <cellStyle name="20% - Accent4 2 5 6" xfId="954"/>
    <cellStyle name="20% - Accent4 2 6" xfId="955"/>
    <cellStyle name="20% - Accent4 2 6 2" xfId="956"/>
    <cellStyle name="20% - Accent4 2 7" xfId="957"/>
    <cellStyle name="20% - Accent4 2 8" xfId="958"/>
    <cellStyle name="20% - Accent4 2 9" xfId="959"/>
    <cellStyle name="20% - Accent4 3" xfId="960"/>
    <cellStyle name="20% - Accent4 3 2" xfId="961"/>
    <cellStyle name="20% - Accent4 3 2 2" xfId="962"/>
    <cellStyle name="20% - Accent4 3 2 2 2" xfId="963"/>
    <cellStyle name="20% - Accent4 3 2 2 2 2" xfId="964"/>
    <cellStyle name="20% - Accent4 3 2 2 2 2 2" xfId="965"/>
    <cellStyle name="20% - Accent4 3 2 2 2 3" xfId="966"/>
    <cellStyle name="20% - Accent4 3 2 2 2 4" xfId="967"/>
    <cellStyle name="20% - Accent4 3 2 2 2 5" xfId="968"/>
    <cellStyle name="20% - Accent4 3 2 2 2 6" xfId="969"/>
    <cellStyle name="20% - Accent4 3 2 2 3" xfId="970"/>
    <cellStyle name="20% - Accent4 3 2 2 3 2" xfId="971"/>
    <cellStyle name="20% - Accent4 3 2 2 4" xfId="972"/>
    <cellStyle name="20% - Accent4 3 2 2 5" xfId="973"/>
    <cellStyle name="20% - Accent4 3 2 2 6" xfId="974"/>
    <cellStyle name="20% - Accent4 3 2 2 7" xfId="975"/>
    <cellStyle name="20% - Accent4 3 2 3" xfId="976"/>
    <cellStyle name="20% - Accent4 3 2 3 2" xfId="977"/>
    <cellStyle name="20% - Accent4 3 2 3 2 2" xfId="978"/>
    <cellStyle name="20% - Accent4 3 2 3 3" xfId="979"/>
    <cellStyle name="20% - Accent4 3 2 3 4" xfId="980"/>
    <cellStyle name="20% - Accent4 3 2 3 5" xfId="981"/>
    <cellStyle name="20% - Accent4 3 2 3 6" xfId="982"/>
    <cellStyle name="20% - Accent4 3 2 4" xfId="983"/>
    <cellStyle name="20% - Accent4 3 2 4 2" xfId="984"/>
    <cellStyle name="20% - Accent4 3 2 5" xfId="985"/>
    <cellStyle name="20% - Accent4 3 2 6" xfId="986"/>
    <cellStyle name="20% - Accent4 3 2 7" xfId="987"/>
    <cellStyle name="20% - Accent4 3 2 8" xfId="988"/>
    <cellStyle name="20% - Accent4 3 3" xfId="989"/>
    <cellStyle name="20% - Accent4 3 3 2" xfId="990"/>
    <cellStyle name="20% - Accent4 3 3 2 2" xfId="991"/>
    <cellStyle name="20% - Accent4 3 3 2 2 2" xfId="992"/>
    <cellStyle name="20% - Accent4 3 3 2 3" xfId="993"/>
    <cellStyle name="20% - Accent4 3 3 2 4" xfId="994"/>
    <cellStyle name="20% - Accent4 3 3 2 5" xfId="995"/>
    <cellStyle name="20% - Accent4 3 3 2 6" xfId="996"/>
    <cellStyle name="20% - Accent4 3 3 3" xfId="997"/>
    <cellStyle name="20% - Accent4 3 3 3 2" xfId="998"/>
    <cellStyle name="20% - Accent4 3 3 4" xfId="999"/>
    <cellStyle name="20% - Accent4 3 3 5" xfId="1000"/>
    <cellStyle name="20% - Accent4 3 3 6" xfId="1001"/>
    <cellStyle name="20% - Accent4 3 3 7" xfId="1002"/>
    <cellStyle name="20% - Accent4 3 4" xfId="1003"/>
    <cellStyle name="20% - Accent4 3 4 2" xfId="1004"/>
    <cellStyle name="20% - Accent4 3 4 2 2" xfId="1005"/>
    <cellStyle name="20% - Accent4 3 4 3" xfId="1006"/>
    <cellStyle name="20% - Accent4 3 4 4" xfId="1007"/>
    <cellStyle name="20% - Accent4 3 4 5" xfId="1008"/>
    <cellStyle name="20% - Accent4 3 4 6" xfId="1009"/>
    <cellStyle name="20% - Accent4 3 5" xfId="1010"/>
    <cellStyle name="20% - Accent4 3 5 2" xfId="1011"/>
    <cellStyle name="20% - Accent4 3 6" xfId="1012"/>
    <cellStyle name="20% - Accent4 3 7" xfId="1013"/>
    <cellStyle name="20% - Accent4 3 8" xfId="1014"/>
    <cellStyle name="20% - Accent4 3 9" xfId="1015"/>
    <cellStyle name="20% - Accent4 4" xfId="1016"/>
    <cellStyle name="20% - Accent4 4 2" xfId="1017"/>
    <cellStyle name="20% - Accent4 4 2 2" xfId="1018"/>
    <cellStyle name="20% - Accent4 4 2 2 2" xfId="1019"/>
    <cellStyle name="20% - Accent4 4 2 2 2 2" xfId="1020"/>
    <cellStyle name="20% - Accent4 4 2 2 2 2 2" xfId="1021"/>
    <cellStyle name="20% - Accent4 4 2 2 2 3" xfId="1022"/>
    <cellStyle name="20% - Accent4 4 2 2 2 4" xfId="1023"/>
    <cellStyle name="20% - Accent4 4 2 2 2 5" xfId="1024"/>
    <cellStyle name="20% - Accent4 4 2 2 2 6" xfId="1025"/>
    <cellStyle name="20% - Accent4 4 2 2 3" xfId="1026"/>
    <cellStyle name="20% - Accent4 4 2 2 3 2" xfId="1027"/>
    <cellStyle name="20% - Accent4 4 2 2 4" xfId="1028"/>
    <cellStyle name="20% - Accent4 4 2 2 5" xfId="1029"/>
    <cellStyle name="20% - Accent4 4 2 2 6" xfId="1030"/>
    <cellStyle name="20% - Accent4 4 2 2 7" xfId="1031"/>
    <cellStyle name="20% - Accent4 4 2 3" xfId="1032"/>
    <cellStyle name="20% - Accent4 4 2 3 2" xfId="1033"/>
    <cellStyle name="20% - Accent4 4 2 3 2 2" xfId="1034"/>
    <cellStyle name="20% - Accent4 4 2 3 3" xfId="1035"/>
    <cellStyle name="20% - Accent4 4 2 3 4" xfId="1036"/>
    <cellStyle name="20% - Accent4 4 2 3 5" xfId="1037"/>
    <cellStyle name="20% - Accent4 4 2 3 6" xfId="1038"/>
    <cellStyle name="20% - Accent4 4 2 4" xfId="1039"/>
    <cellStyle name="20% - Accent4 4 2 4 2" xfId="1040"/>
    <cellStyle name="20% - Accent4 4 2 5" xfId="1041"/>
    <cellStyle name="20% - Accent4 4 2 6" xfId="1042"/>
    <cellStyle name="20% - Accent4 4 2 7" xfId="1043"/>
    <cellStyle name="20% - Accent4 4 2 8" xfId="1044"/>
    <cellStyle name="20% - Accent4 4 3" xfId="1045"/>
    <cellStyle name="20% - Accent4 4 3 2" xfId="1046"/>
    <cellStyle name="20% - Accent4 4 3 2 2" xfId="1047"/>
    <cellStyle name="20% - Accent4 4 3 2 2 2" xfId="1048"/>
    <cellStyle name="20% - Accent4 4 3 2 3" xfId="1049"/>
    <cellStyle name="20% - Accent4 4 3 2 4" xfId="1050"/>
    <cellStyle name="20% - Accent4 4 3 2 5" xfId="1051"/>
    <cellStyle name="20% - Accent4 4 3 2 6" xfId="1052"/>
    <cellStyle name="20% - Accent4 4 3 3" xfId="1053"/>
    <cellStyle name="20% - Accent4 4 3 3 2" xfId="1054"/>
    <cellStyle name="20% - Accent4 4 3 4" xfId="1055"/>
    <cellStyle name="20% - Accent4 4 3 5" xfId="1056"/>
    <cellStyle name="20% - Accent4 4 3 6" xfId="1057"/>
    <cellStyle name="20% - Accent4 4 3 7" xfId="1058"/>
    <cellStyle name="20% - Accent4 4 4" xfId="1059"/>
    <cellStyle name="20% - Accent4 4 4 2" xfId="1060"/>
    <cellStyle name="20% - Accent4 4 4 2 2" xfId="1061"/>
    <cellStyle name="20% - Accent4 4 4 3" xfId="1062"/>
    <cellStyle name="20% - Accent4 4 4 4" xfId="1063"/>
    <cellStyle name="20% - Accent4 4 4 5" xfId="1064"/>
    <cellStyle name="20% - Accent4 4 4 6" xfId="1065"/>
    <cellStyle name="20% - Accent4 4 5" xfId="1066"/>
    <cellStyle name="20% - Accent4 4 5 2" xfId="1067"/>
    <cellStyle name="20% - Accent4 4 6" xfId="1068"/>
    <cellStyle name="20% - Accent4 4 7" xfId="1069"/>
    <cellStyle name="20% - Accent4 4 8" xfId="1070"/>
    <cellStyle name="20% - Accent4 4 9" xfId="1071"/>
    <cellStyle name="20% - Accent4 5" xfId="1072"/>
    <cellStyle name="20% - Accent4 5 2" xfId="1073"/>
    <cellStyle name="20% - Accent4 5 2 2" xfId="1074"/>
    <cellStyle name="20% - Accent4 5 2 2 2" xfId="1075"/>
    <cellStyle name="20% - Accent4 5 2 2 2 2" xfId="1076"/>
    <cellStyle name="20% - Accent4 5 2 2 3" xfId="1077"/>
    <cellStyle name="20% - Accent4 5 2 2 4" xfId="1078"/>
    <cellStyle name="20% - Accent4 5 2 2 5" xfId="1079"/>
    <cellStyle name="20% - Accent4 5 2 2 6" xfId="1080"/>
    <cellStyle name="20% - Accent4 5 2 3" xfId="1081"/>
    <cellStyle name="20% - Accent4 5 2 3 2" xfId="1082"/>
    <cellStyle name="20% - Accent4 5 2 4" xfId="1083"/>
    <cellStyle name="20% - Accent4 5 2 5" xfId="1084"/>
    <cellStyle name="20% - Accent4 5 2 6" xfId="1085"/>
    <cellStyle name="20% - Accent4 5 2 7" xfId="1086"/>
    <cellStyle name="20% - Accent4 5 3" xfId="1087"/>
    <cellStyle name="20% - Accent4 5 3 2" xfId="1088"/>
    <cellStyle name="20% - Accent4 5 3 2 2" xfId="1089"/>
    <cellStyle name="20% - Accent4 5 3 3" xfId="1090"/>
    <cellStyle name="20% - Accent4 5 3 4" xfId="1091"/>
    <cellStyle name="20% - Accent4 5 3 5" xfId="1092"/>
    <cellStyle name="20% - Accent4 5 3 6" xfId="1093"/>
    <cellStyle name="20% - Accent4 5 4" xfId="1094"/>
    <cellStyle name="20% - Accent4 5 4 2" xfId="1095"/>
    <cellStyle name="20% - Accent4 5 5" xfId="1096"/>
    <cellStyle name="20% - Accent4 5 6" xfId="1097"/>
    <cellStyle name="20% - Accent4 5 7" xfId="1098"/>
    <cellStyle name="20% - Accent4 5 8" xfId="1099"/>
    <cellStyle name="20% - Accent4 6" xfId="1100"/>
    <cellStyle name="20% - Accent4 6 2" xfId="1101"/>
    <cellStyle name="20% - Accent4 6 2 2" xfId="1102"/>
    <cellStyle name="20% - Accent4 6 2 2 2" xfId="1103"/>
    <cellStyle name="20% - Accent4 6 2 3" xfId="1104"/>
    <cellStyle name="20% - Accent4 6 2 4" xfId="1105"/>
    <cellStyle name="20% - Accent4 6 2 5" xfId="1106"/>
    <cellStyle name="20% - Accent4 6 2 6" xfId="1107"/>
    <cellStyle name="20% - Accent4 6 3" xfId="1108"/>
    <cellStyle name="20% - Accent4 6 3 2" xfId="1109"/>
    <cellStyle name="20% - Accent4 6 4" xfId="1110"/>
    <cellStyle name="20% - Accent4 6 5" xfId="1111"/>
    <cellStyle name="20% - Accent4 6 6" xfId="1112"/>
    <cellStyle name="20% - Accent4 6 7" xfId="1113"/>
    <cellStyle name="20% - Accent4 7" xfId="1114"/>
    <cellStyle name="20% - Accent4 7 2" xfId="1115"/>
    <cellStyle name="20% - Accent4 7 2 2" xfId="1116"/>
    <cellStyle name="20% - Accent4 7 3" xfId="1117"/>
    <cellStyle name="20% - Accent4 7 4" xfId="1118"/>
    <cellStyle name="20% - Accent4 7 5" xfId="1119"/>
    <cellStyle name="20% - Accent4 7 6" xfId="1120"/>
    <cellStyle name="20% - Accent4 8" xfId="1121"/>
    <cellStyle name="20% - Accent4 8 2" xfId="1122"/>
    <cellStyle name="20% - Accent4 9" xfId="1123"/>
    <cellStyle name="20% - Accent4 9 2" xfId="1124"/>
    <cellStyle name="20% - Accent5 10" xfId="1125"/>
    <cellStyle name="20% - Accent5 11" xfId="1126"/>
    <cellStyle name="20% - Accent5 12" xfId="1127"/>
    <cellStyle name="20% - Accent5 13" xfId="1128"/>
    <cellStyle name="20% - Accent5 2" xfId="1129"/>
    <cellStyle name="20% - Accent5 2 10" xfId="1130"/>
    <cellStyle name="20% - Accent5 2 2" xfId="1131"/>
    <cellStyle name="20% - Accent5 2 2 2" xfId="1132"/>
    <cellStyle name="20% - Accent5 2 2 2 2" xfId="1133"/>
    <cellStyle name="20% - Accent5 2 2 2 2 2" xfId="1134"/>
    <cellStyle name="20% - Accent5 2 2 2 2 2 2" xfId="1135"/>
    <cellStyle name="20% - Accent5 2 2 2 2 2 2 2" xfId="1136"/>
    <cellStyle name="20% - Accent5 2 2 2 2 2 3" xfId="1137"/>
    <cellStyle name="20% - Accent5 2 2 2 2 2 4" xfId="1138"/>
    <cellStyle name="20% - Accent5 2 2 2 2 2 5" xfId="1139"/>
    <cellStyle name="20% - Accent5 2 2 2 2 2 6" xfId="1140"/>
    <cellStyle name="20% - Accent5 2 2 2 2 3" xfId="1141"/>
    <cellStyle name="20% - Accent5 2 2 2 2 3 2" xfId="1142"/>
    <cellStyle name="20% - Accent5 2 2 2 2 4" xfId="1143"/>
    <cellStyle name="20% - Accent5 2 2 2 2 5" xfId="1144"/>
    <cellStyle name="20% - Accent5 2 2 2 2 6" xfId="1145"/>
    <cellStyle name="20% - Accent5 2 2 2 2 7" xfId="1146"/>
    <cellStyle name="20% - Accent5 2 2 2 3" xfId="1147"/>
    <cellStyle name="20% - Accent5 2 2 2 3 2" xfId="1148"/>
    <cellStyle name="20% - Accent5 2 2 2 3 2 2" xfId="1149"/>
    <cellStyle name="20% - Accent5 2 2 2 3 3" xfId="1150"/>
    <cellStyle name="20% - Accent5 2 2 2 3 4" xfId="1151"/>
    <cellStyle name="20% - Accent5 2 2 2 3 5" xfId="1152"/>
    <cellStyle name="20% - Accent5 2 2 2 3 6" xfId="1153"/>
    <cellStyle name="20% - Accent5 2 2 2 4" xfId="1154"/>
    <cellStyle name="20% - Accent5 2 2 2 4 2" xfId="1155"/>
    <cellStyle name="20% - Accent5 2 2 2 5" xfId="1156"/>
    <cellStyle name="20% - Accent5 2 2 2 6" xfId="1157"/>
    <cellStyle name="20% - Accent5 2 2 2 7" xfId="1158"/>
    <cellStyle name="20% - Accent5 2 2 2 8" xfId="1159"/>
    <cellStyle name="20% - Accent5 2 2 3" xfId="1160"/>
    <cellStyle name="20% - Accent5 2 2 3 2" xfId="1161"/>
    <cellStyle name="20% - Accent5 2 2 3 2 2" xfId="1162"/>
    <cellStyle name="20% - Accent5 2 2 3 2 2 2" xfId="1163"/>
    <cellStyle name="20% - Accent5 2 2 3 2 3" xfId="1164"/>
    <cellStyle name="20% - Accent5 2 2 3 2 4" xfId="1165"/>
    <cellStyle name="20% - Accent5 2 2 3 2 5" xfId="1166"/>
    <cellStyle name="20% - Accent5 2 2 3 2 6" xfId="1167"/>
    <cellStyle name="20% - Accent5 2 2 3 3" xfId="1168"/>
    <cellStyle name="20% - Accent5 2 2 3 3 2" xfId="1169"/>
    <cellStyle name="20% - Accent5 2 2 3 4" xfId="1170"/>
    <cellStyle name="20% - Accent5 2 2 3 5" xfId="1171"/>
    <cellStyle name="20% - Accent5 2 2 3 6" xfId="1172"/>
    <cellStyle name="20% - Accent5 2 2 3 7" xfId="1173"/>
    <cellStyle name="20% - Accent5 2 2 4" xfId="1174"/>
    <cellStyle name="20% - Accent5 2 2 4 2" xfId="1175"/>
    <cellStyle name="20% - Accent5 2 2 4 2 2" xfId="1176"/>
    <cellStyle name="20% - Accent5 2 2 4 3" xfId="1177"/>
    <cellStyle name="20% - Accent5 2 2 4 4" xfId="1178"/>
    <cellStyle name="20% - Accent5 2 2 4 5" xfId="1179"/>
    <cellStyle name="20% - Accent5 2 2 4 6" xfId="1180"/>
    <cellStyle name="20% - Accent5 2 2 5" xfId="1181"/>
    <cellStyle name="20% - Accent5 2 2 5 2" xfId="1182"/>
    <cellStyle name="20% - Accent5 2 2 6" xfId="1183"/>
    <cellStyle name="20% - Accent5 2 2 7" xfId="1184"/>
    <cellStyle name="20% - Accent5 2 2 8" xfId="1185"/>
    <cellStyle name="20% - Accent5 2 2 9" xfId="1186"/>
    <cellStyle name="20% - Accent5 2 3" xfId="1187"/>
    <cellStyle name="20% - Accent5 2 3 2" xfId="1188"/>
    <cellStyle name="20% - Accent5 2 3 2 2" xfId="1189"/>
    <cellStyle name="20% - Accent5 2 3 2 2 2" xfId="1190"/>
    <cellStyle name="20% - Accent5 2 3 2 2 2 2" xfId="1191"/>
    <cellStyle name="20% - Accent5 2 3 2 2 3" xfId="1192"/>
    <cellStyle name="20% - Accent5 2 3 2 2 4" xfId="1193"/>
    <cellStyle name="20% - Accent5 2 3 2 2 5" xfId="1194"/>
    <cellStyle name="20% - Accent5 2 3 2 2 6" xfId="1195"/>
    <cellStyle name="20% - Accent5 2 3 2 3" xfId="1196"/>
    <cellStyle name="20% - Accent5 2 3 2 3 2" xfId="1197"/>
    <cellStyle name="20% - Accent5 2 3 2 4" xfId="1198"/>
    <cellStyle name="20% - Accent5 2 3 2 5" xfId="1199"/>
    <cellStyle name="20% - Accent5 2 3 2 6" xfId="1200"/>
    <cellStyle name="20% - Accent5 2 3 2 7" xfId="1201"/>
    <cellStyle name="20% - Accent5 2 3 3" xfId="1202"/>
    <cellStyle name="20% - Accent5 2 3 3 2" xfId="1203"/>
    <cellStyle name="20% - Accent5 2 3 3 2 2" xfId="1204"/>
    <cellStyle name="20% - Accent5 2 3 3 3" xfId="1205"/>
    <cellStyle name="20% - Accent5 2 3 3 4" xfId="1206"/>
    <cellStyle name="20% - Accent5 2 3 3 5" xfId="1207"/>
    <cellStyle name="20% - Accent5 2 3 3 6" xfId="1208"/>
    <cellStyle name="20% - Accent5 2 3 4" xfId="1209"/>
    <cellStyle name="20% - Accent5 2 3 4 2" xfId="1210"/>
    <cellStyle name="20% - Accent5 2 3 5" xfId="1211"/>
    <cellStyle name="20% - Accent5 2 3 6" xfId="1212"/>
    <cellStyle name="20% - Accent5 2 3 7" xfId="1213"/>
    <cellStyle name="20% - Accent5 2 3 8" xfId="1214"/>
    <cellStyle name="20% - Accent5 2 4" xfId="1215"/>
    <cellStyle name="20% - Accent5 2 4 2" xfId="1216"/>
    <cellStyle name="20% - Accent5 2 4 2 2" xfId="1217"/>
    <cellStyle name="20% - Accent5 2 4 2 2 2" xfId="1218"/>
    <cellStyle name="20% - Accent5 2 4 2 3" xfId="1219"/>
    <cellStyle name="20% - Accent5 2 4 2 4" xfId="1220"/>
    <cellStyle name="20% - Accent5 2 4 2 5" xfId="1221"/>
    <cellStyle name="20% - Accent5 2 4 2 6" xfId="1222"/>
    <cellStyle name="20% - Accent5 2 4 3" xfId="1223"/>
    <cellStyle name="20% - Accent5 2 4 3 2" xfId="1224"/>
    <cellStyle name="20% - Accent5 2 4 4" xfId="1225"/>
    <cellStyle name="20% - Accent5 2 4 5" xfId="1226"/>
    <cellStyle name="20% - Accent5 2 4 6" xfId="1227"/>
    <cellStyle name="20% - Accent5 2 4 7" xfId="1228"/>
    <cellStyle name="20% - Accent5 2 5" xfId="1229"/>
    <cellStyle name="20% - Accent5 2 5 2" xfId="1230"/>
    <cellStyle name="20% - Accent5 2 5 2 2" xfId="1231"/>
    <cellStyle name="20% - Accent5 2 5 3" xfId="1232"/>
    <cellStyle name="20% - Accent5 2 5 4" xfId="1233"/>
    <cellStyle name="20% - Accent5 2 5 5" xfId="1234"/>
    <cellStyle name="20% - Accent5 2 5 6" xfId="1235"/>
    <cellStyle name="20% - Accent5 2 6" xfId="1236"/>
    <cellStyle name="20% - Accent5 2 6 2" xfId="1237"/>
    <cellStyle name="20% - Accent5 2 7" xfId="1238"/>
    <cellStyle name="20% - Accent5 2 8" xfId="1239"/>
    <cellStyle name="20% - Accent5 2 9" xfId="1240"/>
    <cellStyle name="20% - Accent5 3" xfId="1241"/>
    <cellStyle name="20% - Accent5 3 2" xfId="1242"/>
    <cellStyle name="20% - Accent5 3 2 2" xfId="1243"/>
    <cellStyle name="20% - Accent5 3 2 2 2" xfId="1244"/>
    <cellStyle name="20% - Accent5 3 2 2 2 2" xfId="1245"/>
    <cellStyle name="20% - Accent5 3 2 2 2 2 2" xfId="1246"/>
    <cellStyle name="20% - Accent5 3 2 2 2 3" xfId="1247"/>
    <cellStyle name="20% - Accent5 3 2 2 2 4" xfId="1248"/>
    <cellStyle name="20% - Accent5 3 2 2 2 5" xfId="1249"/>
    <cellStyle name="20% - Accent5 3 2 2 2 6" xfId="1250"/>
    <cellStyle name="20% - Accent5 3 2 2 3" xfId="1251"/>
    <cellStyle name="20% - Accent5 3 2 2 3 2" xfId="1252"/>
    <cellStyle name="20% - Accent5 3 2 2 4" xfId="1253"/>
    <cellStyle name="20% - Accent5 3 2 2 5" xfId="1254"/>
    <cellStyle name="20% - Accent5 3 2 2 6" xfId="1255"/>
    <cellStyle name="20% - Accent5 3 2 2 7" xfId="1256"/>
    <cellStyle name="20% - Accent5 3 2 3" xfId="1257"/>
    <cellStyle name="20% - Accent5 3 2 3 2" xfId="1258"/>
    <cellStyle name="20% - Accent5 3 2 3 2 2" xfId="1259"/>
    <cellStyle name="20% - Accent5 3 2 3 3" xfId="1260"/>
    <cellStyle name="20% - Accent5 3 2 3 4" xfId="1261"/>
    <cellStyle name="20% - Accent5 3 2 3 5" xfId="1262"/>
    <cellStyle name="20% - Accent5 3 2 3 6" xfId="1263"/>
    <cellStyle name="20% - Accent5 3 2 4" xfId="1264"/>
    <cellStyle name="20% - Accent5 3 2 4 2" xfId="1265"/>
    <cellStyle name="20% - Accent5 3 2 5" xfId="1266"/>
    <cellStyle name="20% - Accent5 3 2 6" xfId="1267"/>
    <cellStyle name="20% - Accent5 3 2 7" xfId="1268"/>
    <cellStyle name="20% - Accent5 3 2 8" xfId="1269"/>
    <cellStyle name="20% - Accent5 3 3" xfId="1270"/>
    <cellStyle name="20% - Accent5 3 3 2" xfId="1271"/>
    <cellStyle name="20% - Accent5 3 3 2 2" xfId="1272"/>
    <cellStyle name="20% - Accent5 3 3 2 2 2" xfId="1273"/>
    <cellStyle name="20% - Accent5 3 3 2 3" xfId="1274"/>
    <cellStyle name="20% - Accent5 3 3 2 4" xfId="1275"/>
    <cellStyle name="20% - Accent5 3 3 2 5" xfId="1276"/>
    <cellStyle name="20% - Accent5 3 3 2 6" xfId="1277"/>
    <cellStyle name="20% - Accent5 3 3 3" xfId="1278"/>
    <cellStyle name="20% - Accent5 3 3 3 2" xfId="1279"/>
    <cellStyle name="20% - Accent5 3 3 4" xfId="1280"/>
    <cellStyle name="20% - Accent5 3 3 5" xfId="1281"/>
    <cellStyle name="20% - Accent5 3 3 6" xfId="1282"/>
    <cellStyle name="20% - Accent5 3 3 7" xfId="1283"/>
    <cellStyle name="20% - Accent5 3 4" xfId="1284"/>
    <cellStyle name="20% - Accent5 3 4 2" xfId="1285"/>
    <cellStyle name="20% - Accent5 3 4 2 2" xfId="1286"/>
    <cellStyle name="20% - Accent5 3 4 3" xfId="1287"/>
    <cellStyle name="20% - Accent5 3 4 4" xfId="1288"/>
    <cellStyle name="20% - Accent5 3 4 5" xfId="1289"/>
    <cellStyle name="20% - Accent5 3 4 6" xfId="1290"/>
    <cellStyle name="20% - Accent5 3 5" xfId="1291"/>
    <cellStyle name="20% - Accent5 3 5 2" xfId="1292"/>
    <cellStyle name="20% - Accent5 3 6" xfId="1293"/>
    <cellStyle name="20% - Accent5 3 7" xfId="1294"/>
    <cellStyle name="20% - Accent5 3 8" xfId="1295"/>
    <cellStyle name="20% - Accent5 3 9" xfId="1296"/>
    <cellStyle name="20% - Accent5 4" xfId="1297"/>
    <cellStyle name="20% - Accent5 4 2" xfId="1298"/>
    <cellStyle name="20% - Accent5 4 2 2" xfId="1299"/>
    <cellStyle name="20% - Accent5 4 2 2 2" xfId="1300"/>
    <cellStyle name="20% - Accent5 4 2 2 2 2" xfId="1301"/>
    <cellStyle name="20% - Accent5 4 2 2 2 2 2" xfId="1302"/>
    <cellStyle name="20% - Accent5 4 2 2 2 3" xfId="1303"/>
    <cellStyle name="20% - Accent5 4 2 2 2 4" xfId="1304"/>
    <cellStyle name="20% - Accent5 4 2 2 2 5" xfId="1305"/>
    <cellStyle name="20% - Accent5 4 2 2 2 6" xfId="1306"/>
    <cellStyle name="20% - Accent5 4 2 2 3" xfId="1307"/>
    <cellStyle name="20% - Accent5 4 2 2 3 2" xfId="1308"/>
    <cellStyle name="20% - Accent5 4 2 2 4" xfId="1309"/>
    <cellStyle name="20% - Accent5 4 2 2 5" xfId="1310"/>
    <cellStyle name="20% - Accent5 4 2 2 6" xfId="1311"/>
    <cellStyle name="20% - Accent5 4 2 2 7" xfId="1312"/>
    <cellStyle name="20% - Accent5 4 2 3" xfId="1313"/>
    <cellStyle name="20% - Accent5 4 2 3 2" xfId="1314"/>
    <cellStyle name="20% - Accent5 4 2 3 2 2" xfId="1315"/>
    <cellStyle name="20% - Accent5 4 2 3 3" xfId="1316"/>
    <cellStyle name="20% - Accent5 4 2 3 4" xfId="1317"/>
    <cellStyle name="20% - Accent5 4 2 3 5" xfId="1318"/>
    <cellStyle name="20% - Accent5 4 2 3 6" xfId="1319"/>
    <cellStyle name="20% - Accent5 4 2 4" xfId="1320"/>
    <cellStyle name="20% - Accent5 4 2 4 2" xfId="1321"/>
    <cellStyle name="20% - Accent5 4 2 5" xfId="1322"/>
    <cellStyle name="20% - Accent5 4 2 6" xfId="1323"/>
    <cellStyle name="20% - Accent5 4 2 7" xfId="1324"/>
    <cellStyle name="20% - Accent5 4 2 8" xfId="1325"/>
    <cellStyle name="20% - Accent5 4 3" xfId="1326"/>
    <cellStyle name="20% - Accent5 4 3 2" xfId="1327"/>
    <cellStyle name="20% - Accent5 4 3 2 2" xfId="1328"/>
    <cellStyle name="20% - Accent5 4 3 2 2 2" xfId="1329"/>
    <cellStyle name="20% - Accent5 4 3 2 3" xfId="1330"/>
    <cellStyle name="20% - Accent5 4 3 2 4" xfId="1331"/>
    <cellStyle name="20% - Accent5 4 3 2 5" xfId="1332"/>
    <cellStyle name="20% - Accent5 4 3 2 6" xfId="1333"/>
    <cellStyle name="20% - Accent5 4 3 3" xfId="1334"/>
    <cellStyle name="20% - Accent5 4 3 3 2" xfId="1335"/>
    <cellStyle name="20% - Accent5 4 3 4" xfId="1336"/>
    <cellStyle name="20% - Accent5 4 3 5" xfId="1337"/>
    <cellStyle name="20% - Accent5 4 3 6" xfId="1338"/>
    <cellStyle name="20% - Accent5 4 3 7" xfId="1339"/>
    <cellStyle name="20% - Accent5 4 4" xfId="1340"/>
    <cellStyle name="20% - Accent5 4 4 2" xfId="1341"/>
    <cellStyle name="20% - Accent5 4 4 2 2" xfId="1342"/>
    <cellStyle name="20% - Accent5 4 4 3" xfId="1343"/>
    <cellStyle name="20% - Accent5 4 4 4" xfId="1344"/>
    <cellStyle name="20% - Accent5 4 4 5" xfId="1345"/>
    <cellStyle name="20% - Accent5 4 4 6" xfId="1346"/>
    <cellStyle name="20% - Accent5 4 5" xfId="1347"/>
    <cellStyle name="20% - Accent5 4 5 2" xfId="1348"/>
    <cellStyle name="20% - Accent5 4 6" xfId="1349"/>
    <cellStyle name="20% - Accent5 4 7" xfId="1350"/>
    <cellStyle name="20% - Accent5 4 8" xfId="1351"/>
    <cellStyle name="20% - Accent5 4 9" xfId="1352"/>
    <cellStyle name="20% - Accent5 5" xfId="1353"/>
    <cellStyle name="20% - Accent5 5 2" xfId="1354"/>
    <cellStyle name="20% - Accent5 5 2 2" xfId="1355"/>
    <cellStyle name="20% - Accent5 5 2 2 2" xfId="1356"/>
    <cellStyle name="20% - Accent5 5 2 2 2 2" xfId="1357"/>
    <cellStyle name="20% - Accent5 5 2 2 3" xfId="1358"/>
    <cellStyle name="20% - Accent5 5 2 2 4" xfId="1359"/>
    <cellStyle name="20% - Accent5 5 2 2 5" xfId="1360"/>
    <cellStyle name="20% - Accent5 5 2 2 6" xfId="1361"/>
    <cellStyle name="20% - Accent5 5 2 3" xfId="1362"/>
    <cellStyle name="20% - Accent5 5 2 3 2" xfId="1363"/>
    <cellStyle name="20% - Accent5 5 2 4" xfId="1364"/>
    <cellStyle name="20% - Accent5 5 2 5" xfId="1365"/>
    <cellStyle name="20% - Accent5 5 2 6" xfId="1366"/>
    <cellStyle name="20% - Accent5 5 2 7" xfId="1367"/>
    <cellStyle name="20% - Accent5 5 3" xfId="1368"/>
    <cellStyle name="20% - Accent5 5 3 2" xfId="1369"/>
    <cellStyle name="20% - Accent5 5 3 2 2" xfId="1370"/>
    <cellStyle name="20% - Accent5 5 3 3" xfId="1371"/>
    <cellStyle name="20% - Accent5 5 3 4" xfId="1372"/>
    <cellStyle name="20% - Accent5 5 3 5" xfId="1373"/>
    <cellStyle name="20% - Accent5 5 3 6" xfId="1374"/>
    <cellStyle name="20% - Accent5 5 4" xfId="1375"/>
    <cellStyle name="20% - Accent5 5 4 2" xfId="1376"/>
    <cellStyle name="20% - Accent5 5 5" xfId="1377"/>
    <cellStyle name="20% - Accent5 5 6" xfId="1378"/>
    <cellStyle name="20% - Accent5 5 7" xfId="1379"/>
    <cellStyle name="20% - Accent5 5 8" xfId="1380"/>
    <cellStyle name="20% - Accent5 6" xfId="1381"/>
    <cellStyle name="20% - Accent5 6 2" xfId="1382"/>
    <cellStyle name="20% - Accent5 6 2 2" xfId="1383"/>
    <cellStyle name="20% - Accent5 6 2 2 2" xfId="1384"/>
    <cellStyle name="20% - Accent5 6 2 3" xfId="1385"/>
    <cellStyle name="20% - Accent5 6 2 4" xfId="1386"/>
    <cellStyle name="20% - Accent5 6 2 5" xfId="1387"/>
    <cellStyle name="20% - Accent5 6 2 6" xfId="1388"/>
    <cellStyle name="20% - Accent5 6 3" xfId="1389"/>
    <cellStyle name="20% - Accent5 6 3 2" xfId="1390"/>
    <cellStyle name="20% - Accent5 6 4" xfId="1391"/>
    <cellStyle name="20% - Accent5 6 5" xfId="1392"/>
    <cellStyle name="20% - Accent5 6 6" xfId="1393"/>
    <cellStyle name="20% - Accent5 6 7" xfId="1394"/>
    <cellStyle name="20% - Accent5 7" xfId="1395"/>
    <cellStyle name="20% - Accent5 7 2" xfId="1396"/>
    <cellStyle name="20% - Accent5 7 2 2" xfId="1397"/>
    <cellStyle name="20% - Accent5 7 3" xfId="1398"/>
    <cellStyle name="20% - Accent5 7 4" xfId="1399"/>
    <cellStyle name="20% - Accent5 7 5" xfId="1400"/>
    <cellStyle name="20% - Accent5 7 6" xfId="1401"/>
    <cellStyle name="20% - Accent5 8" xfId="1402"/>
    <cellStyle name="20% - Accent5 8 2" xfId="1403"/>
    <cellStyle name="20% - Accent5 9" xfId="1404"/>
    <cellStyle name="20% - Accent5 9 2" xfId="1405"/>
    <cellStyle name="20% - Accent6 10" xfId="1406"/>
    <cellStyle name="20% - Accent6 11" xfId="1407"/>
    <cellStyle name="20% - Accent6 12" xfId="1408"/>
    <cellStyle name="20% - Accent6 13" xfId="1409"/>
    <cellStyle name="20% - Accent6 2" xfId="1410"/>
    <cellStyle name="20% - Accent6 2 10" xfId="1411"/>
    <cellStyle name="20% - Accent6 2 2" xfId="1412"/>
    <cellStyle name="20% - Accent6 2 2 2" xfId="1413"/>
    <cellStyle name="20% - Accent6 2 2 2 2" xfId="1414"/>
    <cellStyle name="20% - Accent6 2 2 2 2 2" xfId="1415"/>
    <cellStyle name="20% - Accent6 2 2 2 2 2 2" xfId="1416"/>
    <cellStyle name="20% - Accent6 2 2 2 2 2 2 2" xfId="1417"/>
    <cellStyle name="20% - Accent6 2 2 2 2 2 3" xfId="1418"/>
    <cellStyle name="20% - Accent6 2 2 2 2 2 4" xfId="1419"/>
    <cellStyle name="20% - Accent6 2 2 2 2 2 5" xfId="1420"/>
    <cellStyle name="20% - Accent6 2 2 2 2 2 6" xfId="1421"/>
    <cellStyle name="20% - Accent6 2 2 2 2 3" xfId="1422"/>
    <cellStyle name="20% - Accent6 2 2 2 2 3 2" xfId="1423"/>
    <cellStyle name="20% - Accent6 2 2 2 2 4" xfId="1424"/>
    <cellStyle name="20% - Accent6 2 2 2 2 5" xfId="1425"/>
    <cellStyle name="20% - Accent6 2 2 2 2 6" xfId="1426"/>
    <cellStyle name="20% - Accent6 2 2 2 2 7" xfId="1427"/>
    <cellStyle name="20% - Accent6 2 2 2 3" xfId="1428"/>
    <cellStyle name="20% - Accent6 2 2 2 3 2" xfId="1429"/>
    <cellStyle name="20% - Accent6 2 2 2 3 2 2" xfId="1430"/>
    <cellStyle name="20% - Accent6 2 2 2 3 3" xfId="1431"/>
    <cellStyle name="20% - Accent6 2 2 2 3 4" xfId="1432"/>
    <cellStyle name="20% - Accent6 2 2 2 3 5" xfId="1433"/>
    <cellStyle name="20% - Accent6 2 2 2 3 6" xfId="1434"/>
    <cellStyle name="20% - Accent6 2 2 2 4" xfId="1435"/>
    <cellStyle name="20% - Accent6 2 2 2 4 2" xfId="1436"/>
    <cellStyle name="20% - Accent6 2 2 2 5" xfId="1437"/>
    <cellStyle name="20% - Accent6 2 2 2 6" xfId="1438"/>
    <cellStyle name="20% - Accent6 2 2 2 7" xfId="1439"/>
    <cellStyle name="20% - Accent6 2 2 2 8" xfId="1440"/>
    <cellStyle name="20% - Accent6 2 2 3" xfId="1441"/>
    <cellStyle name="20% - Accent6 2 2 3 2" xfId="1442"/>
    <cellStyle name="20% - Accent6 2 2 3 2 2" xfId="1443"/>
    <cellStyle name="20% - Accent6 2 2 3 2 2 2" xfId="1444"/>
    <cellStyle name="20% - Accent6 2 2 3 2 3" xfId="1445"/>
    <cellStyle name="20% - Accent6 2 2 3 2 4" xfId="1446"/>
    <cellStyle name="20% - Accent6 2 2 3 2 5" xfId="1447"/>
    <cellStyle name="20% - Accent6 2 2 3 2 6" xfId="1448"/>
    <cellStyle name="20% - Accent6 2 2 3 3" xfId="1449"/>
    <cellStyle name="20% - Accent6 2 2 3 3 2" xfId="1450"/>
    <cellStyle name="20% - Accent6 2 2 3 4" xfId="1451"/>
    <cellStyle name="20% - Accent6 2 2 3 5" xfId="1452"/>
    <cellStyle name="20% - Accent6 2 2 3 6" xfId="1453"/>
    <cellStyle name="20% - Accent6 2 2 3 7" xfId="1454"/>
    <cellStyle name="20% - Accent6 2 2 4" xfId="1455"/>
    <cellStyle name="20% - Accent6 2 2 4 2" xfId="1456"/>
    <cellStyle name="20% - Accent6 2 2 4 2 2" xfId="1457"/>
    <cellStyle name="20% - Accent6 2 2 4 3" xfId="1458"/>
    <cellStyle name="20% - Accent6 2 2 4 4" xfId="1459"/>
    <cellStyle name="20% - Accent6 2 2 4 5" xfId="1460"/>
    <cellStyle name="20% - Accent6 2 2 4 6" xfId="1461"/>
    <cellStyle name="20% - Accent6 2 2 5" xfId="1462"/>
    <cellStyle name="20% - Accent6 2 2 5 2" xfId="1463"/>
    <cellStyle name="20% - Accent6 2 2 6" xfId="1464"/>
    <cellStyle name="20% - Accent6 2 2 7" xfId="1465"/>
    <cellStyle name="20% - Accent6 2 2 8" xfId="1466"/>
    <cellStyle name="20% - Accent6 2 2 9" xfId="1467"/>
    <cellStyle name="20% - Accent6 2 3" xfId="1468"/>
    <cellStyle name="20% - Accent6 2 3 2" xfId="1469"/>
    <cellStyle name="20% - Accent6 2 3 2 2" xfId="1470"/>
    <cellStyle name="20% - Accent6 2 3 2 2 2" xfId="1471"/>
    <cellStyle name="20% - Accent6 2 3 2 2 2 2" xfId="1472"/>
    <cellStyle name="20% - Accent6 2 3 2 2 3" xfId="1473"/>
    <cellStyle name="20% - Accent6 2 3 2 2 4" xfId="1474"/>
    <cellStyle name="20% - Accent6 2 3 2 2 5" xfId="1475"/>
    <cellStyle name="20% - Accent6 2 3 2 2 6" xfId="1476"/>
    <cellStyle name="20% - Accent6 2 3 2 3" xfId="1477"/>
    <cellStyle name="20% - Accent6 2 3 2 3 2" xfId="1478"/>
    <cellStyle name="20% - Accent6 2 3 2 4" xfId="1479"/>
    <cellStyle name="20% - Accent6 2 3 2 5" xfId="1480"/>
    <cellStyle name="20% - Accent6 2 3 2 6" xfId="1481"/>
    <cellStyle name="20% - Accent6 2 3 2 7" xfId="1482"/>
    <cellStyle name="20% - Accent6 2 3 3" xfId="1483"/>
    <cellStyle name="20% - Accent6 2 3 3 2" xfId="1484"/>
    <cellStyle name="20% - Accent6 2 3 3 2 2" xfId="1485"/>
    <cellStyle name="20% - Accent6 2 3 3 3" xfId="1486"/>
    <cellStyle name="20% - Accent6 2 3 3 4" xfId="1487"/>
    <cellStyle name="20% - Accent6 2 3 3 5" xfId="1488"/>
    <cellStyle name="20% - Accent6 2 3 3 6" xfId="1489"/>
    <cellStyle name="20% - Accent6 2 3 4" xfId="1490"/>
    <cellStyle name="20% - Accent6 2 3 4 2" xfId="1491"/>
    <cellStyle name="20% - Accent6 2 3 5" xfId="1492"/>
    <cellStyle name="20% - Accent6 2 3 6" xfId="1493"/>
    <cellStyle name="20% - Accent6 2 3 7" xfId="1494"/>
    <cellStyle name="20% - Accent6 2 3 8" xfId="1495"/>
    <cellStyle name="20% - Accent6 2 4" xfId="1496"/>
    <cellStyle name="20% - Accent6 2 4 2" xfId="1497"/>
    <cellStyle name="20% - Accent6 2 4 2 2" xfId="1498"/>
    <cellStyle name="20% - Accent6 2 4 2 2 2" xfId="1499"/>
    <cellStyle name="20% - Accent6 2 4 2 3" xfId="1500"/>
    <cellStyle name="20% - Accent6 2 4 2 4" xfId="1501"/>
    <cellStyle name="20% - Accent6 2 4 2 5" xfId="1502"/>
    <cellStyle name="20% - Accent6 2 4 2 6" xfId="1503"/>
    <cellStyle name="20% - Accent6 2 4 3" xfId="1504"/>
    <cellStyle name="20% - Accent6 2 4 3 2" xfId="1505"/>
    <cellStyle name="20% - Accent6 2 4 4" xfId="1506"/>
    <cellStyle name="20% - Accent6 2 4 5" xfId="1507"/>
    <cellStyle name="20% - Accent6 2 4 6" xfId="1508"/>
    <cellStyle name="20% - Accent6 2 4 7" xfId="1509"/>
    <cellStyle name="20% - Accent6 2 5" xfId="1510"/>
    <cellStyle name="20% - Accent6 2 5 2" xfId="1511"/>
    <cellStyle name="20% - Accent6 2 5 2 2" xfId="1512"/>
    <cellStyle name="20% - Accent6 2 5 3" xfId="1513"/>
    <cellStyle name="20% - Accent6 2 5 4" xfId="1514"/>
    <cellStyle name="20% - Accent6 2 5 5" xfId="1515"/>
    <cellStyle name="20% - Accent6 2 5 6" xfId="1516"/>
    <cellStyle name="20% - Accent6 2 6" xfId="1517"/>
    <cellStyle name="20% - Accent6 2 6 2" xfId="1518"/>
    <cellStyle name="20% - Accent6 2 7" xfId="1519"/>
    <cellStyle name="20% - Accent6 2 8" xfId="1520"/>
    <cellStyle name="20% - Accent6 2 9" xfId="1521"/>
    <cellStyle name="20% - Accent6 3" xfId="1522"/>
    <cellStyle name="20% - Accent6 3 2" xfId="1523"/>
    <cellStyle name="20% - Accent6 3 2 2" xfId="1524"/>
    <cellStyle name="20% - Accent6 3 2 2 2" xfId="1525"/>
    <cellStyle name="20% - Accent6 3 2 2 2 2" xfId="1526"/>
    <cellStyle name="20% - Accent6 3 2 2 2 2 2" xfId="1527"/>
    <cellStyle name="20% - Accent6 3 2 2 2 3" xfId="1528"/>
    <cellStyle name="20% - Accent6 3 2 2 2 4" xfId="1529"/>
    <cellStyle name="20% - Accent6 3 2 2 2 5" xfId="1530"/>
    <cellStyle name="20% - Accent6 3 2 2 2 6" xfId="1531"/>
    <cellStyle name="20% - Accent6 3 2 2 3" xfId="1532"/>
    <cellStyle name="20% - Accent6 3 2 2 3 2" xfId="1533"/>
    <cellStyle name="20% - Accent6 3 2 2 4" xfId="1534"/>
    <cellStyle name="20% - Accent6 3 2 2 5" xfId="1535"/>
    <cellStyle name="20% - Accent6 3 2 2 6" xfId="1536"/>
    <cellStyle name="20% - Accent6 3 2 2 7" xfId="1537"/>
    <cellStyle name="20% - Accent6 3 2 3" xfId="1538"/>
    <cellStyle name="20% - Accent6 3 2 3 2" xfId="1539"/>
    <cellStyle name="20% - Accent6 3 2 3 2 2" xfId="1540"/>
    <cellStyle name="20% - Accent6 3 2 3 3" xfId="1541"/>
    <cellStyle name="20% - Accent6 3 2 3 4" xfId="1542"/>
    <cellStyle name="20% - Accent6 3 2 3 5" xfId="1543"/>
    <cellStyle name="20% - Accent6 3 2 3 6" xfId="1544"/>
    <cellStyle name="20% - Accent6 3 2 4" xfId="1545"/>
    <cellStyle name="20% - Accent6 3 2 4 2" xfId="1546"/>
    <cellStyle name="20% - Accent6 3 2 5" xfId="1547"/>
    <cellStyle name="20% - Accent6 3 2 6" xfId="1548"/>
    <cellStyle name="20% - Accent6 3 2 7" xfId="1549"/>
    <cellStyle name="20% - Accent6 3 2 8" xfId="1550"/>
    <cellStyle name="20% - Accent6 3 3" xfId="1551"/>
    <cellStyle name="20% - Accent6 3 3 2" xfId="1552"/>
    <cellStyle name="20% - Accent6 3 3 2 2" xfId="1553"/>
    <cellStyle name="20% - Accent6 3 3 2 2 2" xfId="1554"/>
    <cellStyle name="20% - Accent6 3 3 2 3" xfId="1555"/>
    <cellStyle name="20% - Accent6 3 3 2 4" xfId="1556"/>
    <cellStyle name="20% - Accent6 3 3 2 5" xfId="1557"/>
    <cellStyle name="20% - Accent6 3 3 2 6" xfId="1558"/>
    <cellStyle name="20% - Accent6 3 3 3" xfId="1559"/>
    <cellStyle name="20% - Accent6 3 3 3 2" xfId="1560"/>
    <cellStyle name="20% - Accent6 3 3 4" xfId="1561"/>
    <cellStyle name="20% - Accent6 3 3 5" xfId="1562"/>
    <cellStyle name="20% - Accent6 3 3 6" xfId="1563"/>
    <cellStyle name="20% - Accent6 3 3 7" xfId="1564"/>
    <cellStyle name="20% - Accent6 3 4" xfId="1565"/>
    <cellStyle name="20% - Accent6 3 4 2" xfId="1566"/>
    <cellStyle name="20% - Accent6 3 4 2 2" xfId="1567"/>
    <cellStyle name="20% - Accent6 3 4 3" xfId="1568"/>
    <cellStyle name="20% - Accent6 3 4 4" xfId="1569"/>
    <cellStyle name="20% - Accent6 3 4 5" xfId="1570"/>
    <cellStyle name="20% - Accent6 3 4 6" xfId="1571"/>
    <cellStyle name="20% - Accent6 3 5" xfId="1572"/>
    <cellStyle name="20% - Accent6 3 5 2" xfId="1573"/>
    <cellStyle name="20% - Accent6 3 6" xfId="1574"/>
    <cellStyle name="20% - Accent6 3 7" xfId="1575"/>
    <cellStyle name="20% - Accent6 3 8" xfId="1576"/>
    <cellStyle name="20% - Accent6 3 9" xfId="1577"/>
    <cellStyle name="20% - Accent6 4" xfId="1578"/>
    <cellStyle name="20% - Accent6 4 2" xfId="1579"/>
    <cellStyle name="20% - Accent6 4 2 2" xfId="1580"/>
    <cellStyle name="20% - Accent6 4 2 2 2" xfId="1581"/>
    <cellStyle name="20% - Accent6 4 2 2 2 2" xfId="1582"/>
    <cellStyle name="20% - Accent6 4 2 2 2 2 2" xfId="1583"/>
    <cellStyle name="20% - Accent6 4 2 2 2 3" xfId="1584"/>
    <cellStyle name="20% - Accent6 4 2 2 2 4" xfId="1585"/>
    <cellStyle name="20% - Accent6 4 2 2 2 5" xfId="1586"/>
    <cellStyle name="20% - Accent6 4 2 2 2 6" xfId="1587"/>
    <cellStyle name="20% - Accent6 4 2 2 3" xfId="1588"/>
    <cellStyle name="20% - Accent6 4 2 2 3 2" xfId="1589"/>
    <cellStyle name="20% - Accent6 4 2 2 4" xfId="1590"/>
    <cellStyle name="20% - Accent6 4 2 2 5" xfId="1591"/>
    <cellStyle name="20% - Accent6 4 2 2 6" xfId="1592"/>
    <cellStyle name="20% - Accent6 4 2 2 7" xfId="1593"/>
    <cellStyle name="20% - Accent6 4 2 3" xfId="1594"/>
    <cellStyle name="20% - Accent6 4 2 3 2" xfId="1595"/>
    <cellStyle name="20% - Accent6 4 2 3 2 2" xfId="1596"/>
    <cellStyle name="20% - Accent6 4 2 3 3" xfId="1597"/>
    <cellStyle name="20% - Accent6 4 2 3 4" xfId="1598"/>
    <cellStyle name="20% - Accent6 4 2 3 5" xfId="1599"/>
    <cellStyle name="20% - Accent6 4 2 3 6" xfId="1600"/>
    <cellStyle name="20% - Accent6 4 2 4" xfId="1601"/>
    <cellStyle name="20% - Accent6 4 2 4 2" xfId="1602"/>
    <cellStyle name="20% - Accent6 4 2 5" xfId="1603"/>
    <cellStyle name="20% - Accent6 4 2 6" xfId="1604"/>
    <cellStyle name="20% - Accent6 4 2 7" xfId="1605"/>
    <cellStyle name="20% - Accent6 4 2 8" xfId="1606"/>
    <cellStyle name="20% - Accent6 4 3" xfId="1607"/>
    <cellStyle name="20% - Accent6 4 3 2" xfId="1608"/>
    <cellStyle name="20% - Accent6 4 3 2 2" xfId="1609"/>
    <cellStyle name="20% - Accent6 4 3 2 2 2" xfId="1610"/>
    <cellStyle name="20% - Accent6 4 3 2 3" xfId="1611"/>
    <cellStyle name="20% - Accent6 4 3 2 4" xfId="1612"/>
    <cellStyle name="20% - Accent6 4 3 2 5" xfId="1613"/>
    <cellStyle name="20% - Accent6 4 3 2 6" xfId="1614"/>
    <cellStyle name="20% - Accent6 4 3 3" xfId="1615"/>
    <cellStyle name="20% - Accent6 4 3 3 2" xfId="1616"/>
    <cellStyle name="20% - Accent6 4 3 4" xfId="1617"/>
    <cellStyle name="20% - Accent6 4 3 5" xfId="1618"/>
    <cellStyle name="20% - Accent6 4 3 6" xfId="1619"/>
    <cellStyle name="20% - Accent6 4 3 7" xfId="1620"/>
    <cellStyle name="20% - Accent6 4 4" xfId="1621"/>
    <cellStyle name="20% - Accent6 4 4 2" xfId="1622"/>
    <cellStyle name="20% - Accent6 4 4 2 2" xfId="1623"/>
    <cellStyle name="20% - Accent6 4 4 3" xfId="1624"/>
    <cellStyle name="20% - Accent6 4 4 4" xfId="1625"/>
    <cellStyle name="20% - Accent6 4 4 5" xfId="1626"/>
    <cellStyle name="20% - Accent6 4 4 6" xfId="1627"/>
    <cellStyle name="20% - Accent6 4 5" xfId="1628"/>
    <cellStyle name="20% - Accent6 4 5 2" xfId="1629"/>
    <cellStyle name="20% - Accent6 4 6" xfId="1630"/>
    <cellStyle name="20% - Accent6 4 7" xfId="1631"/>
    <cellStyle name="20% - Accent6 4 8" xfId="1632"/>
    <cellStyle name="20% - Accent6 4 9" xfId="1633"/>
    <cellStyle name="20% - Accent6 5" xfId="1634"/>
    <cellStyle name="20% - Accent6 5 2" xfId="1635"/>
    <cellStyle name="20% - Accent6 5 2 2" xfId="1636"/>
    <cellStyle name="20% - Accent6 5 2 2 2" xfId="1637"/>
    <cellStyle name="20% - Accent6 5 2 2 2 2" xfId="1638"/>
    <cellStyle name="20% - Accent6 5 2 2 3" xfId="1639"/>
    <cellStyle name="20% - Accent6 5 2 2 4" xfId="1640"/>
    <cellStyle name="20% - Accent6 5 2 2 5" xfId="1641"/>
    <cellStyle name="20% - Accent6 5 2 2 6" xfId="1642"/>
    <cellStyle name="20% - Accent6 5 2 3" xfId="1643"/>
    <cellStyle name="20% - Accent6 5 2 3 2" xfId="1644"/>
    <cellStyle name="20% - Accent6 5 2 4" xfId="1645"/>
    <cellStyle name="20% - Accent6 5 2 5" xfId="1646"/>
    <cellStyle name="20% - Accent6 5 2 6" xfId="1647"/>
    <cellStyle name="20% - Accent6 5 2 7" xfId="1648"/>
    <cellStyle name="20% - Accent6 5 3" xfId="1649"/>
    <cellStyle name="20% - Accent6 5 3 2" xfId="1650"/>
    <cellStyle name="20% - Accent6 5 3 2 2" xfId="1651"/>
    <cellStyle name="20% - Accent6 5 3 3" xfId="1652"/>
    <cellStyle name="20% - Accent6 5 3 4" xfId="1653"/>
    <cellStyle name="20% - Accent6 5 3 5" xfId="1654"/>
    <cellStyle name="20% - Accent6 5 3 6" xfId="1655"/>
    <cellStyle name="20% - Accent6 5 4" xfId="1656"/>
    <cellStyle name="20% - Accent6 5 4 2" xfId="1657"/>
    <cellStyle name="20% - Accent6 5 5" xfId="1658"/>
    <cellStyle name="20% - Accent6 5 6" xfId="1659"/>
    <cellStyle name="20% - Accent6 5 7" xfId="1660"/>
    <cellStyle name="20% - Accent6 5 8" xfId="1661"/>
    <cellStyle name="20% - Accent6 6" xfId="1662"/>
    <cellStyle name="20% - Accent6 6 2" xfId="1663"/>
    <cellStyle name="20% - Accent6 6 2 2" xfId="1664"/>
    <cellStyle name="20% - Accent6 6 2 2 2" xfId="1665"/>
    <cellStyle name="20% - Accent6 6 2 3" xfId="1666"/>
    <cellStyle name="20% - Accent6 6 2 4" xfId="1667"/>
    <cellStyle name="20% - Accent6 6 2 5" xfId="1668"/>
    <cellStyle name="20% - Accent6 6 2 6" xfId="1669"/>
    <cellStyle name="20% - Accent6 6 3" xfId="1670"/>
    <cellStyle name="20% - Accent6 6 3 2" xfId="1671"/>
    <cellStyle name="20% - Accent6 6 4" xfId="1672"/>
    <cellStyle name="20% - Accent6 6 5" xfId="1673"/>
    <cellStyle name="20% - Accent6 6 6" xfId="1674"/>
    <cellStyle name="20% - Accent6 6 7" xfId="1675"/>
    <cellStyle name="20% - Accent6 7" xfId="1676"/>
    <cellStyle name="20% - Accent6 7 2" xfId="1677"/>
    <cellStyle name="20% - Accent6 7 2 2" xfId="1678"/>
    <cellStyle name="20% - Accent6 7 3" xfId="1679"/>
    <cellStyle name="20% - Accent6 7 4" xfId="1680"/>
    <cellStyle name="20% - Accent6 7 5" xfId="1681"/>
    <cellStyle name="20% - Accent6 7 6" xfId="1682"/>
    <cellStyle name="20% - Accent6 8" xfId="1683"/>
    <cellStyle name="20% - Accent6 8 2" xfId="1684"/>
    <cellStyle name="20% - Accent6 9" xfId="1685"/>
    <cellStyle name="20% - Accent6 9 2" xfId="1686"/>
    <cellStyle name="40% - Accent1 10" xfId="1687"/>
    <cellStyle name="40% - Accent1 11" xfId="1688"/>
    <cellStyle name="40% - Accent1 12" xfId="1689"/>
    <cellStyle name="40% - Accent1 13" xfId="1690"/>
    <cellStyle name="40% - Accent1 2" xfId="1691"/>
    <cellStyle name="40% - Accent1 2 10" xfId="1692"/>
    <cellStyle name="40% - Accent1 2 2" xfId="1693"/>
    <cellStyle name="40% - Accent1 2 2 2" xfId="1694"/>
    <cellStyle name="40% - Accent1 2 2 2 2" xfId="1695"/>
    <cellStyle name="40% - Accent1 2 2 2 2 2" xfId="1696"/>
    <cellStyle name="40% - Accent1 2 2 2 2 2 2" xfId="1697"/>
    <cellStyle name="40% - Accent1 2 2 2 2 2 2 2" xfId="1698"/>
    <cellStyle name="40% - Accent1 2 2 2 2 2 3" xfId="1699"/>
    <cellStyle name="40% - Accent1 2 2 2 2 2 4" xfId="1700"/>
    <cellStyle name="40% - Accent1 2 2 2 2 2 5" xfId="1701"/>
    <cellStyle name="40% - Accent1 2 2 2 2 2 6" xfId="1702"/>
    <cellStyle name="40% - Accent1 2 2 2 2 3" xfId="1703"/>
    <cellStyle name="40% - Accent1 2 2 2 2 3 2" xfId="1704"/>
    <cellStyle name="40% - Accent1 2 2 2 2 4" xfId="1705"/>
    <cellStyle name="40% - Accent1 2 2 2 2 5" xfId="1706"/>
    <cellStyle name="40% - Accent1 2 2 2 2 6" xfId="1707"/>
    <cellStyle name="40% - Accent1 2 2 2 2 7" xfId="1708"/>
    <cellStyle name="40% - Accent1 2 2 2 3" xfId="1709"/>
    <cellStyle name="40% - Accent1 2 2 2 3 2" xfId="1710"/>
    <cellStyle name="40% - Accent1 2 2 2 3 2 2" xfId="1711"/>
    <cellStyle name="40% - Accent1 2 2 2 3 3" xfId="1712"/>
    <cellStyle name="40% - Accent1 2 2 2 3 4" xfId="1713"/>
    <cellStyle name="40% - Accent1 2 2 2 3 5" xfId="1714"/>
    <cellStyle name="40% - Accent1 2 2 2 3 6" xfId="1715"/>
    <cellStyle name="40% - Accent1 2 2 2 4" xfId="1716"/>
    <cellStyle name="40% - Accent1 2 2 2 4 2" xfId="1717"/>
    <cellStyle name="40% - Accent1 2 2 2 5" xfId="1718"/>
    <cellStyle name="40% - Accent1 2 2 2 6" xfId="1719"/>
    <cellStyle name="40% - Accent1 2 2 2 7" xfId="1720"/>
    <cellStyle name="40% - Accent1 2 2 2 8" xfId="1721"/>
    <cellStyle name="40% - Accent1 2 2 3" xfId="1722"/>
    <cellStyle name="40% - Accent1 2 2 3 2" xfId="1723"/>
    <cellStyle name="40% - Accent1 2 2 3 2 2" xfId="1724"/>
    <cellStyle name="40% - Accent1 2 2 3 2 2 2" xfId="1725"/>
    <cellStyle name="40% - Accent1 2 2 3 2 3" xfId="1726"/>
    <cellStyle name="40% - Accent1 2 2 3 2 4" xfId="1727"/>
    <cellStyle name="40% - Accent1 2 2 3 2 5" xfId="1728"/>
    <cellStyle name="40% - Accent1 2 2 3 2 6" xfId="1729"/>
    <cellStyle name="40% - Accent1 2 2 3 3" xfId="1730"/>
    <cellStyle name="40% - Accent1 2 2 3 3 2" xfId="1731"/>
    <cellStyle name="40% - Accent1 2 2 3 4" xfId="1732"/>
    <cellStyle name="40% - Accent1 2 2 3 5" xfId="1733"/>
    <cellStyle name="40% - Accent1 2 2 3 6" xfId="1734"/>
    <cellStyle name="40% - Accent1 2 2 3 7" xfId="1735"/>
    <cellStyle name="40% - Accent1 2 2 4" xfId="1736"/>
    <cellStyle name="40% - Accent1 2 2 4 2" xfId="1737"/>
    <cellStyle name="40% - Accent1 2 2 4 2 2" xfId="1738"/>
    <cellStyle name="40% - Accent1 2 2 4 3" xfId="1739"/>
    <cellStyle name="40% - Accent1 2 2 4 4" xfId="1740"/>
    <cellStyle name="40% - Accent1 2 2 4 5" xfId="1741"/>
    <cellStyle name="40% - Accent1 2 2 4 6" xfId="1742"/>
    <cellStyle name="40% - Accent1 2 2 5" xfId="1743"/>
    <cellStyle name="40% - Accent1 2 2 5 2" xfId="1744"/>
    <cellStyle name="40% - Accent1 2 2 6" xfId="1745"/>
    <cellStyle name="40% - Accent1 2 2 7" xfId="1746"/>
    <cellStyle name="40% - Accent1 2 2 8" xfId="1747"/>
    <cellStyle name="40% - Accent1 2 2 9" xfId="1748"/>
    <cellStyle name="40% - Accent1 2 3" xfId="1749"/>
    <cellStyle name="40% - Accent1 2 3 2" xfId="1750"/>
    <cellStyle name="40% - Accent1 2 3 2 2" xfId="1751"/>
    <cellStyle name="40% - Accent1 2 3 2 2 2" xfId="1752"/>
    <cellStyle name="40% - Accent1 2 3 2 2 2 2" xfId="1753"/>
    <cellStyle name="40% - Accent1 2 3 2 2 3" xfId="1754"/>
    <cellStyle name="40% - Accent1 2 3 2 2 4" xfId="1755"/>
    <cellStyle name="40% - Accent1 2 3 2 2 5" xfId="1756"/>
    <cellStyle name="40% - Accent1 2 3 2 2 6" xfId="1757"/>
    <cellStyle name="40% - Accent1 2 3 2 3" xfId="1758"/>
    <cellStyle name="40% - Accent1 2 3 2 3 2" xfId="1759"/>
    <cellStyle name="40% - Accent1 2 3 2 4" xfId="1760"/>
    <cellStyle name="40% - Accent1 2 3 2 5" xfId="1761"/>
    <cellStyle name="40% - Accent1 2 3 2 6" xfId="1762"/>
    <cellStyle name="40% - Accent1 2 3 2 7" xfId="1763"/>
    <cellStyle name="40% - Accent1 2 3 3" xfId="1764"/>
    <cellStyle name="40% - Accent1 2 3 3 2" xfId="1765"/>
    <cellStyle name="40% - Accent1 2 3 3 2 2" xfId="1766"/>
    <cellStyle name="40% - Accent1 2 3 3 3" xfId="1767"/>
    <cellStyle name="40% - Accent1 2 3 3 4" xfId="1768"/>
    <cellStyle name="40% - Accent1 2 3 3 5" xfId="1769"/>
    <cellStyle name="40% - Accent1 2 3 3 6" xfId="1770"/>
    <cellStyle name="40% - Accent1 2 3 4" xfId="1771"/>
    <cellStyle name="40% - Accent1 2 3 4 2" xfId="1772"/>
    <cellStyle name="40% - Accent1 2 3 5" xfId="1773"/>
    <cellStyle name="40% - Accent1 2 3 6" xfId="1774"/>
    <cellStyle name="40% - Accent1 2 3 7" xfId="1775"/>
    <cellStyle name="40% - Accent1 2 3 8" xfId="1776"/>
    <cellStyle name="40% - Accent1 2 4" xfId="1777"/>
    <cellStyle name="40% - Accent1 2 4 2" xfId="1778"/>
    <cellStyle name="40% - Accent1 2 4 2 2" xfId="1779"/>
    <cellStyle name="40% - Accent1 2 4 2 2 2" xfId="1780"/>
    <cellStyle name="40% - Accent1 2 4 2 3" xfId="1781"/>
    <cellStyle name="40% - Accent1 2 4 2 4" xfId="1782"/>
    <cellStyle name="40% - Accent1 2 4 2 5" xfId="1783"/>
    <cellStyle name="40% - Accent1 2 4 2 6" xfId="1784"/>
    <cellStyle name="40% - Accent1 2 4 3" xfId="1785"/>
    <cellStyle name="40% - Accent1 2 4 3 2" xfId="1786"/>
    <cellStyle name="40% - Accent1 2 4 4" xfId="1787"/>
    <cellStyle name="40% - Accent1 2 4 5" xfId="1788"/>
    <cellStyle name="40% - Accent1 2 4 6" xfId="1789"/>
    <cellStyle name="40% - Accent1 2 4 7" xfId="1790"/>
    <cellStyle name="40% - Accent1 2 5" xfId="1791"/>
    <cellStyle name="40% - Accent1 2 5 2" xfId="1792"/>
    <cellStyle name="40% - Accent1 2 5 2 2" xfId="1793"/>
    <cellStyle name="40% - Accent1 2 5 3" xfId="1794"/>
    <cellStyle name="40% - Accent1 2 5 4" xfId="1795"/>
    <cellStyle name="40% - Accent1 2 5 5" xfId="1796"/>
    <cellStyle name="40% - Accent1 2 5 6" xfId="1797"/>
    <cellStyle name="40% - Accent1 2 6" xfId="1798"/>
    <cellStyle name="40% - Accent1 2 6 2" xfId="1799"/>
    <cellStyle name="40% - Accent1 2 7" xfId="1800"/>
    <cellStyle name="40% - Accent1 2 8" xfId="1801"/>
    <cellStyle name="40% - Accent1 2 9" xfId="1802"/>
    <cellStyle name="40% - Accent1 3" xfId="1803"/>
    <cellStyle name="40% - Accent1 3 2" xfId="1804"/>
    <cellStyle name="40% - Accent1 3 2 2" xfId="1805"/>
    <cellStyle name="40% - Accent1 3 2 2 2" xfId="1806"/>
    <cellStyle name="40% - Accent1 3 2 2 2 2" xfId="1807"/>
    <cellStyle name="40% - Accent1 3 2 2 2 2 2" xfId="1808"/>
    <cellStyle name="40% - Accent1 3 2 2 2 3" xfId="1809"/>
    <cellStyle name="40% - Accent1 3 2 2 2 4" xfId="1810"/>
    <cellStyle name="40% - Accent1 3 2 2 2 5" xfId="1811"/>
    <cellStyle name="40% - Accent1 3 2 2 2 6" xfId="1812"/>
    <cellStyle name="40% - Accent1 3 2 2 3" xfId="1813"/>
    <cellStyle name="40% - Accent1 3 2 2 3 2" xfId="1814"/>
    <cellStyle name="40% - Accent1 3 2 2 4" xfId="1815"/>
    <cellStyle name="40% - Accent1 3 2 2 5" xfId="1816"/>
    <cellStyle name="40% - Accent1 3 2 2 6" xfId="1817"/>
    <cellStyle name="40% - Accent1 3 2 2 7" xfId="1818"/>
    <cellStyle name="40% - Accent1 3 2 3" xfId="1819"/>
    <cellStyle name="40% - Accent1 3 2 3 2" xfId="1820"/>
    <cellStyle name="40% - Accent1 3 2 3 2 2" xfId="1821"/>
    <cellStyle name="40% - Accent1 3 2 3 3" xfId="1822"/>
    <cellStyle name="40% - Accent1 3 2 3 4" xfId="1823"/>
    <cellStyle name="40% - Accent1 3 2 3 5" xfId="1824"/>
    <cellStyle name="40% - Accent1 3 2 3 6" xfId="1825"/>
    <cellStyle name="40% - Accent1 3 2 4" xfId="1826"/>
    <cellStyle name="40% - Accent1 3 2 4 2" xfId="1827"/>
    <cellStyle name="40% - Accent1 3 2 5" xfId="1828"/>
    <cellStyle name="40% - Accent1 3 2 6" xfId="1829"/>
    <cellStyle name="40% - Accent1 3 2 7" xfId="1830"/>
    <cellStyle name="40% - Accent1 3 2 8" xfId="1831"/>
    <cellStyle name="40% - Accent1 3 3" xfId="1832"/>
    <cellStyle name="40% - Accent1 3 3 2" xfId="1833"/>
    <cellStyle name="40% - Accent1 3 3 2 2" xfId="1834"/>
    <cellStyle name="40% - Accent1 3 3 2 2 2" xfId="1835"/>
    <cellStyle name="40% - Accent1 3 3 2 3" xfId="1836"/>
    <cellStyle name="40% - Accent1 3 3 2 4" xfId="1837"/>
    <cellStyle name="40% - Accent1 3 3 2 5" xfId="1838"/>
    <cellStyle name="40% - Accent1 3 3 2 6" xfId="1839"/>
    <cellStyle name="40% - Accent1 3 3 3" xfId="1840"/>
    <cellStyle name="40% - Accent1 3 3 3 2" xfId="1841"/>
    <cellStyle name="40% - Accent1 3 3 4" xfId="1842"/>
    <cellStyle name="40% - Accent1 3 3 5" xfId="1843"/>
    <cellStyle name="40% - Accent1 3 3 6" xfId="1844"/>
    <cellStyle name="40% - Accent1 3 3 7" xfId="1845"/>
    <cellStyle name="40% - Accent1 3 4" xfId="1846"/>
    <cellStyle name="40% - Accent1 3 4 2" xfId="1847"/>
    <cellStyle name="40% - Accent1 3 4 2 2" xfId="1848"/>
    <cellStyle name="40% - Accent1 3 4 3" xfId="1849"/>
    <cellStyle name="40% - Accent1 3 4 4" xfId="1850"/>
    <cellStyle name="40% - Accent1 3 4 5" xfId="1851"/>
    <cellStyle name="40% - Accent1 3 4 6" xfId="1852"/>
    <cellStyle name="40% - Accent1 3 5" xfId="1853"/>
    <cellStyle name="40% - Accent1 3 5 2" xfId="1854"/>
    <cellStyle name="40% - Accent1 3 6" xfId="1855"/>
    <cellStyle name="40% - Accent1 3 7" xfId="1856"/>
    <cellStyle name="40% - Accent1 3 8" xfId="1857"/>
    <cellStyle name="40% - Accent1 3 9" xfId="1858"/>
    <cellStyle name="40% - Accent1 4" xfId="1859"/>
    <cellStyle name="40% - Accent1 4 2" xfId="1860"/>
    <cellStyle name="40% - Accent1 4 2 2" xfId="1861"/>
    <cellStyle name="40% - Accent1 4 2 2 2" xfId="1862"/>
    <cellStyle name="40% - Accent1 4 2 2 2 2" xfId="1863"/>
    <cellStyle name="40% - Accent1 4 2 2 2 2 2" xfId="1864"/>
    <cellStyle name="40% - Accent1 4 2 2 2 3" xfId="1865"/>
    <cellStyle name="40% - Accent1 4 2 2 2 4" xfId="1866"/>
    <cellStyle name="40% - Accent1 4 2 2 2 5" xfId="1867"/>
    <cellStyle name="40% - Accent1 4 2 2 2 6" xfId="1868"/>
    <cellStyle name="40% - Accent1 4 2 2 3" xfId="1869"/>
    <cellStyle name="40% - Accent1 4 2 2 3 2" xfId="1870"/>
    <cellStyle name="40% - Accent1 4 2 2 4" xfId="1871"/>
    <cellStyle name="40% - Accent1 4 2 2 5" xfId="1872"/>
    <cellStyle name="40% - Accent1 4 2 2 6" xfId="1873"/>
    <cellStyle name="40% - Accent1 4 2 2 7" xfId="1874"/>
    <cellStyle name="40% - Accent1 4 2 3" xfId="1875"/>
    <cellStyle name="40% - Accent1 4 2 3 2" xfId="1876"/>
    <cellStyle name="40% - Accent1 4 2 3 2 2" xfId="1877"/>
    <cellStyle name="40% - Accent1 4 2 3 3" xfId="1878"/>
    <cellStyle name="40% - Accent1 4 2 3 4" xfId="1879"/>
    <cellStyle name="40% - Accent1 4 2 3 5" xfId="1880"/>
    <cellStyle name="40% - Accent1 4 2 3 6" xfId="1881"/>
    <cellStyle name="40% - Accent1 4 2 4" xfId="1882"/>
    <cellStyle name="40% - Accent1 4 2 4 2" xfId="1883"/>
    <cellStyle name="40% - Accent1 4 2 5" xfId="1884"/>
    <cellStyle name="40% - Accent1 4 2 6" xfId="1885"/>
    <cellStyle name="40% - Accent1 4 2 7" xfId="1886"/>
    <cellStyle name="40% - Accent1 4 2 8" xfId="1887"/>
    <cellStyle name="40% - Accent1 4 3" xfId="1888"/>
    <cellStyle name="40% - Accent1 4 3 2" xfId="1889"/>
    <cellStyle name="40% - Accent1 4 3 2 2" xfId="1890"/>
    <cellStyle name="40% - Accent1 4 3 2 2 2" xfId="1891"/>
    <cellStyle name="40% - Accent1 4 3 2 3" xfId="1892"/>
    <cellStyle name="40% - Accent1 4 3 2 4" xfId="1893"/>
    <cellStyle name="40% - Accent1 4 3 2 5" xfId="1894"/>
    <cellStyle name="40% - Accent1 4 3 2 6" xfId="1895"/>
    <cellStyle name="40% - Accent1 4 3 3" xfId="1896"/>
    <cellStyle name="40% - Accent1 4 3 3 2" xfId="1897"/>
    <cellStyle name="40% - Accent1 4 3 4" xfId="1898"/>
    <cellStyle name="40% - Accent1 4 3 5" xfId="1899"/>
    <cellStyle name="40% - Accent1 4 3 6" xfId="1900"/>
    <cellStyle name="40% - Accent1 4 3 7" xfId="1901"/>
    <cellStyle name="40% - Accent1 4 4" xfId="1902"/>
    <cellStyle name="40% - Accent1 4 4 2" xfId="1903"/>
    <cellStyle name="40% - Accent1 4 4 2 2" xfId="1904"/>
    <cellStyle name="40% - Accent1 4 4 3" xfId="1905"/>
    <cellStyle name="40% - Accent1 4 4 4" xfId="1906"/>
    <cellStyle name="40% - Accent1 4 4 5" xfId="1907"/>
    <cellStyle name="40% - Accent1 4 4 6" xfId="1908"/>
    <cellStyle name="40% - Accent1 4 5" xfId="1909"/>
    <cellStyle name="40% - Accent1 4 5 2" xfId="1910"/>
    <cellStyle name="40% - Accent1 4 6" xfId="1911"/>
    <cellStyle name="40% - Accent1 4 7" xfId="1912"/>
    <cellStyle name="40% - Accent1 4 8" xfId="1913"/>
    <cellStyle name="40% - Accent1 4 9" xfId="1914"/>
    <cellStyle name="40% - Accent1 5" xfId="1915"/>
    <cellStyle name="40% - Accent1 5 2" xfId="1916"/>
    <cellStyle name="40% - Accent1 5 2 2" xfId="1917"/>
    <cellStyle name="40% - Accent1 5 2 2 2" xfId="1918"/>
    <cellStyle name="40% - Accent1 5 2 2 2 2" xfId="1919"/>
    <cellStyle name="40% - Accent1 5 2 2 3" xfId="1920"/>
    <cellStyle name="40% - Accent1 5 2 2 4" xfId="1921"/>
    <cellStyle name="40% - Accent1 5 2 2 5" xfId="1922"/>
    <cellStyle name="40% - Accent1 5 2 2 6" xfId="1923"/>
    <cellStyle name="40% - Accent1 5 2 3" xfId="1924"/>
    <cellStyle name="40% - Accent1 5 2 3 2" xfId="1925"/>
    <cellStyle name="40% - Accent1 5 2 4" xfId="1926"/>
    <cellStyle name="40% - Accent1 5 2 5" xfId="1927"/>
    <cellStyle name="40% - Accent1 5 2 6" xfId="1928"/>
    <cellStyle name="40% - Accent1 5 2 7" xfId="1929"/>
    <cellStyle name="40% - Accent1 5 3" xfId="1930"/>
    <cellStyle name="40% - Accent1 5 3 2" xfId="1931"/>
    <cellStyle name="40% - Accent1 5 3 2 2" xfId="1932"/>
    <cellStyle name="40% - Accent1 5 3 3" xfId="1933"/>
    <cellStyle name="40% - Accent1 5 3 4" xfId="1934"/>
    <cellStyle name="40% - Accent1 5 3 5" xfId="1935"/>
    <cellStyle name="40% - Accent1 5 3 6" xfId="1936"/>
    <cellStyle name="40% - Accent1 5 4" xfId="1937"/>
    <cellStyle name="40% - Accent1 5 4 2" xfId="1938"/>
    <cellStyle name="40% - Accent1 5 5" xfId="1939"/>
    <cellStyle name="40% - Accent1 5 6" xfId="1940"/>
    <cellStyle name="40% - Accent1 5 7" xfId="1941"/>
    <cellStyle name="40% - Accent1 5 8" xfId="1942"/>
    <cellStyle name="40% - Accent1 6" xfId="1943"/>
    <cellStyle name="40% - Accent1 6 2" xfId="1944"/>
    <cellStyle name="40% - Accent1 6 2 2" xfId="1945"/>
    <cellStyle name="40% - Accent1 6 2 2 2" xfId="1946"/>
    <cellStyle name="40% - Accent1 6 2 3" xfId="1947"/>
    <cellStyle name="40% - Accent1 6 2 4" xfId="1948"/>
    <cellStyle name="40% - Accent1 6 2 5" xfId="1949"/>
    <cellStyle name="40% - Accent1 6 2 6" xfId="1950"/>
    <cellStyle name="40% - Accent1 6 3" xfId="1951"/>
    <cellStyle name="40% - Accent1 6 3 2" xfId="1952"/>
    <cellStyle name="40% - Accent1 6 4" xfId="1953"/>
    <cellStyle name="40% - Accent1 6 5" xfId="1954"/>
    <cellStyle name="40% - Accent1 6 6" xfId="1955"/>
    <cellStyle name="40% - Accent1 6 7" xfId="1956"/>
    <cellStyle name="40% - Accent1 7" xfId="1957"/>
    <cellStyle name="40% - Accent1 7 2" xfId="1958"/>
    <cellStyle name="40% - Accent1 7 2 2" xfId="1959"/>
    <cellStyle name="40% - Accent1 7 3" xfId="1960"/>
    <cellStyle name="40% - Accent1 7 4" xfId="1961"/>
    <cellStyle name="40% - Accent1 7 5" xfId="1962"/>
    <cellStyle name="40% - Accent1 7 6" xfId="1963"/>
    <cellStyle name="40% - Accent1 8" xfId="1964"/>
    <cellStyle name="40% - Accent1 8 2" xfId="1965"/>
    <cellStyle name="40% - Accent1 9" xfId="1966"/>
    <cellStyle name="40% - Accent1 9 2" xfId="1967"/>
    <cellStyle name="40% - Accent2 10" xfId="1968"/>
    <cellStyle name="40% - Accent2 11" xfId="1969"/>
    <cellStyle name="40% - Accent2 12" xfId="1970"/>
    <cellStyle name="40% - Accent2 13" xfId="1971"/>
    <cellStyle name="40% - Accent2 2" xfId="1972"/>
    <cellStyle name="40% - Accent2 2 10" xfId="1973"/>
    <cellStyle name="40% - Accent2 2 2" xfId="1974"/>
    <cellStyle name="40% - Accent2 2 2 2" xfId="1975"/>
    <cellStyle name="40% - Accent2 2 2 2 2" xfId="1976"/>
    <cellStyle name="40% - Accent2 2 2 2 2 2" xfId="1977"/>
    <cellStyle name="40% - Accent2 2 2 2 2 2 2" xfId="1978"/>
    <cellStyle name="40% - Accent2 2 2 2 2 2 2 2" xfId="1979"/>
    <cellStyle name="40% - Accent2 2 2 2 2 2 3" xfId="1980"/>
    <cellStyle name="40% - Accent2 2 2 2 2 2 4" xfId="1981"/>
    <cellStyle name="40% - Accent2 2 2 2 2 2 5" xfId="1982"/>
    <cellStyle name="40% - Accent2 2 2 2 2 2 6" xfId="1983"/>
    <cellStyle name="40% - Accent2 2 2 2 2 3" xfId="1984"/>
    <cellStyle name="40% - Accent2 2 2 2 2 3 2" xfId="1985"/>
    <cellStyle name="40% - Accent2 2 2 2 2 4" xfId="1986"/>
    <cellStyle name="40% - Accent2 2 2 2 2 5" xfId="1987"/>
    <cellStyle name="40% - Accent2 2 2 2 2 6" xfId="1988"/>
    <cellStyle name="40% - Accent2 2 2 2 2 7" xfId="1989"/>
    <cellStyle name="40% - Accent2 2 2 2 3" xfId="1990"/>
    <cellStyle name="40% - Accent2 2 2 2 3 2" xfId="1991"/>
    <cellStyle name="40% - Accent2 2 2 2 3 2 2" xfId="1992"/>
    <cellStyle name="40% - Accent2 2 2 2 3 3" xfId="1993"/>
    <cellStyle name="40% - Accent2 2 2 2 3 4" xfId="1994"/>
    <cellStyle name="40% - Accent2 2 2 2 3 5" xfId="1995"/>
    <cellStyle name="40% - Accent2 2 2 2 3 6" xfId="1996"/>
    <cellStyle name="40% - Accent2 2 2 2 4" xfId="1997"/>
    <cellStyle name="40% - Accent2 2 2 2 4 2" xfId="1998"/>
    <cellStyle name="40% - Accent2 2 2 2 5" xfId="1999"/>
    <cellStyle name="40% - Accent2 2 2 2 6" xfId="2000"/>
    <cellStyle name="40% - Accent2 2 2 2 7" xfId="2001"/>
    <cellStyle name="40% - Accent2 2 2 2 8" xfId="2002"/>
    <cellStyle name="40% - Accent2 2 2 3" xfId="2003"/>
    <cellStyle name="40% - Accent2 2 2 3 2" xfId="2004"/>
    <cellStyle name="40% - Accent2 2 2 3 2 2" xfId="2005"/>
    <cellStyle name="40% - Accent2 2 2 3 2 2 2" xfId="2006"/>
    <cellStyle name="40% - Accent2 2 2 3 2 3" xfId="2007"/>
    <cellStyle name="40% - Accent2 2 2 3 2 4" xfId="2008"/>
    <cellStyle name="40% - Accent2 2 2 3 2 5" xfId="2009"/>
    <cellStyle name="40% - Accent2 2 2 3 2 6" xfId="2010"/>
    <cellStyle name="40% - Accent2 2 2 3 3" xfId="2011"/>
    <cellStyle name="40% - Accent2 2 2 3 3 2" xfId="2012"/>
    <cellStyle name="40% - Accent2 2 2 3 4" xfId="2013"/>
    <cellStyle name="40% - Accent2 2 2 3 5" xfId="2014"/>
    <cellStyle name="40% - Accent2 2 2 3 6" xfId="2015"/>
    <cellStyle name="40% - Accent2 2 2 3 7" xfId="2016"/>
    <cellStyle name="40% - Accent2 2 2 4" xfId="2017"/>
    <cellStyle name="40% - Accent2 2 2 4 2" xfId="2018"/>
    <cellStyle name="40% - Accent2 2 2 4 2 2" xfId="2019"/>
    <cellStyle name="40% - Accent2 2 2 4 3" xfId="2020"/>
    <cellStyle name="40% - Accent2 2 2 4 4" xfId="2021"/>
    <cellStyle name="40% - Accent2 2 2 4 5" xfId="2022"/>
    <cellStyle name="40% - Accent2 2 2 4 6" xfId="2023"/>
    <cellStyle name="40% - Accent2 2 2 5" xfId="2024"/>
    <cellStyle name="40% - Accent2 2 2 5 2" xfId="2025"/>
    <cellStyle name="40% - Accent2 2 2 6" xfId="2026"/>
    <cellStyle name="40% - Accent2 2 2 7" xfId="2027"/>
    <cellStyle name="40% - Accent2 2 2 8" xfId="2028"/>
    <cellStyle name="40% - Accent2 2 2 9" xfId="2029"/>
    <cellStyle name="40% - Accent2 2 3" xfId="2030"/>
    <cellStyle name="40% - Accent2 2 3 2" xfId="2031"/>
    <cellStyle name="40% - Accent2 2 3 2 2" xfId="2032"/>
    <cellStyle name="40% - Accent2 2 3 2 2 2" xfId="2033"/>
    <cellStyle name="40% - Accent2 2 3 2 2 2 2" xfId="2034"/>
    <cellStyle name="40% - Accent2 2 3 2 2 3" xfId="2035"/>
    <cellStyle name="40% - Accent2 2 3 2 2 4" xfId="2036"/>
    <cellStyle name="40% - Accent2 2 3 2 2 5" xfId="2037"/>
    <cellStyle name="40% - Accent2 2 3 2 2 6" xfId="2038"/>
    <cellStyle name="40% - Accent2 2 3 2 3" xfId="2039"/>
    <cellStyle name="40% - Accent2 2 3 2 3 2" xfId="2040"/>
    <cellStyle name="40% - Accent2 2 3 2 4" xfId="2041"/>
    <cellStyle name="40% - Accent2 2 3 2 5" xfId="2042"/>
    <cellStyle name="40% - Accent2 2 3 2 6" xfId="2043"/>
    <cellStyle name="40% - Accent2 2 3 2 7" xfId="2044"/>
    <cellStyle name="40% - Accent2 2 3 3" xfId="2045"/>
    <cellStyle name="40% - Accent2 2 3 3 2" xfId="2046"/>
    <cellStyle name="40% - Accent2 2 3 3 2 2" xfId="2047"/>
    <cellStyle name="40% - Accent2 2 3 3 3" xfId="2048"/>
    <cellStyle name="40% - Accent2 2 3 3 4" xfId="2049"/>
    <cellStyle name="40% - Accent2 2 3 3 5" xfId="2050"/>
    <cellStyle name="40% - Accent2 2 3 3 6" xfId="2051"/>
    <cellStyle name="40% - Accent2 2 3 4" xfId="2052"/>
    <cellStyle name="40% - Accent2 2 3 4 2" xfId="2053"/>
    <cellStyle name="40% - Accent2 2 3 5" xfId="2054"/>
    <cellStyle name="40% - Accent2 2 3 6" xfId="2055"/>
    <cellStyle name="40% - Accent2 2 3 7" xfId="2056"/>
    <cellStyle name="40% - Accent2 2 3 8" xfId="2057"/>
    <cellStyle name="40% - Accent2 2 4" xfId="2058"/>
    <cellStyle name="40% - Accent2 2 4 2" xfId="2059"/>
    <cellStyle name="40% - Accent2 2 4 2 2" xfId="2060"/>
    <cellStyle name="40% - Accent2 2 4 2 2 2" xfId="2061"/>
    <cellStyle name="40% - Accent2 2 4 2 3" xfId="2062"/>
    <cellStyle name="40% - Accent2 2 4 2 4" xfId="2063"/>
    <cellStyle name="40% - Accent2 2 4 2 5" xfId="2064"/>
    <cellStyle name="40% - Accent2 2 4 2 6" xfId="2065"/>
    <cellStyle name="40% - Accent2 2 4 3" xfId="2066"/>
    <cellStyle name="40% - Accent2 2 4 3 2" xfId="2067"/>
    <cellStyle name="40% - Accent2 2 4 4" xfId="2068"/>
    <cellStyle name="40% - Accent2 2 4 5" xfId="2069"/>
    <cellStyle name="40% - Accent2 2 4 6" xfId="2070"/>
    <cellStyle name="40% - Accent2 2 4 7" xfId="2071"/>
    <cellStyle name="40% - Accent2 2 5" xfId="2072"/>
    <cellStyle name="40% - Accent2 2 5 2" xfId="2073"/>
    <cellStyle name="40% - Accent2 2 5 2 2" xfId="2074"/>
    <cellStyle name="40% - Accent2 2 5 3" xfId="2075"/>
    <cellStyle name="40% - Accent2 2 5 4" xfId="2076"/>
    <cellStyle name="40% - Accent2 2 5 5" xfId="2077"/>
    <cellStyle name="40% - Accent2 2 5 6" xfId="2078"/>
    <cellStyle name="40% - Accent2 2 6" xfId="2079"/>
    <cellStyle name="40% - Accent2 2 6 2" xfId="2080"/>
    <cellStyle name="40% - Accent2 2 7" xfId="2081"/>
    <cellStyle name="40% - Accent2 2 8" xfId="2082"/>
    <cellStyle name="40% - Accent2 2 9" xfId="2083"/>
    <cellStyle name="40% - Accent2 3" xfId="2084"/>
    <cellStyle name="40% - Accent2 3 2" xfId="2085"/>
    <cellStyle name="40% - Accent2 3 2 2" xfId="2086"/>
    <cellStyle name="40% - Accent2 3 2 2 2" xfId="2087"/>
    <cellStyle name="40% - Accent2 3 2 2 2 2" xfId="2088"/>
    <cellStyle name="40% - Accent2 3 2 2 2 2 2" xfId="2089"/>
    <cellStyle name="40% - Accent2 3 2 2 2 3" xfId="2090"/>
    <cellStyle name="40% - Accent2 3 2 2 2 4" xfId="2091"/>
    <cellStyle name="40% - Accent2 3 2 2 2 5" xfId="2092"/>
    <cellStyle name="40% - Accent2 3 2 2 2 6" xfId="2093"/>
    <cellStyle name="40% - Accent2 3 2 2 3" xfId="2094"/>
    <cellStyle name="40% - Accent2 3 2 2 3 2" xfId="2095"/>
    <cellStyle name="40% - Accent2 3 2 2 4" xfId="2096"/>
    <cellStyle name="40% - Accent2 3 2 2 5" xfId="2097"/>
    <cellStyle name="40% - Accent2 3 2 2 6" xfId="2098"/>
    <cellStyle name="40% - Accent2 3 2 2 7" xfId="2099"/>
    <cellStyle name="40% - Accent2 3 2 3" xfId="2100"/>
    <cellStyle name="40% - Accent2 3 2 3 2" xfId="2101"/>
    <cellStyle name="40% - Accent2 3 2 3 2 2" xfId="2102"/>
    <cellStyle name="40% - Accent2 3 2 3 3" xfId="2103"/>
    <cellStyle name="40% - Accent2 3 2 3 4" xfId="2104"/>
    <cellStyle name="40% - Accent2 3 2 3 5" xfId="2105"/>
    <cellStyle name="40% - Accent2 3 2 3 6" xfId="2106"/>
    <cellStyle name="40% - Accent2 3 2 4" xfId="2107"/>
    <cellStyle name="40% - Accent2 3 2 4 2" xfId="2108"/>
    <cellStyle name="40% - Accent2 3 2 5" xfId="2109"/>
    <cellStyle name="40% - Accent2 3 2 6" xfId="2110"/>
    <cellStyle name="40% - Accent2 3 2 7" xfId="2111"/>
    <cellStyle name="40% - Accent2 3 2 8" xfId="2112"/>
    <cellStyle name="40% - Accent2 3 3" xfId="2113"/>
    <cellStyle name="40% - Accent2 3 3 2" xfId="2114"/>
    <cellStyle name="40% - Accent2 3 3 2 2" xfId="2115"/>
    <cellStyle name="40% - Accent2 3 3 2 2 2" xfId="2116"/>
    <cellStyle name="40% - Accent2 3 3 2 3" xfId="2117"/>
    <cellStyle name="40% - Accent2 3 3 2 4" xfId="2118"/>
    <cellStyle name="40% - Accent2 3 3 2 5" xfId="2119"/>
    <cellStyle name="40% - Accent2 3 3 2 6" xfId="2120"/>
    <cellStyle name="40% - Accent2 3 3 3" xfId="2121"/>
    <cellStyle name="40% - Accent2 3 3 3 2" xfId="2122"/>
    <cellStyle name="40% - Accent2 3 3 4" xfId="2123"/>
    <cellStyle name="40% - Accent2 3 3 5" xfId="2124"/>
    <cellStyle name="40% - Accent2 3 3 6" xfId="2125"/>
    <cellStyle name="40% - Accent2 3 3 7" xfId="2126"/>
    <cellStyle name="40% - Accent2 3 4" xfId="2127"/>
    <cellStyle name="40% - Accent2 3 4 2" xfId="2128"/>
    <cellStyle name="40% - Accent2 3 4 2 2" xfId="2129"/>
    <cellStyle name="40% - Accent2 3 4 3" xfId="2130"/>
    <cellStyle name="40% - Accent2 3 4 4" xfId="2131"/>
    <cellStyle name="40% - Accent2 3 4 5" xfId="2132"/>
    <cellStyle name="40% - Accent2 3 4 6" xfId="2133"/>
    <cellStyle name="40% - Accent2 3 5" xfId="2134"/>
    <cellStyle name="40% - Accent2 3 5 2" xfId="2135"/>
    <cellStyle name="40% - Accent2 3 6" xfId="2136"/>
    <cellStyle name="40% - Accent2 3 7" xfId="2137"/>
    <cellStyle name="40% - Accent2 3 8" xfId="2138"/>
    <cellStyle name="40% - Accent2 3 9" xfId="2139"/>
    <cellStyle name="40% - Accent2 4" xfId="2140"/>
    <cellStyle name="40% - Accent2 4 2" xfId="2141"/>
    <cellStyle name="40% - Accent2 4 2 2" xfId="2142"/>
    <cellStyle name="40% - Accent2 4 2 2 2" xfId="2143"/>
    <cellStyle name="40% - Accent2 4 2 2 2 2" xfId="2144"/>
    <cellStyle name="40% - Accent2 4 2 2 2 2 2" xfId="2145"/>
    <cellStyle name="40% - Accent2 4 2 2 2 3" xfId="2146"/>
    <cellStyle name="40% - Accent2 4 2 2 2 4" xfId="2147"/>
    <cellStyle name="40% - Accent2 4 2 2 2 5" xfId="2148"/>
    <cellStyle name="40% - Accent2 4 2 2 2 6" xfId="2149"/>
    <cellStyle name="40% - Accent2 4 2 2 3" xfId="2150"/>
    <cellStyle name="40% - Accent2 4 2 2 3 2" xfId="2151"/>
    <cellStyle name="40% - Accent2 4 2 2 4" xfId="2152"/>
    <cellStyle name="40% - Accent2 4 2 2 5" xfId="2153"/>
    <cellStyle name="40% - Accent2 4 2 2 6" xfId="2154"/>
    <cellStyle name="40% - Accent2 4 2 2 7" xfId="2155"/>
    <cellStyle name="40% - Accent2 4 2 3" xfId="2156"/>
    <cellStyle name="40% - Accent2 4 2 3 2" xfId="2157"/>
    <cellStyle name="40% - Accent2 4 2 3 2 2" xfId="2158"/>
    <cellStyle name="40% - Accent2 4 2 3 3" xfId="2159"/>
    <cellStyle name="40% - Accent2 4 2 3 4" xfId="2160"/>
    <cellStyle name="40% - Accent2 4 2 3 5" xfId="2161"/>
    <cellStyle name="40% - Accent2 4 2 3 6" xfId="2162"/>
    <cellStyle name="40% - Accent2 4 2 4" xfId="2163"/>
    <cellStyle name="40% - Accent2 4 2 4 2" xfId="2164"/>
    <cellStyle name="40% - Accent2 4 2 5" xfId="2165"/>
    <cellStyle name="40% - Accent2 4 2 6" xfId="2166"/>
    <cellStyle name="40% - Accent2 4 2 7" xfId="2167"/>
    <cellStyle name="40% - Accent2 4 2 8" xfId="2168"/>
    <cellStyle name="40% - Accent2 4 3" xfId="2169"/>
    <cellStyle name="40% - Accent2 4 3 2" xfId="2170"/>
    <cellStyle name="40% - Accent2 4 3 2 2" xfId="2171"/>
    <cellStyle name="40% - Accent2 4 3 2 2 2" xfId="2172"/>
    <cellStyle name="40% - Accent2 4 3 2 3" xfId="2173"/>
    <cellStyle name="40% - Accent2 4 3 2 4" xfId="2174"/>
    <cellStyle name="40% - Accent2 4 3 2 5" xfId="2175"/>
    <cellStyle name="40% - Accent2 4 3 2 6" xfId="2176"/>
    <cellStyle name="40% - Accent2 4 3 3" xfId="2177"/>
    <cellStyle name="40% - Accent2 4 3 3 2" xfId="2178"/>
    <cellStyle name="40% - Accent2 4 3 4" xfId="2179"/>
    <cellStyle name="40% - Accent2 4 3 5" xfId="2180"/>
    <cellStyle name="40% - Accent2 4 3 6" xfId="2181"/>
    <cellStyle name="40% - Accent2 4 3 7" xfId="2182"/>
    <cellStyle name="40% - Accent2 4 4" xfId="2183"/>
    <cellStyle name="40% - Accent2 4 4 2" xfId="2184"/>
    <cellStyle name="40% - Accent2 4 4 2 2" xfId="2185"/>
    <cellStyle name="40% - Accent2 4 4 3" xfId="2186"/>
    <cellStyle name="40% - Accent2 4 4 4" xfId="2187"/>
    <cellStyle name="40% - Accent2 4 4 5" xfId="2188"/>
    <cellStyle name="40% - Accent2 4 4 6" xfId="2189"/>
    <cellStyle name="40% - Accent2 4 5" xfId="2190"/>
    <cellStyle name="40% - Accent2 4 5 2" xfId="2191"/>
    <cellStyle name="40% - Accent2 4 6" xfId="2192"/>
    <cellStyle name="40% - Accent2 4 7" xfId="2193"/>
    <cellStyle name="40% - Accent2 4 8" xfId="2194"/>
    <cellStyle name="40% - Accent2 4 9" xfId="2195"/>
    <cellStyle name="40% - Accent2 5" xfId="2196"/>
    <cellStyle name="40% - Accent2 5 2" xfId="2197"/>
    <cellStyle name="40% - Accent2 5 2 2" xfId="2198"/>
    <cellStyle name="40% - Accent2 5 2 2 2" xfId="2199"/>
    <cellStyle name="40% - Accent2 5 2 2 2 2" xfId="2200"/>
    <cellStyle name="40% - Accent2 5 2 2 3" xfId="2201"/>
    <cellStyle name="40% - Accent2 5 2 2 4" xfId="2202"/>
    <cellStyle name="40% - Accent2 5 2 2 5" xfId="2203"/>
    <cellStyle name="40% - Accent2 5 2 2 6" xfId="2204"/>
    <cellStyle name="40% - Accent2 5 2 3" xfId="2205"/>
    <cellStyle name="40% - Accent2 5 2 3 2" xfId="2206"/>
    <cellStyle name="40% - Accent2 5 2 4" xfId="2207"/>
    <cellStyle name="40% - Accent2 5 2 5" xfId="2208"/>
    <cellStyle name="40% - Accent2 5 2 6" xfId="2209"/>
    <cellStyle name="40% - Accent2 5 2 7" xfId="2210"/>
    <cellStyle name="40% - Accent2 5 3" xfId="2211"/>
    <cellStyle name="40% - Accent2 5 3 2" xfId="2212"/>
    <cellStyle name="40% - Accent2 5 3 2 2" xfId="2213"/>
    <cellStyle name="40% - Accent2 5 3 3" xfId="2214"/>
    <cellStyle name="40% - Accent2 5 3 4" xfId="2215"/>
    <cellStyle name="40% - Accent2 5 3 5" xfId="2216"/>
    <cellStyle name="40% - Accent2 5 3 6" xfId="2217"/>
    <cellStyle name="40% - Accent2 5 4" xfId="2218"/>
    <cellStyle name="40% - Accent2 5 4 2" xfId="2219"/>
    <cellStyle name="40% - Accent2 5 5" xfId="2220"/>
    <cellStyle name="40% - Accent2 5 6" xfId="2221"/>
    <cellStyle name="40% - Accent2 5 7" xfId="2222"/>
    <cellStyle name="40% - Accent2 5 8" xfId="2223"/>
    <cellStyle name="40% - Accent2 6" xfId="2224"/>
    <cellStyle name="40% - Accent2 6 2" xfId="2225"/>
    <cellStyle name="40% - Accent2 6 2 2" xfId="2226"/>
    <cellStyle name="40% - Accent2 6 2 2 2" xfId="2227"/>
    <cellStyle name="40% - Accent2 6 2 3" xfId="2228"/>
    <cellStyle name="40% - Accent2 6 2 4" xfId="2229"/>
    <cellStyle name="40% - Accent2 6 2 5" xfId="2230"/>
    <cellStyle name="40% - Accent2 6 2 6" xfId="2231"/>
    <cellStyle name="40% - Accent2 6 3" xfId="2232"/>
    <cellStyle name="40% - Accent2 6 3 2" xfId="2233"/>
    <cellStyle name="40% - Accent2 6 4" xfId="2234"/>
    <cellStyle name="40% - Accent2 6 5" xfId="2235"/>
    <cellStyle name="40% - Accent2 6 6" xfId="2236"/>
    <cellStyle name="40% - Accent2 6 7" xfId="2237"/>
    <cellStyle name="40% - Accent2 7" xfId="2238"/>
    <cellStyle name="40% - Accent2 7 2" xfId="2239"/>
    <cellStyle name="40% - Accent2 7 2 2" xfId="2240"/>
    <cellStyle name="40% - Accent2 7 3" xfId="2241"/>
    <cellStyle name="40% - Accent2 7 4" xfId="2242"/>
    <cellStyle name="40% - Accent2 7 5" xfId="2243"/>
    <cellStyle name="40% - Accent2 7 6" xfId="2244"/>
    <cellStyle name="40% - Accent2 8" xfId="2245"/>
    <cellStyle name="40% - Accent2 8 2" xfId="2246"/>
    <cellStyle name="40% - Accent2 9" xfId="2247"/>
    <cellStyle name="40% - Accent2 9 2" xfId="2248"/>
    <cellStyle name="40% - Accent3 10" xfId="2249"/>
    <cellStyle name="40% - Accent3 11" xfId="2250"/>
    <cellStyle name="40% - Accent3 12" xfId="2251"/>
    <cellStyle name="40% - Accent3 13" xfId="2252"/>
    <cellStyle name="40% - Accent3 2" xfId="2253"/>
    <cellStyle name="40% - Accent3 2 10" xfId="2254"/>
    <cellStyle name="40% - Accent3 2 2" xfId="2255"/>
    <cellStyle name="40% - Accent3 2 2 2" xfId="2256"/>
    <cellStyle name="40% - Accent3 2 2 2 2" xfId="2257"/>
    <cellStyle name="40% - Accent3 2 2 2 2 2" xfId="2258"/>
    <cellStyle name="40% - Accent3 2 2 2 2 2 2" xfId="2259"/>
    <cellStyle name="40% - Accent3 2 2 2 2 2 2 2" xfId="2260"/>
    <cellStyle name="40% - Accent3 2 2 2 2 2 3" xfId="2261"/>
    <cellStyle name="40% - Accent3 2 2 2 2 2 4" xfId="2262"/>
    <cellStyle name="40% - Accent3 2 2 2 2 2 5" xfId="2263"/>
    <cellStyle name="40% - Accent3 2 2 2 2 2 6" xfId="2264"/>
    <cellStyle name="40% - Accent3 2 2 2 2 3" xfId="2265"/>
    <cellStyle name="40% - Accent3 2 2 2 2 3 2" xfId="2266"/>
    <cellStyle name="40% - Accent3 2 2 2 2 4" xfId="2267"/>
    <cellStyle name="40% - Accent3 2 2 2 2 5" xfId="2268"/>
    <cellStyle name="40% - Accent3 2 2 2 2 6" xfId="2269"/>
    <cellStyle name="40% - Accent3 2 2 2 2 7" xfId="2270"/>
    <cellStyle name="40% - Accent3 2 2 2 3" xfId="2271"/>
    <cellStyle name="40% - Accent3 2 2 2 3 2" xfId="2272"/>
    <cellStyle name="40% - Accent3 2 2 2 3 2 2" xfId="2273"/>
    <cellStyle name="40% - Accent3 2 2 2 3 3" xfId="2274"/>
    <cellStyle name="40% - Accent3 2 2 2 3 4" xfId="2275"/>
    <cellStyle name="40% - Accent3 2 2 2 3 5" xfId="2276"/>
    <cellStyle name="40% - Accent3 2 2 2 3 6" xfId="2277"/>
    <cellStyle name="40% - Accent3 2 2 2 4" xfId="2278"/>
    <cellStyle name="40% - Accent3 2 2 2 4 2" xfId="2279"/>
    <cellStyle name="40% - Accent3 2 2 2 5" xfId="2280"/>
    <cellStyle name="40% - Accent3 2 2 2 6" xfId="2281"/>
    <cellStyle name="40% - Accent3 2 2 2 7" xfId="2282"/>
    <cellStyle name="40% - Accent3 2 2 2 8" xfId="2283"/>
    <cellStyle name="40% - Accent3 2 2 3" xfId="2284"/>
    <cellStyle name="40% - Accent3 2 2 3 2" xfId="2285"/>
    <cellStyle name="40% - Accent3 2 2 3 2 2" xfId="2286"/>
    <cellStyle name="40% - Accent3 2 2 3 2 2 2" xfId="2287"/>
    <cellStyle name="40% - Accent3 2 2 3 2 3" xfId="2288"/>
    <cellStyle name="40% - Accent3 2 2 3 2 4" xfId="2289"/>
    <cellStyle name="40% - Accent3 2 2 3 2 5" xfId="2290"/>
    <cellStyle name="40% - Accent3 2 2 3 2 6" xfId="2291"/>
    <cellStyle name="40% - Accent3 2 2 3 3" xfId="2292"/>
    <cellStyle name="40% - Accent3 2 2 3 3 2" xfId="2293"/>
    <cellStyle name="40% - Accent3 2 2 3 4" xfId="2294"/>
    <cellStyle name="40% - Accent3 2 2 3 5" xfId="2295"/>
    <cellStyle name="40% - Accent3 2 2 3 6" xfId="2296"/>
    <cellStyle name="40% - Accent3 2 2 3 7" xfId="2297"/>
    <cellStyle name="40% - Accent3 2 2 4" xfId="2298"/>
    <cellStyle name="40% - Accent3 2 2 4 2" xfId="2299"/>
    <cellStyle name="40% - Accent3 2 2 4 2 2" xfId="2300"/>
    <cellStyle name="40% - Accent3 2 2 4 3" xfId="2301"/>
    <cellStyle name="40% - Accent3 2 2 4 4" xfId="2302"/>
    <cellStyle name="40% - Accent3 2 2 4 5" xfId="2303"/>
    <cellStyle name="40% - Accent3 2 2 4 6" xfId="2304"/>
    <cellStyle name="40% - Accent3 2 2 5" xfId="2305"/>
    <cellStyle name="40% - Accent3 2 2 5 2" xfId="2306"/>
    <cellStyle name="40% - Accent3 2 2 6" xfId="2307"/>
    <cellStyle name="40% - Accent3 2 2 7" xfId="2308"/>
    <cellStyle name="40% - Accent3 2 2 8" xfId="2309"/>
    <cellStyle name="40% - Accent3 2 2 9" xfId="2310"/>
    <cellStyle name="40% - Accent3 2 3" xfId="2311"/>
    <cellStyle name="40% - Accent3 2 3 2" xfId="2312"/>
    <cellStyle name="40% - Accent3 2 3 2 2" xfId="2313"/>
    <cellStyle name="40% - Accent3 2 3 2 2 2" xfId="2314"/>
    <cellStyle name="40% - Accent3 2 3 2 2 2 2" xfId="2315"/>
    <cellStyle name="40% - Accent3 2 3 2 2 3" xfId="2316"/>
    <cellStyle name="40% - Accent3 2 3 2 2 4" xfId="2317"/>
    <cellStyle name="40% - Accent3 2 3 2 2 5" xfId="2318"/>
    <cellStyle name="40% - Accent3 2 3 2 2 6" xfId="2319"/>
    <cellStyle name="40% - Accent3 2 3 2 3" xfId="2320"/>
    <cellStyle name="40% - Accent3 2 3 2 3 2" xfId="2321"/>
    <cellStyle name="40% - Accent3 2 3 2 4" xfId="2322"/>
    <cellStyle name="40% - Accent3 2 3 2 5" xfId="2323"/>
    <cellStyle name="40% - Accent3 2 3 2 6" xfId="2324"/>
    <cellStyle name="40% - Accent3 2 3 2 7" xfId="2325"/>
    <cellStyle name="40% - Accent3 2 3 3" xfId="2326"/>
    <cellStyle name="40% - Accent3 2 3 3 2" xfId="2327"/>
    <cellStyle name="40% - Accent3 2 3 3 2 2" xfId="2328"/>
    <cellStyle name="40% - Accent3 2 3 3 3" xfId="2329"/>
    <cellStyle name="40% - Accent3 2 3 3 4" xfId="2330"/>
    <cellStyle name="40% - Accent3 2 3 3 5" xfId="2331"/>
    <cellStyle name="40% - Accent3 2 3 3 6" xfId="2332"/>
    <cellStyle name="40% - Accent3 2 3 4" xfId="2333"/>
    <cellStyle name="40% - Accent3 2 3 4 2" xfId="2334"/>
    <cellStyle name="40% - Accent3 2 3 5" xfId="2335"/>
    <cellStyle name="40% - Accent3 2 3 6" xfId="2336"/>
    <cellStyle name="40% - Accent3 2 3 7" xfId="2337"/>
    <cellStyle name="40% - Accent3 2 3 8" xfId="2338"/>
    <cellStyle name="40% - Accent3 2 4" xfId="2339"/>
    <cellStyle name="40% - Accent3 2 4 2" xfId="2340"/>
    <cellStyle name="40% - Accent3 2 4 2 2" xfId="2341"/>
    <cellStyle name="40% - Accent3 2 4 2 2 2" xfId="2342"/>
    <cellStyle name="40% - Accent3 2 4 2 3" xfId="2343"/>
    <cellStyle name="40% - Accent3 2 4 2 4" xfId="2344"/>
    <cellStyle name="40% - Accent3 2 4 2 5" xfId="2345"/>
    <cellStyle name="40% - Accent3 2 4 2 6" xfId="2346"/>
    <cellStyle name="40% - Accent3 2 4 3" xfId="2347"/>
    <cellStyle name="40% - Accent3 2 4 3 2" xfId="2348"/>
    <cellStyle name="40% - Accent3 2 4 4" xfId="2349"/>
    <cellStyle name="40% - Accent3 2 4 5" xfId="2350"/>
    <cellStyle name="40% - Accent3 2 4 6" xfId="2351"/>
    <cellStyle name="40% - Accent3 2 4 7" xfId="2352"/>
    <cellStyle name="40% - Accent3 2 5" xfId="2353"/>
    <cellStyle name="40% - Accent3 2 5 2" xfId="2354"/>
    <cellStyle name="40% - Accent3 2 5 2 2" xfId="2355"/>
    <cellStyle name="40% - Accent3 2 5 3" xfId="2356"/>
    <cellStyle name="40% - Accent3 2 5 4" xfId="2357"/>
    <cellStyle name="40% - Accent3 2 5 5" xfId="2358"/>
    <cellStyle name="40% - Accent3 2 5 6" xfId="2359"/>
    <cellStyle name="40% - Accent3 2 6" xfId="2360"/>
    <cellStyle name="40% - Accent3 2 6 2" xfId="2361"/>
    <cellStyle name="40% - Accent3 2 7" xfId="2362"/>
    <cellStyle name="40% - Accent3 2 8" xfId="2363"/>
    <cellStyle name="40% - Accent3 2 9" xfId="2364"/>
    <cellStyle name="40% - Accent3 3" xfId="2365"/>
    <cellStyle name="40% - Accent3 3 2" xfId="2366"/>
    <cellStyle name="40% - Accent3 3 2 2" xfId="2367"/>
    <cellStyle name="40% - Accent3 3 2 2 2" xfId="2368"/>
    <cellStyle name="40% - Accent3 3 2 2 2 2" xfId="2369"/>
    <cellStyle name="40% - Accent3 3 2 2 2 2 2" xfId="2370"/>
    <cellStyle name="40% - Accent3 3 2 2 2 3" xfId="2371"/>
    <cellStyle name="40% - Accent3 3 2 2 2 4" xfId="2372"/>
    <cellStyle name="40% - Accent3 3 2 2 2 5" xfId="2373"/>
    <cellStyle name="40% - Accent3 3 2 2 2 6" xfId="2374"/>
    <cellStyle name="40% - Accent3 3 2 2 3" xfId="2375"/>
    <cellStyle name="40% - Accent3 3 2 2 3 2" xfId="2376"/>
    <cellStyle name="40% - Accent3 3 2 2 4" xfId="2377"/>
    <cellStyle name="40% - Accent3 3 2 2 5" xfId="2378"/>
    <cellStyle name="40% - Accent3 3 2 2 6" xfId="2379"/>
    <cellStyle name="40% - Accent3 3 2 2 7" xfId="2380"/>
    <cellStyle name="40% - Accent3 3 2 3" xfId="2381"/>
    <cellStyle name="40% - Accent3 3 2 3 2" xfId="2382"/>
    <cellStyle name="40% - Accent3 3 2 3 2 2" xfId="2383"/>
    <cellStyle name="40% - Accent3 3 2 3 3" xfId="2384"/>
    <cellStyle name="40% - Accent3 3 2 3 4" xfId="2385"/>
    <cellStyle name="40% - Accent3 3 2 3 5" xfId="2386"/>
    <cellStyle name="40% - Accent3 3 2 3 6" xfId="2387"/>
    <cellStyle name="40% - Accent3 3 2 4" xfId="2388"/>
    <cellStyle name="40% - Accent3 3 2 4 2" xfId="2389"/>
    <cellStyle name="40% - Accent3 3 2 5" xfId="2390"/>
    <cellStyle name="40% - Accent3 3 2 6" xfId="2391"/>
    <cellStyle name="40% - Accent3 3 2 7" xfId="2392"/>
    <cellStyle name="40% - Accent3 3 2 8" xfId="2393"/>
    <cellStyle name="40% - Accent3 3 3" xfId="2394"/>
    <cellStyle name="40% - Accent3 3 3 2" xfId="2395"/>
    <cellStyle name="40% - Accent3 3 3 2 2" xfId="2396"/>
    <cellStyle name="40% - Accent3 3 3 2 2 2" xfId="2397"/>
    <cellStyle name="40% - Accent3 3 3 2 3" xfId="2398"/>
    <cellStyle name="40% - Accent3 3 3 2 4" xfId="2399"/>
    <cellStyle name="40% - Accent3 3 3 2 5" xfId="2400"/>
    <cellStyle name="40% - Accent3 3 3 2 6" xfId="2401"/>
    <cellStyle name="40% - Accent3 3 3 3" xfId="2402"/>
    <cellStyle name="40% - Accent3 3 3 3 2" xfId="2403"/>
    <cellStyle name="40% - Accent3 3 3 4" xfId="2404"/>
    <cellStyle name="40% - Accent3 3 3 5" xfId="2405"/>
    <cellStyle name="40% - Accent3 3 3 6" xfId="2406"/>
    <cellStyle name="40% - Accent3 3 3 7" xfId="2407"/>
    <cellStyle name="40% - Accent3 3 4" xfId="2408"/>
    <cellStyle name="40% - Accent3 3 4 2" xfId="2409"/>
    <cellStyle name="40% - Accent3 3 4 2 2" xfId="2410"/>
    <cellStyle name="40% - Accent3 3 4 3" xfId="2411"/>
    <cellStyle name="40% - Accent3 3 4 4" xfId="2412"/>
    <cellStyle name="40% - Accent3 3 4 5" xfId="2413"/>
    <cellStyle name="40% - Accent3 3 4 6" xfId="2414"/>
    <cellStyle name="40% - Accent3 3 5" xfId="2415"/>
    <cellStyle name="40% - Accent3 3 5 2" xfId="2416"/>
    <cellStyle name="40% - Accent3 3 6" xfId="2417"/>
    <cellStyle name="40% - Accent3 3 7" xfId="2418"/>
    <cellStyle name="40% - Accent3 3 8" xfId="2419"/>
    <cellStyle name="40% - Accent3 3 9" xfId="2420"/>
    <cellStyle name="40% - Accent3 4" xfId="2421"/>
    <cellStyle name="40% - Accent3 4 2" xfId="2422"/>
    <cellStyle name="40% - Accent3 4 2 2" xfId="2423"/>
    <cellStyle name="40% - Accent3 4 2 2 2" xfId="2424"/>
    <cellStyle name="40% - Accent3 4 2 2 2 2" xfId="2425"/>
    <cellStyle name="40% - Accent3 4 2 2 2 2 2" xfId="2426"/>
    <cellStyle name="40% - Accent3 4 2 2 2 3" xfId="2427"/>
    <cellStyle name="40% - Accent3 4 2 2 2 4" xfId="2428"/>
    <cellStyle name="40% - Accent3 4 2 2 2 5" xfId="2429"/>
    <cellStyle name="40% - Accent3 4 2 2 2 6" xfId="2430"/>
    <cellStyle name="40% - Accent3 4 2 2 3" xfId="2431"/>
    <cellStyle name="40% - Accent3 4 2 2 3 2" xfId="2432"/>
    <cellStyle name="40% - Accent3 4 2 2 4" xfId="2433"/>
    <cellStyle name="40% - Accent3 4 2 2 5" xfId="2434"/>
    <cellStyle name="40% - Accent3 4 2 2 6" xfId="2435"/>
    <cellStyle name="40% - Accent3 4 2 2 7" xfId="2436"/>
    <cellStyle name="40% - Accent3 4 2 3" xfId="2437"/>
    <cellStyle name="40% - Accent3 4 2 3 2" xfId="2438"/>
    <cellStyle name="40% - Accent3 4 2 3 2 2" xfId="2439"/>
    <cellStyle name="40% - Accent3 4 2 3 3" xfId="2440"/>
    <cellStyle name="40% - Accent3 4 2 3 4" xfId="2441"/>
    <cellStyle name="40% - Accent3 4 2 3 5" xfId="2442"/>
    <cellStyle name="40% - Accent3 4 2 3 6" xfId="2443"/>
    <cellStyle name="40% - Accent3 4 2 4" xfId="2444"/>
    <cellStyle name="40% - Accent3 4 2 4 2" xfId="2445"/>
    <cellStyle name="40% - Accent3 4 2 5" xfId="2446"/>
    <cellStyle name="40% - Accent3 4 2 6" xfId="2447"/>
    <cellStyle name="40% - Accent3 4 2 7" xfId="2448"/>
    <cellStyle name="40% - Accent3 4 2 8" xfId="2449"/>
    <cellStyle name="40% - Accent3 4 3" xfId="2450"/>
    <cellStyle name="40% - Accent3 4 3 2" xfId="2451"/>
    <cellStyle name="40% - Accent3 4 3 2 2" xfId="2452"/>
    <cellStyle name="40% - Accent3 4 3 2 2 2" xfId="2453"/>
    <cellStyle name="40% - Accent3 4 3 2 3" xfId="2454"/>
    <cellStyle name="40% - Accent3 4 3 2 4" xfId="2455"/>
    <cellStyle name="40% - Accent3 4 3 2 5" xfId="2456"/>
    <cellStyle name="40% - Accent3 4 3 2 6" xfId="2457"/>
    <cellStyle name="40% - Accent3 4 3 3" xfId="2458"/>
    <cellStyle name="40% - Accent3 4 3 3 2" xfId="2459"/>
    <cellStyle name="40% - Accent3 4 3 4" xfId="2460"/>
    <cellStyle name="40% - Accent3 4 3 5" xfId="2461"/>
    <cellStyle name="40% - Accent3 4 3 6" xfId="2462"/>
    <cellStyle name="40% - Accent3 4 3 7" xfId="2463"/>
    <cellStyle name="40% - Accent3 4 4" xfId="2464"/>
    <cellStyle name="40% - Accent3 4 4 2" xfId="2465"/>
    <cellStyle name="40% - Accent3 4 4 2 2" xfId="2466"/>
    <cellStyle name="40% - Accent3 4 4 3" xfId="2467"/>
    <cellStyle name="40% - Accent3 4 4 4" xfId="2468"/>
    <cellStyle name="40% - Accent3 4 4 5" xfId="2469"/>
    <cellStyle name="40% - Accent3 4 4 6" xfId="2470"/>
    <cellStyle name="40% - Accent3 4 5" xfId="2471"/>
    <cellStyle name="40% - Accent3 4 5 2" xfId="2472"/>
    <cellStyle name="40% - Accent3 4 6" xfId="2473"/>
    <cellStyle name="40% - Accent3 4 7" xfId="2474"/>
    <cellStyle name="40% - Accent3 4 8" xfId="2475"/>
    <cellStyle name="40% - Accent3 4 9" xfId="2476"/>
    <cellStyle name="40% - Accent3 5" xfId="2477"/>
    <cellStyle name="40% - Accent3 5 2" xfId="2478"/>
    <cellStyle name="40% - Accent3 5 2 2" xfId="2479"/>
    <cellStyle name="40% - Accent3 5 2 2 2" xfId="2480"/>
    <cellStyle name="40% - Accent3 5 2 2 2 2" xfId="2481"/>
    <cellStyle name="40% - Accent3 5 2 2 3" xfId="2482"/>
    <cellStyle name="40% - Accent3 5 2 2 4" xfId="2483"/>
    <cellStyle name="40% - Accent3 5 2 2 5" xfId="2484"/>
    <cellStyle name="40% - Accent3 5 2 2 6" xfId="2485"/>
    <cellStyle name="40% - Accent3 5 2 3" xfId="2486"/>
    <cellStyle name="40% - Accent3 5 2 3 2" xfId="2487"/>
    <cellStyle name="40% - Accent3 5 2 4" xfId="2488"/>
    <cellStyle name="40% - Accent3 5 2 5" xfId="2489"/>
    <cellStyle name="40% - Accent3 5 2 6" xfId="2490"/>
    <cellStyle name="40% - Accent3 5 2 7" xfId="2491"/>
    <cellStyle name="40% - Accent3 5 3" xfId="2492"/>
    <cellStyle name="40% - Accent3 5 3 2" xfId="2493"/>
    <cellStyle name="40% - Accent3 5 3 2 2" xfId="2494"/>
    <cellStyle name="40% - Accent3 5 3 3" xfId="2495"/>
    <cellStyle name="40% - Accent3 5 3 4" xfId="2496"/>
    <cellStyle name="40% - Accent3 5 3 5" xfId="2497"/>
    <cellStyle name="40% - Accent3 5 3 6" xfId="2498"/>
    <cellStyle name="40% - Accent3 5 4" xfId="2499"/>
    <cellStyle name="40% - Accent3 5 4 2" xfId="2500"/>
    <cellStyle name="40% - Accent3 5 5" xfId="2501"/>
    <cellStyle name="40% - Accent3 5 6" xfId="2502"/>
    <cellStyle name="40% - Accent3 5 7" xfId="2503"/>
    <cellStyle name="40% - Accent3 5 8" xfId="2504"/>
    <cellStyle name="40% - Accent3 6" xfId="2505"/>
    <cellStyle name="40% - Accent3 6 2" xfId="2506"/>
    <cellStyle name="40% - Accent3 6 2 2" xfId="2507"/>
    <cellStyle name="40% - Accent3 6 2 2 2" xfId="2508"/>
    <cellStyle name="40% - Accent3 6 2 3" xfId="2509"/>
    <cellStyle name="40% - Accent3 6 2 4" xfId="2510"/>
    <cellStyle name="40% - Accent3 6 2 5" xfId="2511"/>
    <cellStyle name="40% - Accent3 6 2 6" xfId="2512"/>
    <cellStyle name="40% - Accent3 6 3" xfId="2513"/>
    <cellStyle name="40% - Accent3 6 3 2" xfId="2514"/>
    <cellStyle name="40% - Accent3 6 4" xfId="2515"/>
    <cellStyle name="40% - Accent3 6 5" xfId="2516"/>
    <cellStyle name="40% - Accent3 6 6" xfId="2517"/>
    <cellStyle name="40% - Accent3 6 7" xfId="2518"/>
    <cellStyle name="40% - Accent3 7" xfId="2519"/>
    <cellStyle name="40% - Accent3 7 2" xfId="2520"/>
    <cellStyle name="40% - Accent3 7 2 2" xfId="2521"/>
    <cellStyle name="40% - Accent3 7 3" xfId="2522"/>
    <cellStyle name="40% - Accent3 7 4" xfId="2523"/>
    <cellStyle name="40% - Accent3 7 5" xfId="2524"/>
    <cellStyle name="40% - Accent3 7 6" xfId="2525"/>
    <cellStyle name="40% - Accent3 8" xfId="2526"/>
    <cellStyle name="40% - Accent3 8 2" xfId="2527"/>
    <cellStyle name="40% - Accent3 9" xfId="2528"/>
    <cellStyle name="40% - Accent3 9 2" xfId="2529"/>
    <cellStyle name="40% - Accent4 10" xfId="2530"/>
    <cellStyle name="40% - Accent4 11" xfId="2531"/>
    <cellStyle name="40% - Accent4 12" xfId="2532"/>
    <cellStyle name="40% - Accent4 13" xfId="2533"/>
    <cellStyle name="40% - Accent4 2" xfId="2534"/>
    <cellStyle name="40% - Accent4 2 10" xfId="2535"/>
    <cellStyle name="40% - Accent4 2 2" xfId="2536"/>
    <cellStyle name="40% - Accent4 2 2 2" xfId="2537"/>
    <cellStyle name="40% - Accent4 2 2 2 2" xfId="2538"/>
    <cellStyle name="40% - Accent4 2 2 2 2 2" xfId="2539"/>
    <cellStyle name="40% - Accent4 2 2 2 2 2 2" xfId="2540"/>
    <cellStyle name="40% - Accent4 2 2 2 2 2 2 2" xfId="2541"/>
    <cellStyle name="40% - Accent4 2 2 2 2 2 3" xfId="2542"/>
    <cellStyle name="40% - Accent4 2 2 2 2 2 4" xfId="2543"/>
    <cellStyle name="40% - Accent4 2 2 2 2 2 5" xfId="2544"/>
    <cellStyle name="40% - Accent4 2 2 2 2 2 6" xfId="2545"/>
    <cellStyle name="40% - Accent4 2 2 2 2 3" xfId="2546"/>
    <cellStyle name="40% - Accent4 2 2 2 2 3 2" xfId="2547"/>
    <cellStyle name="40% - Accent4 2 2 2 2 4" xfId="2548"/>
    <cellStyle name="40% - Accent4 2 2 2 2 5" xfId="2549"/>
    <cellStyle name="40% - Accent4 2 2 2 2 6" xfId="2550"/>
    <cellStyle name="40% - Accent4 2 2 2 2 7" xfId="2551"/>
    <cellStyle name="40% - Accent4 2 2 2 3" xfId="2552"/>
    <cellStyle name="40% - Accent4 2 2 2 3 2" xfId="2553"/>
    <cellStyle name="40% - Accent4 2 2 2 3 2 2" xfId="2554"/>
    <cellStyle name="40% - Accent4 2 2 2 3 3" xfId="2555"/>
    <cellStyle name="40% - Accent4 2 2 2 3 4" xfId="2556"/>
    <cellStyle name="40% - Accent4 2 2 2 3 5" xfId="2557"/>
    <cellStyle name="40% - Accent4 2 2 2 3 6" xfId="2558"/>
    <cellStyle name="40% - Accent4 2 2 2 4" xfId="2559"/>
    <cellStyle name="40% - Accent4 2 2 2 4 2" xfId="2560"/>
    <cellStyle name="40% - Accent4 2 2 2 5" xfId="2561"/>
    <cellStyle name="40% - Accent4 2 2 2 6" xfId="2562"/>
    <cellStyle name="40% - Accent4 2 2 2 7" xfId="2563"/>
    <cellStyle name="40% - Accent4 2 2 2 8" xfId="2564"/>
    <cellStyle name="40% - Accent4 2 2 3" xfId="2565"/>
    <cellStyle name="40% - Accent4 2 2 3 2" xfId="2566"/>
    <cellStyle name="40% - Accent4 2 2 3 2 2" xfId="2567"/>
    <cellStyle name="40% - Accent4 2 2 3 2 2 2" xfId="2568"/>
    <cellStyle name="40% - Accent4 2 2 3 2 3" xfId="2569"/>
    <cellStyle name="40% - Accent4 2 2 3 2 4" xfId="2570"/>
    <cellStyle name="40% - Accent4 2 2 3 2 5" xfId="2571"/>
    <cellStyle name="40% - Accent4 2 2 3 2 6" xfId="2572"/>
    <cellStyle name="40% - Accent4 2 2 3 3" xfId="2573"/>
    <cellStyle name="40% - Accent4 2 2 3 3 2" xfId="2574"/>
    <cellStyle name="40% - Accent4 2 2 3 4" xfId="2575"/>
    <cellStyle name="40% - Accent4 2 2 3 5" xfId="2576"/>
    <cellStyle name="40% - Accent4 2 2 3 6" xfId="2577"/>
    <cellStyle name="40% - Accent4 2 2 3 7" xfId="2578"/>
    <cellStyle name="40% - Accent4 2 2 4" xfId="2579"/>
    <cellStyle name="40% - Accent4 2 2 4 2" xfId="2580"/>
    <cellStyle name="40% - Accent4 2 2 4 2 2" xfId="2581"/>
    <cellStyle name="40% - Accent4 2 2 4 3" xfId="2582"/>
    <cellStyle name="40% - Accent4 2 2 4 4" xfId="2583"/>
    <cellStyle name="40% - Accent4 2 2 4 5" xfId="2584"/>
    <cellStyle name="40% - Accent4 2 2 4 6" xfId="2585"/>
    <cellStyle name="40% - Accent4 2 2 5" xfId="2586"/>
    <cellStyle name="40% - Accent4 2 2 5 2" xfId="2587"/>
    <cellStyle name="40% - Accent4 2 2 6" xfId="2588"/>
    <cellStyle name="40% - Accent4 2 2 7" xfId="2589"/>
    <cellStyle name="40% - Accent4 2 2 8" xfId="2590"/>
    <cellStyle name="40% - Accent4 2 2 9" xfId="2591"/>
    <cellStyle name="40% - Accent4 2 3" xfId="2592"/>
    <cellStyle name="40% - Accent4 2 3 2" xfId="2593"/>
    <cellStyle name="40% - Accent4 2 3 2 2" xfId="2594"/>
    <cellStyle name="40% - Accent4 2 3 2 2 2" xfId="2595"/>
    <cellStyle name="40% - Accent4 2 3 2 2 2 2" xfId="2596"/>
    <cellStyle name="40% - Accent4 2 3 2 2 3" xfId="2597"/>
    <cellStyle name="40% - Accent4 2 3 2 2 4" xfId="2598"/>
    <cellStyle name="40% - Accent4 2 3 2 2 5" xfId="2599"/>
    <cellStyle name="40% - Accent4 2 3 2 2 6" xfId="2600"/>
    <cellStyle name="40% - Accent4 2 3 2 3" xfId="2601"/>
    <cellStyle name="40% - Accent4 2 3 2 3 2" xfId="2602"/>
    <cellStyle name="40% - Accent4 2 3 2 4" xfId="2603"/>
    <cellStyle name="40% - Accent4 2 3 2 5" xfId="2604"/>
    <cellStyle name="40% - Accent4 2 3 2 6" xfId="2605"/>
    <cellStyle name="40% - Accent4 2 3 2 7" xfId="2606"/>
    <cellStyle name="40% - Accent4 2 3 3" xfId="2607"/>
    <cellStyle name="40% - Accent4 2 3 3 2" xfId="2608"/>
    <cellStyle name="40% - Accent4 2 3 3 2 2" xfId="2609"/>
    <cellStyle name="40% - Accent4 2 3 3 3" xfId="2610"/>
    <cellStyle name="40% - Accent4 2 3 3 4" xfId="2611"/>
    <cellStyle name="40% - Accent4 2 3 3 5" xfId="2612"/>
    <cellStyle name="40% - Accent4 2 3 3 6" xfId="2613"/>
    <cellStyle name="40% - Accent4 2 3 4" xfId="2614"/>
    <cellStyle name="40% - Accent4 2 3 4 2" xfId="2615"/>
    <cellStyle name="40% - Accent4 2 3 5" xfId="2616"/>
    <cellStyle name="40% - Accent4 2 3 6" xfId="2617"/>
    <cellStyle name="40% - Accent4 2 3 7" xfId="2618"/>
    <cellStyle name="40% - Accent4 2 3 8" xfId="2619"/>
    <cellStyle name="40% - Accent4 2 4" xfId="2620"/>
    <cellStyle name="40% - Accent4 2 4 2" xfId="2621"/>
    <cellStyle name="40% - Accent4 2 4 2 2" xfId="2622"/>
    <cellStyle name="40% - Accent4 2 4 2 2 2" xfId="2623"/>
    <cellStyle name="40% - Accent4 2 4 2 3" xfId="2624"/>
    <cellStyle name="40% - Accent4 2 4 2 4" xfId="2625"/>
    <cellStyle name="40% - Accent4 2 4 2 5" xfId="2626"/>
    <cellStyle name="40% - Accent4 2 4 2 6" xfId="2627"/>
    <cellStyle name="40% - Accent4 2 4 3" xfId="2628"/>
    <cellStyle name="40% - Accent4 2 4 3 2" xfId="2629"/>
    <cellStyle name="40% - Accent4 2 4 4" xfId="2630"/>
    <cellStyle name="40% - Accent4 2 4 5" xfId="2631"/>
    <cellStyle name="40% - Accent4 2 4 6" xfId="2632"/>
    <cellStyle name="40% - Accent4 2 4 7" xfId="2633"/>
    <cellStyle name="40% - Accent4 2 5" xfId="2634"/>
    <cellStyle name="40% - Accent4 2 5 2" xfId="2635"/>
    <cellStyle name="40% - Accent4 2 5 2 2" xfId="2636"/>
    <cellStyle name="40% - Accent4 2 5 3" xfId="2637"/>
    <cellStyle name="40% - Accent4 2 5 4" xfId="2638"/>
    <cellStyle name="40% - Accent4 2 5 5" xfId="2639"/>
    <cellStyle name="40% - Accent4 2 5 6" xfId="2640"/>
    <cellStyle name="40% - Accent4 2 6" xfId="2641"/>
    <cellStyle name="40% - Accent4 2 6 2" xfId="2642"/>
    <cellStyle name="40% - Accent4 2 7" xfId="2643"/>
    <cellStyle name="40% - Accent4 2 8" xfId="2644"/>
    <cellStyle name="40% - Accent4 2 9" xfId="2645"/>
    <cellStyle name="40% - Accent4 3" xfId="2646"/>
    <cellStyle name="40% - Accent4 3 2" xfId="2647"/>
    <cellStyle name="40% - Accent4 3 2 2" xfId="2648"/>
    <cellStyle name="40% - Accent4 3 2 2 2" xfId="2649"/>
    <cellStyle name="40% - Accent4 3 2 2 2 2" xfId="2650"/>
    <cellStyle name="40% - Accent4 3 2 2 2 2 2" xfId="2651"/>
    <cellStyle name="40% - Accent4 3 2 2 2 3" xfId="2652"/>
    <cellStyle name="40% - Accent4 3 2 2 2 4" xfId="2653"/>
    <cellStyle name="40% - Accent4 3 2 2 2 5" xfId="2654"/>
    <cellStyle name="40% - Accent4 3 2 2 2 6" xfId="2655"/>
    <cellStyle name="40% - Accent4 3 2 2 3" xfId="2656"/>
    <cellStyle name="40% - Accent4 3 2 2 3 2" xfId="2657"/>
    <cellStyle name="40% - Accent4 3 2 2 4" xfId="2658"/>
    <cellStyle name="40% - Accent4 3 2 2 5" xfId="2659"/>
    <cellStyle name="40% - Accent4 3 2 2 6" xfId="2660"/>
    <cellStyle name="40% - Accent4 3 2 2 7" xfId="2661"/>
    <cellStyle name="40% - Accent4 3 2 3" xfId="2662"/>
    <cellStyle name="40% - Accent4 3 2 3 2" xfId="2663"/>
    <cellStyle name="40% - Accent4 3 2 3 2 2" xfId="2664"/>
    <cellStyle name="40% - Accent4 3 2 3 3" xfId="2665"/>
    <cellStyle name="40% - Accent4 3 2 3 4" xfId="2666"/>
    <cellStyle name="40% - Accent4 3 2 3 5" xfId="2667"/>
    <cellStyle name="40% - Accent4 3 2 3 6" xfId="2668"/>
    <cellStyle name="40% - Accent4 3 2 4" xfId="2669"/>
    <cellStyle name="40% - Accent4 3 2 4 2" xfId="2670"/>
    <cellStyle name="40% - Accent4 3 2 5" xfId="2671"/>
    <cellStyle name="40% - Accent4 3 2 6" xfId="2672"/>
    <cellStyle name="40% - Accent4 3 2 7" xfId="2673"/>
    <cellStyle name="40% - Accent4 3 2 8" xfId="2674"/>
    <cellStyle name="40% - Accent4 3 3" xfId="2675"/>
    <cellStyle name="40% - Accent4 3 3 2" xfId="2676"/>
    <cellStyle name="40% - Accent4 3 3 2 2" xfId="2677"/>
    <cellStyle name="40% - Accent4 3 3 2 2 2" xfId="2678"/>
    <cellStyle name="40% - Accent4 3 3 2 3" xfId="2679"/>
    <cellStyle name="40% - Accent4 3 3 2 4" xfId="2680"/>
    <cellStyle name="40% - Accent4 3 3 2 5" xfId="2681"/>
    <cellStyle name="40% - Accent4 3 3 2 6" xfId="2682"/>
    <cellStyle name="40% - Accent4 3 3 3" xfId="2683"/>
    <cellStyle name="40% - Accent4 3 3 3 2" xfId="2684"/>
    <cellStyle name="40% - Accent4 3 3 4" xfId="2685"/>
    <cellStyle name="40% - Accent4 3 3 5" xfId="2686"/>
    <cellStyle name="40% - Accent4 3 3 6" xfId="2687"/>
    <cellStyle name="40% - Accent4 3 3 7" xfId="2688"/>
    <cellStyle name="40% - Accent4 3 4" xfId="2689"/>
    <cellStyle name="40% - Accent4 3 4 2" xfId="2690"/>
    <cellStyle name="40% - Accent4 3 4 2 2" xfId="2691"/>
    <cellStyle name="40% - Accent4 3 4 3" xfId="2692"/>
    <cellStyle name="40% - Accent4 3 4 4" xfId="2693"/>
    <cellStyle name="40% - Accent4 3 4 5" xfId="2694"/>
    <cellStyle name="40% - Accent4 3 4 6" xfId="2695"/>
    <cellStyle name="40% - Accent4 3 5" xfId="2696"/>
    <cellStyle name="40% - Accent4 3 5 2" xfId="2697"/>
    <cellStyle name="40% - Accent4 3 6" xfId="2698"/>
    <cellStyle name="40% - Accent4 3 7" xfId="2699"/>
    <cellStyle name="40% - Accent4 3 8" xfId="2700"/>
    <cellStyle name="40% - Accent4 3 9" xfId="2701"/>
    <cellStyle name="40% - Accent4 4" xfId="2702"/>
    <cellStyle name="40% - Accent4 4 2" xfId="2703"/>
    <cellStyle name="40% - Accent4 4 2 2" xfId="2704"/>
    <cellStyle name="40% - Accent4 4 2 2 2" xfId="2705"/>
    <cellStyle name="40% - Accent4 4 2 2 2 2" xfId="2706"/>
    <cellStyle name="40% - Accent4 4 2 2 2 2 2" xfId="2707"/>
    <cellStyle name="40% - Accent4 4 2 2 2 3" xfId="2708"/>
    <cellStyle name="40% - Accent4 4 2 2 2 4" xfId="2709"/>
    <cellStyle name="40% - Accent4 4 2 2 2 5" xfId="2710"/>
    <cellStyle name="40% - Accent4 4 2 2 2 6" xfId="2711"/>
    <cellStyle name="40% - Accent4 4 2 2 3" xfId="2712"/>
    <cellStyle name="40% - Accent4 4 2 2 3 2" xfId="2713"/>
    <cellStyle name="40% - Accent4 4 2 2 4" xfId="2714"/>
    <cellStyle name="40% - Accent4 4 2 2 5" xfId="2715"/>
    <cellStyle name="40% - Accent4 4 2 2 6" xfId="2716"/>
    <cellStyle name="40% - Accent4 4 2 2 7" xfId="2717"/>
    <cellStyle name="40% - Accent4 4 2 3" xfId="2718"/>
    <cellStyle name="40% - Accent4 4 2 3 2" xfId="2719"/>
    <cellStyle name="40% - Accent4 4 2 3 2 2" xfId="2720"/>
    <cellStyle name="40% - Accent4 4 2 3 3" xfId="2721"/>
    <cellStyle name="40% - Accent4 4 2 3 4" xfId="2722"/>
    <cellStyle name="40% - Accent4 4 2 3 5" xfId="2723"/>
    <cellStyle name="40% - Accent4 4 2 3 6" xfId="2724"/>
    <cellStyle name="40% - Accent4 4 2 4" xfId="2725"/>
    <cellStyle name="40% - Accent4 4 2 4 2" xfId="2726"/>
    <cellStyle name="40% - Accent4 4 2 5" xfId="2727"/>
    <cellStyle name="40% - Accent4 4 2 6" xfId="2728"/>
    <cellStyle name="40% - Accent4 4 2 7" xfId="2729"/>
    <cellStyle name="40% - Accent4 4 2 8" xfId="2730"/>
    <cellStyle name="40% - Accent4 4 3" xfId="2731"/>
    <cellStyle name="40% - Accent4 4 3 2" xfId="2732"/>
    <cellStyle name="40% - Accent4 4 3 2 2" xfId="2733"/>
    <cellStyle name="40% - Accent4 4 3 2 2 2" xfId="2734"/>
    <cellStyle name="40% - Accent4 4 3 2 3" xfId="2735"/>
    <cellStyle name="40% - Accent4 4 3 2 4" xfId="2736"/>
    <cellStyle name="40% - Accent4 4 3 2 5" xfId="2737"/>
    <cellStyle name="40% - Accent4 4 3 2 6" xfId="2738"/>
    <cellStyle name="40% - Accent4 4 3 3" xfId="2739"/>
    <cellStyle name="40% - Accent4 4 3 3 2" xfId="2740"/>
    <cellStyle name="40% - Accent4 4 3 4" xfId="2741"/>
    <cellStyle name="40% - Accent4 4 3 5" xfId="2742"/>
    <cellStyle name="40% - Accent4 4 3 6" xfId="2743"/>
    <cellStyle name="40% - Accent4 4 3 7" xfId="2744"/>
    <cellStyle name="40% - Accent4 4 4" xfId="2745"/>
    <cellStyle name="40% - Accent4 4 4 2" xfId="2746"/>
    <cellStyle name="40% - Accent4 4 4 2 2" xfId="2747"/>
    <cellStyle name="40% - Accent4 4 4 3" xfId="2748"/>
    <cellStyle name="40% - Accent4 4 4 4" xfId="2749"/>
    <cellStyle name="40% - Accent4 4 4 5" xfId="2750"/>
    <cellStyle name="40% - Accent4 4 4 6" xfId="2751"/>
    <cellStyle name="40% - Accent4 4 5" xfId="2752"/>
    <cellStyle name="40% - Accent4 4 5 2" xfId="2753"/>
    <cellStyle name="40% - Accent4 4 6" xfId="2754"/>
    <cellStyle name="40% - Accent4 4 7" xfId="2755"/>
    <cellStyle name="40% - Accent4 4 8" xfId="2756"/>
    <cellStyle name="40% - Accent4 4 9" xfId="2757"/>
    <cellStyle name="40% - Accent4 5" xfId="2758"/>
    <cellStyle name="40% - Accent4 5 2" xfId="2759"/>
    <cellStyle name="40% - Accent4 5 2 2" xfId="2760"/>
    <cellStyle name="40% - Accent4 5 2 2 2" xfId="2761"/>
    <cellStyle name="40% - Accent4 5 2 2 2 2" xfId="2762"/>
    <cellStyle name="40% - Accent4 5 2 2 3" xfId="2763"/>
    <cellStyle name="40% - Accent4 5 2 2 4" xfId="2764"/>
    <cellStyle name="40% - Accent4 5 2 2 5" xfId="2765"/>
    <cellStyle name="40% - Accent4 5 2 2 6" xfId="2766"/>
    <cellStyle name="40% - Accent4 5 2 3" xfId="2767"/>
    <cellStyle name="40% - Accent4 5 2 3 2" xfId="2768"/>
    <cellStyle name="40% - Accent4 5 2 4" xfId="2769"/>
    <cellStyle name="40% - Accent4 5 2 5" xfId="2770"/>
    <cellStyle name="40% - Accent4 5 2 6" xfId="2771"/>
    <cellStyle name="40% - Accent4 5 2 7" xfId="2772"/>
    <cellStyle name="40% - Accent4 5 3" xfId="2773"/>
    <cellStyle name="40% - Accent4 5 3 2" xfId="2774"/>
    <cellStyle name="40% - Accent4 5 3 2 2" xfId="2775"/>
    <cellStyle name="40% - Accent4 5 3 3" xfId="2776"/>
    <cellStyle name="40% - Accent4 5 3 4" xfId="2777"/>
    <cellStyle name="40% - Accent4 5 3 5" xfId="2778"/>
    <cellStyle name="40% - Accent4 5 3 6" xfId="2779"/>
    <cellStyle name="40% - Accent4 5 4" xfId="2780"/>
    <cellStyle name="40% - Accent4 5 4 2" xfId="2781"/>
    <cellStyle name="40% - Accent4 5 5" xfId="2782"/>
    <cellStyle name="40% - Accent4 5 6" xfId="2783"/>
    <cellStyle name="40% - Accent4 5 7" xfId="2784"/>
    <cellStyle name="40% - Accent4 5 8" xfId="2785"/>
    <cellStyle name="40% - Accent4 6" xfId="2786"/>
    <cellStyle name="40% - Accent4 6 2" xfId="2787"/>
    <cellStyle name="40% - Accent4 6 2 2" xfId="2788"/>
    <cellStyle name="40% - Accent4 6 2 2 2" xfId="2789"/>
    <cellStyle name="40% - Accent4 6 2 3" xfId="2790"/>
    <cellStyle name="40% - Accent4 6 2 4" xfId="2791"/>
    <cellStyle name="40% - Accent4 6 2 5" xfId="2792"/>
    <cellStyle name="40% - Accent4 6 2 6" xfId="2793"/>
    <cellStyle name="40% - Accent4 6 3" xfId="2794"/>
    <cellStyle name="40% - Accent4 6 3 2" xfId="2795"/>
    <cellStyle name="40% - Accent4 6 4" xfId="2796"/>
    <cellStyle name="40% - Accent4 6 5" xfId="2797"/>
    <cellStyle name="40% - Accent4 6 6" xfId="2798"/>
    <cellStyle name="40% - Accent4 6 7" xfId="2799"/>
    <cellStyle name="40% - Accent4 7" xfId="2800"/>
    <cellStyle name="40% - Accent4 7 2" xfId="2801"/>
    <cellStyle name="40% - Accent4 7 2 2" xfId="2802"/>
    <cellStyle name="40% - Accent4 7 3" xfId="2803"/>
    <cellStyle name="40% - Accent4 7 4" xfId="2804"/>
    <cellStyle name="40% - Accent4 7 5" xfId="2805"/>
    <cellStyle name="40% - Accent4 7 6" xfId="2806"/>
    <cellStyle name="40% - Accent4 8" xfId="2807"/>
    <cellStyle name="40% - Accent4 8 2" xfId="2808"/>
    <cellStyle name="40% - Accent4 9" xfId="2809"/>
    <cellStyle name="40% - Accent4 9 2" xfId="2810"/>
    <cellStyle name="40% - Accent5 10" xfId="2811"/>
    <cellStyle name="40% - Accent5 11" xfId="2812"/>
    <cellStyle name="40% - Accent5 12" xfId="2813"/>
    <cellStyle name="40% - Accent5 13" xfId="2814"/>
    <cellStyle name="40% - Accent5 2" xfId="2815"/>
    <cellStyle name="40% - Accent5 2 10" xfId="2816"/>
    <cellStyle name="40% - Accent5 2 2" xfId="2817"/>
    <cellStyle name="40% - Accent5 2 2 2" xfId="2818"/>
    <cellStyle name="40% - Accent5 2 2 2 2" xfId="2819"/>
    <cellStyle name="40% - Accent5 2 2 2 2 2" xfId="2820"/>
    <cellStyle name="40% - Accent5 2 2 2 2 2 2" xfId="2821"/>
    <cellStyle name="40% - Accent5 2 2 2 2 2 2 2" xfId="2822"/>
    <cellStyle name="40% - Accent5 2 2 2 2 2 3" xfId="2823"/>
    <cellStyle name="40% - Accent5 2 2 2 2 2 4" xfId="2824"/>
    <cellStyle name="40% - Accent5 2 2 2 2 2 5" xfId="2825"/>
    <cellStyle name="40% - Accent5 2 2 2 2 2 6" xfId="2826"/>
    <cellStyle name="40% - Accent5 2 2 2 2 3" xfId="2827"/>
    <cellStyle name="40% - Accent5 2 2 2 2 3 2" xfId="2828"/>
    <cellStyle name="40% - Accent5 2 2 2 2 4" xfId="2829"/>
    <cellStyle name="40% - Accent5 2 2 2 2 5" xfId="2830"/>
    <cellStyle name="40% - Accent5 2 2 2 2 6" xfId="2831"/>
    <cellStyle name="40% - Accent5 2 2 2 2 7" xfId="2832"/>
    <cellStyle name="40% - Accent5 2 2 2 3" xfId="2833"/>
    <cellStyle name="40% - Accent5 2 2 2 3 2" xfId="2834"/>
    <cellStyle name="40% - Accent5 2 2 2 3 2 2" xfId="2835"/>
    <cellStyle name="40% - Accent5 2 2 2 3 3" xfId="2836"/>
    <cellStyle name="40% - Accent5 2 2 2 3 4" xfId="2837"/>
    <cellStyle name="40% - Accent5 2 2 2 3 5" xfId="2838"/>
    <cellStyle name="40% - Accent5 2 2 2 3 6" xfId="2839"/>
    <cellStyle name="40% - Accent5 2 2 2 4" xfId="2840"/>
    <cellStyle name="40% - Accent5 2 2 2 4 2" xfId="2841"/>
    <cellStyle name="40% - Accent5 2 2 2 5" xfId="2842"/>
    <cellStyle name="40% - Accent5 2 2 2 6" xfId="2843"/>
    <cellStyle name="40% - Accent5 2 2 2 7" xfId="2844"/>
    <cellStyle name="40% - Accent5 2 2 2 8" xfId="2845"/>
    <cellStyle name="40% - Accent5 2 2 3" xfId="2846"/>
    <cellStyle name="40% - Accent5 2 2 3 2" xfId="2847"/>
    <cellStyle name="40% - Accent5 2 2 3 2 2" xfId="2848"/>
    <cellStyle name="40% - Accent5 2 2 3 2 2 2" xfId="2849"/>
    <cellStyle name="40% - Accent5 2 2 3 2 3" xfId="2850"/>
    <cellStyle name="40% - Accent5 2 2 3 2 4" xfId="2851"/>
    <cellStyle name="40% - Accent5 2 2 3 2 5" xfId="2852"/>
    <cellStyle name="40% - Accent5 2 2 3 2 6" xfId="2853"/>
    <cellStyle name="40% - Accent5 2 2 3 3" xfId="2854"/>
    <cellStyle name="40% - Accent5 2 2 3 3 2" xfId="2855"/>
    <cellStyle name="40% - Accent5 2 2 3 4" xfId="2856"/>
    <cellStyle name="40% - Accent5 2 2 3 5" xfId="2857"/>
    <cellStyle name="40% - Accent5 2 2 3 6" xfId="2858"/>
    <cellStyle name="40% - Accent5 2 2 3 7" xfId="2859"/>
    <cellStyle name="40% - Accent5 2 2 4" xfId="2860"/>
    <cellStyle name="40% - Accent5 2 2 4 2" xfId="2861"/>
    <cellStyle name="40% - Accent5 2 2 4 2 2" xfId="2862"/>
    <cellStyle name="40% - Accent5 2 2 4 3" xfId="2863"/>
    <cellStyle name="40% - Accent5 2 2 4 4" xfId="2864"/>
    <cellStyle name="40% - Accent5 2 2 4 5" xfId="2865"/>
    <cellStyle name="40% - Accent5 2 2 4 6" xfId="2866"/>
    <cellStyle name="40% - Accent5 2 2 5" xfId="2867"/>
    <cellStyle name="40% - Accent5 2 2 5 2" xfId="2868"/>
    <cellStyle name="40% - Accent5 2 2 6" xfId="2869"/>
    <cellStyle name="40% - Accent5 2 2 7" xfId="2870"/>
    <cellStyle name="40% - Accent5 2 2 8" xfId="2871"/>
    <cellStyle name="40% - Accent5 2 2 9" xfId="2872"/>
    <cellStyle name="40% - Accent5 2 3" xfId="2873"/>
    <cellStyle name="40% - Accent5 2 3 2" xfId="2874"/>
    <cellStyle name="40% - Accent5 2 3 2 2" xfId="2875"/>
    <cellStyle name="40% - Accent5 2 3 2 2 2" xfId="2876"/>
    <cellStyle name="40% - Accent5 2 3 2 2 2 2" xfId="2877"/>
    <cellStyle name="40% - Accent5 2 3 2 2 3" xfId="2878"/>
    <cellStyle name="40% - Accent5 2 3 2 2 4" xfId="2879"/>
    <cellStyle name="40% - Accent5 2 3 2 2 5" xfId="2880"/>
    <cellStyle name="40% - Accent5 2 3 2 2 6" xfId="2881"/>
    <cellStyle name="40% - Accent5 2 3 2 3" xfId="2882"/>
    <cellStyle name="40% - Accent5 2 3 2 3 2" xfId="2883"/>
    <cellStyle name="40% - Accent5 2 3 2 4" xfId="2884"/>
    <cellStyle name="40% - Accent5 2 3 2 5" xfId="2885"/>
    <cellStyle name="40% - Accent5 2 3 2 6" xfId="2886"/>
    <cellStyle name="40% - Accent5 2 3 2 7" xfId="2887"/>
    <cellStyle name="40% - Accent5 2 3 3" xfId="2888"/>
    <cellStyle name="40% - Accent5 2 3 3 2" xfId="2889"/>
    <cellStyle name="40% - Accent5 2 3 3 2 2" xfId="2890"/>
    <cellStyle name="40% - Accent5 2 3 3 3" xfId="2891"/>
    <cellStyle name="40% - Accent5 2 3 3 4" xfId="2892"/>
    <cellStyle name="40% - Accent5 2 3 3 5" xfId="2893"/>
    <cellStyle name="40% - Accent5 2 3 3 6" xfId="2894"/>
    <cellStyle name="40% - Accent5 2 3 4" xfId="2895"/>
    <cellStyle name="40% - Accent5 2 3 4 2" xfId="2896"/>
    <cellStyle name="40% - Accent5 2 3 5" xfId="2897"/>
    <cellStyle name="40% - Accent5 2 3 6" xfId="2898"/>
    <cellStyle name="40% - Accent5 2 3 7" xfId="2899"/>
    <cellStyle name="40% - Accent5 2 3 8" xfId="2900"/>
    <cellStyle name="40% - Accent5 2 4" xfId="2901"/>
    <cellStyle name="40% - Accent5 2 4 2" xfId="2902"/>
    <cellStyle name="40% - Accent5 2 4 2 2" xfId="2903"/>
    <cellStyle name="40% - Accent5 2 4 2 2 2" xfId="2904"/>
    <cellStyle name="40% - Accent5 2 4 2 3" xfId="2905"/>
    <cellStyle name="40% - Accent5 2 4 2 4" xfId="2906"/>
    <cellStyle name="40% - Accent5 2 4 2 5" xfId="2907"/>
    <cellStyle name="40% - Accent5 2 4 2 6" xfId="2908"/>
    <cellStyle name="40% - Accent5 2 4 3" xfId="2909"/>
    <cellStyle name="40% - Accent5 2 4 3 2" xfId="2910"/>
    <cellStyle name="40% - Accent5 2 4 4" xfId="2911"/>
    <cellStyle name="40% - Accent5 2 4 5" xfId="2912"/>
    <cellStyle name="40% - Accent5 2 4 6" xfId="2913"/>
    <cellStyle name="40% - Accent5 2 4 7" xfId="2914"/>
    <cellStyle name="40% - Accent5 2 5" xfId="2915"/>
    <cellStyle name="40% - Accent5 2 5 2" xfId="2916"/>
    <cellStyle name="40% - Accent5 2 5 2 2" xfId="2917"/>
    <cellStyle name="40% - Accent5 2 5 3" xfId="2918"/>
    <cellStyle name="40% - Accent5 2 5 4" xfId="2919"/>
    <cellStyle name="40% - Accent5 2 5 5" xfId="2920"/>
    <cellStyle name="40% - Accent5 2 5 6" xfId="2921"/>
    <cellStyle name="40% - Accent5 2 6" xfId="2922"/>
    <cellStyle name="40% - Accent5 2 6 2" xfId="2923"/>
    <cellStyle name="40% - Accent5 2 7" xfId="2924"/>
    <cellStyle name="40% - Accent5 2 8" xfId="2925"/>
    <cellStyle name="40% - Accent5 2 9" xfId="2926"/>
    <cellStyle name="40% - Accent5 3" xfId="2927"/>
    <cellStyle name="40% - Accent5 3 2" xfId="2928"/>
    <cellStyle name="40% - Accent5 3 2 2" xfId="2929"/>
    <cellStyle name="40% - Accent5 3 2 2 2" xfId="2930"/>
    <cellStyle name="40% - Accent5 3 2 2 2 2" xfId="2931"/>
    <cellStyle name="40% - Accent5 3 2 2 2 2 2" xfId="2932"/>
    <cellStyle name="40% - Accent5 3 2 2 2 3" xfId="2933"/>
    <cellStyle name="40% - Accent5 3 2 2 2 4" xfId="2934"/>
    <cellStyle name="40% - Accent5 3 2 2 2 5" xfId="2935"/>
    <cellStyle name="40% - Accent5 3 2 2 2 6" xfId="2936"/>
    <cellStyle name="40% - Accent5 3 2 2 3" xfId="2937"/>
    <cellStyle name="40% - Accent5 3 2 2 3 2" xfId="2938"/>
    <cellStyle name="40% - Accent5 3 2 2 4" xfId="2939"/>
    <cellStyle name="40% - Accent5 3 2 2 5" xfId="2940"/>
    <cellStyle name="40% - Accent5 3 2 2 6" xfId="2941"/>
    <cellStyle name="40% - Accent5 3 2 2 7" xfId="2942"/>
    <cellStyle name="40% - Accent5 3 2 3" xfId="2943"/>
    <cellStyle name="40% - Accent5 3 2 3 2" xfId="2944"/>
    <cellStyle name="40% - Accent5 3 2 3 2 2" xfId="2945"/>
    <cellStyle name="40% - Accent5 3 2 3 3" xfId="2946"/>
    <cellStyle name="40% - Accent5 3 2 3 4" xfId="2947"/>
    <cellStyle name="40% - Accent5 3 2 3 5" xfId="2948"/>
    <cellStyle name="40% - Accent5 3 2 3 6" xfId="2949"/>
    <cellStyle name="40% - Accent5 3 2 4" xfId="2950"/>
    <cellStyle name="40% - Accent5 3 2 4 2" xfId="2951"/>
    <cellStyle name="40% - Accent5 3 2 5" xfId="2952"/>
    <cellStyle name="40% - Accent5 3 2 6" xfId="2953"/>
    <cellStyle name="40% - Accent5 3 2 7" xfId="2954"/>
    <cellStyle name="40% - Accent5 3 2 8" xfId="2955"/>
    <cellStyle name="40% - Accent5 3 3" xfId="2956"/>
    <cellStyle name="40% - Accent5 3 3 2" xfId="2957"/>
    <cellStyle name="40% - Accent5 3 3 2 2" xfId="2958"/>
    <cellStyle name="40% - Accent5 3 3 2 2 2" xfId="2959"/>
    <cellStyle name="40% - Accent5 3 3 2 3" xfId="2960"/>
    <cellStyle name="40% - Accent5 3 3 2 4" xfId="2961"/>
    <cellStyle name="40% - Accent5 3 3 2 5" xfId="2962"/>
    <cellStyle name="40% - Accent5 3 3 2 6" xfId="2963"/>
    <cellStyle name="40% - Accent5 3 3 3" xfId="2964"/>
    <cellStyle name="40% - Accent5 3 3 3 2" xfId="2965"/>
    <cellStyle name="40% - Accent5 3 3 4" xfId="2966"/>
    <cellStyle name="40% - Accent5 3 3 5" xfId="2967"/>
    <cellStyle name="40% - Accent5 3 3 6" xfId="2968"/>
    <cellStyle name="40% - Accent5 3 3 7" xfId="2969"/>
    <cellStyle name="40% - Accent5 3 4" xfId="2970"/>
    <cellStyle name="40% - Accent5 3 4 2" xfId="2971"/>
    <cellStyle name="40% - Accent5 3 4 2 2" xfId="2972"/>
    <cellStyle name="40% - Accent5 3 4 3" xfId="2973"/>
    <cellStyle name="40% - Accent5 3 4 4" xfId="2974"/>
    <cellStyle name="40% - Accent5 3 4 5" xfId="2975"/>
    <cellStyle name="40% - Accent5 3 4 6" xfId="2976"/>
    <cellStyle name="40% - Accent5 3 5" xfId="2977"/>
    <cellStyle name="40% - Accent5 3 5 2" xfId="2978"/>
    <cellStyle name="40% - Accent5 3 6" xfId="2979"/>
    <cellStyle name="40% - Accent5 3 7" xfId="2980"/>
    <cellStyle name="40% - Accent5 3 8" xfId="2981"/>
    <cellStyle name="40% - Accent5 3 9" xfId="2982"/>
    <cellStyle name="40% - Accent5 4" xfId="2983"/>
    <cellStyle name="40% - Accent5 4 2" xfId="2984"/>
    <cellStyle name="40% - Accent5 4 2 2" xfId="2985"/>
    <cellStyle name="40% - Accent5 4 2 2 2" xfId="2986"/>
    <cellStyle name="40% - Accent5 4 2 2 2 2" xfId="2987"/>
    <cellStyle name="40% - Accent5 4 2 2 2 2 2" xfId="2988"/>
    <cellStyle name="40% - Accent5 4 2 2 2 3" xfId="2989"/>
    <cellStyle name="40% - Accent5 4 2 2 2 4" xfId="2990"/>
    <cellStyle name="40% - Accent5 4 2 2 2 5" xfId="2991"/>
    <cellStyle name="40% - Accent5 4 2 2 2 6" xfId="2992"/>
    <cellStyle name="40% - Accent5 4 2 2 3" xfId="2993"/>
    <cellStyle name="40% - Accent5 4 2 2 3 2" xfId="2994"/>
    <cellStyle name="40% - Accent5 4 2 2 4" xfId="2995"/>
    <cellStyle name="40% - Accent5 4 2 2 5" xfId="2996"/>
    <cellStyle name="40% - Accent5 4 2 2 6" xfId="2997"/>
    <cellStyle name="40% - Accent5 4 2 2 7" xfId="2998"/>
    <cellStyle name="40% - Accent5 4 2 3" xfId="2999"/>
    <cellStyle name="40% - Accent5 4 2 3 2" xfId="3000"/>
    <cellStyle name="40% - Accent5 4 2 3 2 2" xfId="3001"/>
    <cellStyle name="40% - Accent5 4 2 3 3" xfId="3002"/>
    <cellStyle name="40% - Accent5 4 2 3 4" xfId="3003"/>
    <cellStyle name="40% - Accent5 4 2 3 5" xfId="3004"/>
    <cellStyle name="40% - Accent5 4 2 3 6" xfId="3005"/>
    <cellStyle name="40% - Accent5 4 2 4" xfId="3006"/>
    <cellStyle name="40% - Accent5 4 2 4 2" xfId="3007"/>
    <cellStyle name="40% - Accent5 4 2 5" xfId="3008"/>
    <cellStyle name="40% - Accent5 4 2 6" xfId="3009"/>
    <cellStyle name="40% - Accent5 4 2 7" xfId="3010"/>
    <cellStyle name="40% - Accent5 4 2 8" xfId="3011"/>
    <cellStyle name="40% - Accent5 4 3" xfId="3012"/>
    <cellStyle name="40% - Accent5 4 3 2" xfId="3013"/>
    <cellStyle name="40% - Accent5 4 3 2 2" xfId="3014"/>
    <cellStyle name="40% - Accent5 4 3 2 2 2" xfId="3015"/>
    <cellStyle name="40% - Accent5 4 3 2 3" xfId="3016"/>
    <cellStyle name="40% - Accent5 4 3 2 4" xfId="3017"/>
    <cellStyle name="40% - Accent5 4 3 2 5" xfId="3018"/>
    <cellStyle name="40% - Accent5 4 3 2 6" xfId="3019"/>
    <cellStyle name="40% - Accent5 4 3 3" xfId="3020"/>
    <cellStyle name="40% - Accent5 4 3 3 2" xfId="3021"/>
    <cellStyle name="40% - Accent5 4 3 4" xfId="3022"/>
    <cellStyle name="40% - Accent5 4 3 5" xfId="3023"/>
    <cellStyle name="40% - Accent5 4 3 6" xfId="3024"/>
    <cellStyle name="40% - Accent5 4 3 7" xfId="3025"/>
    <cellStyle name="40% - Accent5 4 4" xfId="3026"/>
    <cellStyle name="40% - Accent5 4 4 2" xfId="3027"/>
    <cellStyle name="40% - Accent5 4 4 2 2" xfId="3028"/>
    <cellStyle name="40% - Accent5 4 4 3" xfId="3029"/>
    <cellStyle name="40% - Accent5 4 4 4" xfId="3030"/>
    <cellStyle name="40% - Accent5 4 4 5" xfId="3031"/>
    <cellStyle name="40% - Accent5 4 4 6" xfId="3032"/>
    <cellStyle name="40% - Accent5 4 5" xfId="3033"/>
    <cellStyle name="40% - Accent5 4 5 2" xfId="3034"/>
    <cellStyle name="40% - Accent5 4 6" xfId="3035"/>
    <cellStyle name="40% - Accent5 4 7" xfId="3036"/>
    <cellStyle name="40% - Accent5 4 8" xfId="3037"/>
    <cellStyle name="40% - Accent5 4 9" xfId="3038"/>
    <cellStyle name="40% - Accent5 5" xfId="3039"/>
    <cellStyle name="40% - Accent5 5 2" xfId="3040"/>
    <cellStyle name="40% - Accent5 5 2 2" xfId="3041"/>
    <cellStyle name="40% - Accent5 5 2 2 2" xfId="3042"/>
    <cellStyle name="40% - Accent5 5 2 2 2 2" xfId="3043"/>
    <cellStyle name="40% - Accent5 5 2 2 3" xfId="3044"/>
    <cellStyle name="40% - Accent5 5 2 2 4" xfId="3045"/>
    <cellStyle name="40% - Accent5 5 2 2 5" xfId="3046"/>
    <cellStyle name="40% - Accent5 5 2 2 6" xfId="3047"/>
    <cellStyle name="40% - Accent5 5 2 3" xfId="3048"/>
    <cellStyle name="40% - Accent5 5 2 3 2" xfId="3049"/>
    <cellStyle name="40% - Accent5 5 2 4" xfId="3050"/>
    <cellStyle name="40% - Accent5 5 2 5" xfId="3051"/>
    <cellStyle name="40% - Accent5 5 2 6" xfId="3052"/>
    <cellStyle name="40% - Accent5 5 2 7" xfId="3053"/>
    <cellStyle name="40% - Accent5 5 3" xfId="3054"/>
    <cellStyle name="40% - Accent5 5 3 2" xfId="3055"/>
    <cellStyle name="40% - Accent5 5 3 2 2" xfId="3056"/>
    <cellStyle name="40% - Accent5 5 3 3" xfId="3057"/>
    <cellStyle name="40% - Accent5 5 3 4" xfId="3058"/>
    <cellStyle name="40% - Accent5 5 3 5" xfId="3059"/>
    <cellStyle name="40% - Accent5 5 3 6" xfId="3060"/>
    <cellStyle name="40% - Accent5 5 4" xfId="3061"/>
    <cellStyle name="40% - Accent5 5 4 2" xfId="3062"/>
    <cellStyle name="40% - Accent5 5 5" xfId="3063"/>
    <cellStyle name="40% - Accent5 5 6" xfId="3064"/>
    <cellStyle name="40% - Accent5 5 7" xfId="3065"/>
    <cellStyle name="40% - Accent5 5 8" xfId="3066"/>
    <cellStyle name="40% - Accent5 6" xfId="3067"/>
    <cellStyle name="40% - Accent5 6 2" xfId="3068"/>
    <cellStyle name="40% - Accent5 6 2 2" xfId="3069"/>
    <cellStyle name="40% - Accent5 6 2 2 2" xfId="3070"/>
    <cellStyle name="40% - Accent5 6 2 3" xfId="3071"/>
    <cellStyle name="40% - Accent5 6 2 4" xfId="3072"/>
    <cellStyle name="40% - Accent5 6 2 5" xfId="3073"/>
    <cellStyle name="40% - Accent5 6 2 6" xfId="3074"/>
    <cellStyle name="40% - Accent5 6 3" xfId="3075"/>
    <cellStyle name="40% - Accent5 6 3 2" xfId="3076"/>
    <cellStyle name="40% - Accent5 6 4" xfId="3077"/>
    <cellStyle name="40% - Accent5 6 5" xfId="3078"/>
    <cellStyle name="40% - Accent5 6 6" xfId="3079"/>
    <cellStyle name="40% - Accent5 6 7" xfId="3080"/>
    <cellStyle name="40% - Accent5 7" xfId="3081"/>
    <cellStyle name="40% - Accent5 7 2" xfId="3082"/>
    <cellStyle name="40% - Accent5 7 2 2" xfId="3083"/>
    <cellStyle name="40% - Accent5 7 3" xfId="3084"/>
    <cellStyle name="40% - Accent5 7 4" xfId="3085"/>
    <cellStyle name="40% - Accent5 7 5" xfId="3086"/>
    <cellStyle name="40% - Accent5 7 6" xfId="3087"/>
    <cellStyle name="40% - Accent5 8" xfId="3088"/>
    <cellStyle name="40% - Accent5 8 2" xfId="3089"/>
    <cellStyle name="40% - Accent5 9" xfId="3090"/>
    <cellStyle name="40% - Accent5 9 2" xfId="3091"/>
    <cellStyle name="40% - Accent6 10" xfId="3092"/>
    <cellStyle name="40% - Accent6 11" xfId="3093"/>
    <cellStyle name="40% - Accent6 12" xfId="3094"/>
    <cellStyle name="40% - Accent6 13" xfId="3095"/>
    <cellStyle name="40% - Accent6 2" xfId="3096"/>
    <cellStyle name="40% - Accent6 2 10" xfId="3097"/>
    <cellStyle name="40% - Accent6 2 2" xfId="3098"/>
    <cellStyle name="40% - Accent6 2 2 2" xfId="3099"/>
    <cellStyle name="40% - Accent6 2 2 2 2" xfId="3100"/>
    <cellStyle name="40% - Accent6 2 2 2 2 2" xfId="3101"/>
    <cellStyle name="40% - Accent6 2 2 2 2 2 2" xfId="3102"/>
    <cellStyle name="40% - Accent6 2 2 2 2 2 2 2" xfId="3103"/>
    <cellStyle name="40% - Accent6 2 2 2 2 2 3" xfId="3104"/>
    <cellStyle name="40% - Accent6 2 2 2 2 2 4" xfId="3105"/>
    <cellStyle name="40% - Accent6 2 2 2 2 2 5" xfId="3106"/>
    <cellStyle name="40% - Accent6 2 2 2 2 2 6" xfId="3107"/>
    <cellStyle name="40% - Accent6 2 2 2 2 3" xfId="3108"/>
    <cellStyle name="40% - Accent6 2 2 2 2 3 2" xfId="3109"/>
    <cellStyle name="40% - Accent6 2 2 2 2 4" xfId="3110"/>
    <cellStyle name="40% - Accent6 2 2 2 2 5" xfId="3111"/>
    <cellStyle name="40% - Accent6 2 2 2 2 6" xfId="3112"/>
    <cellStyle name="40% - Accent6 2 2 2 2 7" xfId="3113"/>
    <cellStyle name="40% - Accent6 2 2 2 3" xfId="3114"/>
    <cellStyle name="40% - Accent6 2 2 2 3 2" xfId="3115"/>
    <cellStyle name="40% - Accent6 2 2 2 3 2 2" xfId="3116"/>
    <cellStyle name="40% - Accent6 2 2 2 3 3" xfId="3117"/>
    <cellStyle name="40% - Accent6 2 2 2 3 4" xfId="3118"/>
    <cellStyle name="40% - Accent6 2 2 2 3 5" xfId="3119"/>
    <cellStyle name="40% - Accent6 2 2 2 3 6" xfId="3120"/>
    <cellStyle name="40% - Accent6 2 2 2 4" xfId="3121"/>
    <cellStyle name="40% - Accent6 2 2 2 4 2" xfId="3122"/>
    <cellStyle name="40% - Accent6 2 2 2 5" xfId="3123"/>
    <cellStyle name="40% - Accent6 2 2 2 6" xfId="3124"/>
    <cellStyle name="40% - Accent6 2 2 2 7" xfId="3125"/>
    <cellStyle name="40% - Accent6 2 2 2 8" xfId="3126"/>
    <cellStyle name="40% - Accent6 2 2 3" xfId="3127"/>
    <cellStyle name="40% - Accent6 2 2 3 2" xfId="3128"/>
    <cellStyle name="40% - Accent6 2 2 3 2 2" xfId="3129"/>
    <cellStyle name="40% - Accent6 2 2 3 2 2 2" xfId="3130"/>
    <cellStyle name="40% - Accent6 2 2 3 2 3" xfId="3131"/>
    <cellStyle name="40% - Accent6 2 2 3 2 4" xfId="3132"/>
    <cellStyle name="40% - Accent6 2 2 3 2 5" xfId="3133"/>
    <cellStyle name="40% - Accent6 2 2 3 2 6" xfId="3134"/>
    <cellStyle name="40% - Accent6 2 2 3 3" xfId="3135"/>
    <cellStyle name="40% - Accent6 2 2 3 3 2" xfId="3136"/>
    <cellStyle name="40% - Accent6 2 2 3 4" xfId="3137"/>
    <cellStyle name="40% - Accent6 2 2 3 5" xfId="3138"/>
    <cellStyle name="40% - Accent6 2 2 3 6" xfId="3139"/>
    <cellStyle name="40% - Accent6 2 2 3 7" xfId="3140"/>
    <cellStyle name="40% - Accent6 2 2 4" xfId="3141"/>
    <cellStyle name="40% - Accent6 2 2 4 2" xfId="3142"/>
    <cellStyle name="40% - Accent6 2 2 4 2 2" xfId="3143"/>
    <cellStyle name="40% - Accent6 2 2 4 3" xfId="3144"/>
    <cellStyle name="40% - Accent6 2 2 4 4" xfId="3145"/>
    <cellStyle name="40% - Accent6 2 2 4 5" xfId="3146"/>
    <cellStyle name="40% - Accent6 2 2 4 6" xfId="3147"/>
    <cellStyle name="40% - Accent6 2 2 5" xfId="3148"/>
    <cellStyle name="40% - Accent6 2 2 5 2" xfId="3149"/>
    <cellStyle name="40% - Accent6 2 2 6" xfId="3150"/>
    <cellStyle name="40% - Accent6 2 2 7" xfId="3151"/>
    <cellStyle name="40% - Accent6 2 2 8" xfId="3152"/>
    <cellStyle name="40% - Accent6 2 2 9" xfId="3153"/>
    <cellStyle name="40% - Accent6 2 3" xfId="3154"/>
    <cellStyle name="40% - Accent6 2 3 2" xfId="3155"/>
    <cellStyle name="40% - Accent6 2 3 2 2" xfId="3156"/>
    <cellStyle name="40% - Accent6 2 3 2 2 2" xfId="3157"/>
    <cellStyle name="40% - Accent6 2 3 2 2 2 2" xfId="3158"/>
    <cellStyle name="40% - Accent6 2 3 2 2 3" xfId="3159"/>
    <cellStyle name="40% - Accent6 2 3 2 2 4" xfId="3160"/>
    <cellStyle name="40% - Accent6 2 3 2 2 5" xfId="3161"/>
    <cellStyle name="40% - Accent6 2 3 2 2 6" xfId="3162"/>
    <cellStyle name="40% - Accent6 2 3 2 3" xfId="3163"/>
    <cellStyle name="40% - Accent6 2 3 2 3 2" xfId="3164"/>
    <cellStyle name="40% - Accent6 2 3 2 4" xfId="3165"/>
    <cellStyle name="40% - Accent6 2 3 2 5" xfId="3166"/>
    <cellStyle name="40% - Accent6 2 3 2 6" xfId="3167"/>
    <cellStyle name="40% - Accent6 2 3 2 7" xfId="3168"/>
    <cellStyle name="40% - Accent6 2 3 3" xfId="3169"/>
    <cellStyle name="40% - Accent6 2 3 3 2" xfId="3170"/>
    <cellStyle name="40% - Accent6 2 3 3 2 2" xfId="3171"/>
    <cellStyle name="40% - Accent6 2 3 3 3" xfId="3172"/>
    <cellStyle name="40% - Accent6 2 3 3 4" xfId="3173"/>
    <cellStyle name="40% - Accent6 2 3 3 5" xfId="3174"/>
    <cellStyle name="40% - Accent6 2 3 3 6" xfId="3175"/>
    <cellStyle name="40% - Accent6 2 3 4" xfId="3176"/>
    <cellStyle name="40% - Accent6 2 3 4 2" xfId="3177"/>
    <cellStyle name="40% - Accent6 2 3 5" xfId="3178"/>
    <cellStyle name="40% - Accent6 2 3 6" xfId="3179"/>
    <cellStyle name="40% - Accent6 2 3 7" xfId="3180"/>
    <cellStyle name="40% - Accent6 2 3 8" xfId="3181"/>
    <cellStyle name="40% - Accent6 2 4" xfId="3182"/>
    <cellStyle name="40% - Accent6 2 4 2" xfId="3183"/>
    <cellStyle name="40% - Accent6 2 4 2 2" xfId="3184"/>
    <cellStyle name="40% - Accent6 2 4 2 2 2" xfId="3185"/>
    <cellStyle name="40% - Accent6 2 4 2 3" xfId="3186"/>
    <cellStyle name="40% - Accent6 2 4 2 4" xfId="3187"/>
    <cellStyle name="40% - Accent6 2 4 2 5" xfId="3188"/>
    <cellStyle name="40% - Accent6 2 4 2 6" xfId="3189"/>
    <cellStyle name="40% - Accent6 2 4 3" xfId="3190"/>
    <cellStyle name="40% - Accent6 2 4 3 2" xfId="3191"/>
    <cellStyle name="40% - Accent6 2 4 4" xfId="3192"/>
    <cellStyle name="40% - Accent6 2 4 5" xfId="3193"/>
    <cellStyle name="40% - Accent6 2 4 6" xfId="3194"/>
    <cellStyle name="40% - Accent6 2 4 7" xfId="3195"/>
    <cellStyle name="40% - Accent6 2 5" xfId="3196"/>
    <cellStyle name="40% - Accent6 2 5 2" xfId="3197"/>
    <cellStyle name="40% - Accent6 2 5 2 2" xfId="3198"/>
    <cellStyle name="40% - Accent6 2 5 3" xfId="3199"/>
    <cellStyle name="40% - Accent6 2 5 4" xfId="3200"/>
    <cellStyle name="40% - Accent6 2 5 5" xfId="3201"/>
    <cellStyle name="40% - Accent6 2 5 6" xfId="3202"/>
    <cellStyle name="40% - Accent6 2 6" xfId="3203"/>
    <cellStyle name="40% - Accent6 2 6 2" xfId="3204"/>
    <cellStyle name="40% - Accent6 2 7" xfId="3205"/>
    <cellStyle name="40% - Accent6 2 8" xfId="3206"/>
    <cellStyle name="40% - Accent6 2 9" xfId="3207"/>
    <cellStyle name="40% - Accent6 3" xfId="3208"/>
    <cellStyle name="40% - Accent6 3 2" xfId="3209"/>
    <cellStyle name="40% - Accent6 3 2 2" xfId="3210"/>
    <cellStyle name="40% - Accent6 3 2 2 2" xfId="3211"/>
    <cellStyle name="40% - Accent6 3 2 2 2 2" xfId="3212"/>
    <cellStyle name="40% - Accent6 3 2 2 2 2 2" xfId="3213"/>
    <cellStyle name="40% - Accent6 3 2 2 2 3" xfId="3214"/>
    <cellStyle name="40% - Accent6 3 2 2 2 4" xfId="3215"/>
    <cellStyle name="40% - Accent6 3 2 2 2 5" xfId="3216"/>
    <cellStyle name="40% - Accent6 3 2 2 2 6" xfId="3217"/>
    <cellStyle name="40% - Accent6 3 2 2 3" xfId="3218"/>
    <cellStyle name="40% - Accent6 3 2 2 3 2" xfId="3219"/>
    <cellStyle name="40% - Accent6 3 2 2 4" xfId="3220"/>
    <cellStyle name="40% - Accent6 3 2 2 5" xfId="3221"/>
    <cellStyle name="40% - Accent6 3 2 2 6" xfId="3222"/>
    <cellStyle name="40% - Accent6 3 2 2 7" xfId="3223"/>
    <cellStyle name="40% - Accent6 3 2 3" xfId="3224"/>
    <cellStyle name="40% - Accent6 3 2 3 2" xfId="3225"/>
    <cellStyle name="40% - Accent6 3 2 3 2 2" xfId="3226"/>
    <cellStyle name="40% - Accent6 3 2 3 3" xfId="3227"/>
    <cellStyle name="40% - Accent6 3 2 3 4" xfId="3228"/>
    <cellStyle name="40% - Accent6 3 2 3 5" xfId="3229"/>
    <cellStyle name="40% - Accent6 3 2 3 6" xfId="3230"/>
    <cellStyle name="40% - Accent6 3 2 4" xfId="3231"/>
    <cellStyle name="40% - Accent6 3 2 4 2" xfId="3232"/>
    <cellStyle name="40% - Accent6 3 2 5" xfId="3233"/>
    <cellStyle name="40% - Accent6 3 2 6" xfId="3234"/>
    <cellStyle name="40% - Accent6 3 2 7" xfId="3235"/>
    <cellStyle name="40% - Accent6 3 2 8" xfId="3236"/>
    <cellStyle name="40% - Accent6 3 3" xfId="3237"/>
    <cellStyle name="40% - Accent6 3 3 2" xfId="3238"/>
    <cellStyle name="40% - Accent6 3 3 2 2" xfId="3239"/>
    <cellStyle name="40% - Accent6 3 3 2 2 2" xfId="3240"/>
    <cellStyle name="40% - Accent6 3 3 2 3" xfId="3241"/>
    <cellStyle name="40% - Accent6 3 3 2 4" xfId="3242"/>
    <cellStyle name="40% - Accent6 3 3 2 5" xfId="3243"/>
    <cellStyle name="40% - Accent6 3 3 2 6" xfId="3244"/>
    <cellStyle name="40% - Accent6 3 3 3" xfId="3245"/>
    <cellStyle name="40% - Accent6 3 3 3 2" xfId="3246"/>
    <cellStyle name="40% - Accent6 3 3 4" xfId="3247"/>
    <cellStyle name="40% - Accent6 3 3 5" xfId="3248"/>
    <cellStyle name="40% - Accent6 3 3 6" xfId="3249"/>
    <cellStyle name="40% - Accent6 3 3 7" xfId="3250"/>
    <cellStyle name="40% - Accent6 3 4" xfId="3251"/>
    <cellStyle name="40% - Accent6 3 4 2" xfId="3252"/>
    <cellStyle name="40% - Accent6 3 4 2 2" xfId="3253"/>
    <cellStyle name="40% - Accent6 3 4 3" xfId="3254"/>
    <cellStyle name="40% - Accent6 3 4 4" xfId="3255"/>
    <cellStyle name="40% - Accent6 3 4 5" xfId="3256"/>
    <cellStyle name="40% - Accent6 3 4 6" xfId="3257"/>
    <cellStyle name="40% - Accent6 3 5" xfId="3258"/>
    <cellStyle name="40% - Accent6 3 5 2" xfId="3259"/>
    <cellStyle name="40% - Accent6 3 6" xfId="3260"/>
    <cellStyle name="40% - Accent6 3 7" xfId="3261"/>
    <cellStyle name="40% - Accent6 3 8" xfId="3262"/>
    <cellStyle name="40% - Accent6 3 9" xfId="3263"/>
    <cellStyle name="40% - Accent6 4" xfId="3264"/>
    <cellStyle name="40% - Accent6 4 2" xfId="3265"/>
    <cellStyle name="40% - Accent6 4 2 2" xfId="3266"/>
    <cellStyle name="40% - Accent6 4 2 2 2" xfId="3267"/>
    <cellStyle name="40% - Accent6 4 2 2 2 2" xfId="3268"/>
    <cellStyle name="40% - Accent6 4 2 2 2 2 2" xfId="3269"/>
    <cellStyle name="40% - Accent6 4 2 2 2 3" xfId="3270"/>
    <cellStyle name="40% - Accent6 4 2 2 2 4" xfId="3271"/>
    <cellStyle name="40% - Accent6 4 2 2 2 5" xfId="3272"/>
    <cellStyle name="40% - Accent6 4 2 2 2 6" xfId="3273"/>
    <cellStyle name="40% - Accent6 4 2 2 3" xfId="3274"/>
    <cellStyle name="40% - Accent6 4 2 2 3 2" xfId="3275"/>
    <cellStyle name="40% - Accent6 4 2 2 4" xfId="3276"/>
    <cellStyle name="40% - Accent6 4 2 2 5" xfId="3277"/>
    <cellStyle name="40% - Accent6 4 2 2 6" xfId="3278"/>
    <cellStyle name="40% - Accent6 4 2 2 7" xfId="3279"/>
    <cellStyle name="40% - Accent6 4 2 3" xfId="3280"/>
    <cellStyle name="40% - Accent6 4 2 3 2" xfId="3281"/>
    <cellStyle name="40% - Accent6 4 2 3 2 2" xfId="3282"/>
    <cellStyle name="40% - Accent6 4 2 3 3" xfId="3283"/>
    <cellStyle name="40% - Accent6 4 2 3 4" xfId="3284"/>
    <cellStyle name="40% - Accent6 4 2 3 5" xfId="3285"/>
    <cellStyle name="40% - Accent6 4 2 3 6" xfId="3286"/>
    <cellStyle name="40% - Accent6 4 2 4" xfId="3287"/>
    <cellStyle name="40% - Accent6 4 2 4 2" xfId="3288"/>
    <cellStyle name="40% - Accent6 4 2 5" xfId="3289"/>
    <cellStyle name="40% - Accent6 4 2 6" xfId="3290"/>
    <cellStyle name="40% - Accent6 4 2 7" xfId="3291"/>
    <cellStyle name="40% - Accent6 4 2 8" xfId="3292"/>
    <cellStyle name="40% - Accent6 4 3" xfId="3293"/>
    <cellStyle name="40% - Accent6 4 3 2" xfId="3294"/>
    <cellStyle name="40% - Accent6 4 3 2 2" xfId="3295"/>
    <cellStyle name="40% - Accent6 4 3 2 2 2" xfId="3296"/>
    <cellStyle name="40% - Accent6 4 3 2 3" xfId="3297"/>
    <cellStyle name="40% - Accent6 4 3 2 4" xfId="3298"/>
    <cellStyle name="40% - Accent6 4 3 2 5" xfId="3299"/>
    <cellStyle name="40% - Accent6 4 3 2 6" xfId="3300"/>
    <cellStyle name="40% - Accent6 4 3 3" xfId="3301"/>
    <cellStyle name="40% - Accent6 4 3 3 2" xfId="3302"/>
    <cellStyle name="40% - Accent6 4 3 4" xfId="3303"/>
    <cellStyle name="40% - Accent6 4 3 5" xfId="3304"/>
    <cellStyle name="40% - Accent6 4 3 6" xfId="3305"/>
    <cellStyle name="40% - Accent6 4 3 7" xfId="3306"/>
    <cellStyle name="40% - Accent6 4 4" xfId="3307"/>
    <cellStyle name="40% - Accent6 4 4 2" xfId="3308"/>
    <cellStyle name="40% - Accent6 4 4 2 2" xfId="3309"/>
    <cellStyle name="40% - Accent6 4 4 3" xfId="3310"/>
    <cellStyle name="40% - Accent6 4 4 4" xfId="3311"/>
    <cellStyle name="40% - Accent6 4 4 5" xfId="3312"/>
    <cellStyle name="40% - Accent6 4 4 6" xfId="3313"/>
    <cellStyle name="40% - Accent6 4 5" xfId="3314"/>
    <cellStyle name="40% - Accent6 4 5 2" xfId="3315"/>
    <cellStyle name="40% - Accent6 4 6" xfId="3316"/>
    <cellStyle name="40% - Accent6 4 7" xfId="3317"/>
    <cellStyle name="40% - Accent6 4 8" xfId="3318"/>
    <cellStyle name="40% - Accent6 4 9" xfId="3319"/>
    <cellStyle name="40% - Accent6 5" xfId="3320"/>
    <cellStyle name="40% - Accent6 5 2" xfId="3321"/>
    <cellStyle name="40% - Accent6 5 2 2" xfId="3322"/>
    <cellStyle name="40% - Accent6 5 2 2 2" xfId="3323"/>
    <cellStyle name="40% - Accent6 5 2 2 2 2" xfId="3324"/>
    <cellStyle name="40% - Accent6 5 2 2 3" xfId="3325"/>
    <cellStyle name="40% - Accent6 5 2 2 4" xfId="3326"/>
    <cellStyle name="40% - Accent6 5 2 2 5" xfId="3327"/>
    <cellStyle name="40% - Accent6 5 2 2 6" xfId="3328"/>
    <cellStyle name="40% - Accent6 5 2 3" xfId="3329"/>
    <cellStyle name="40% - Accent6 5 2 3 2" xfId="3330"/>
    <cellStyle name="40% - Accent6 5 2 4" xfId="3331"/>
    <cellStyle name="40% - Accent6 5 2 5" xfId="3332"/>
    <cellStyle name="40% - Accent6 5 2 6" xfId="3333"/>
    <cellStyle name="40% - Accent6 5 2 7" xfId="3334"/>
    <cellStyle name="40% - Accent6 5 3" xfId="3335"/>
    <cellStyle name="40% - Accent6 5 3 2" xfId="3336"/>
    <cellStyle name="40% - Accent6 5 3 2 2" xfId="3337"/>
    <cellStyle name="40% - Accent6 5 3 3" xfId="3338"/>
    <cellStyle name="40% - Accent6 5 3 4" xfId="3339"/>
    <cellStyle name="40% - Accent6 5 3 5" xfId="3340"/>
    <cellStyle name="40% - Accent6 5 3 6" xfId="3341"/>
    <cellStyle name="40% - Accent6 5 4" xfId="3342"/>
    <cellStyle name="40% - Accent6 5 4 2" xfId="3343"/>
    <cellStyle name="40% - Accent6 5 5" xfId="3344"/>
    <cellStyle name="40% - Accent6 5 6" xfId="3345"/>
    <cellStyle name="40% - Accent6 5 7" xfId="3346"/>
    <cellStyle name="40% - Accent6 5 8" xfId="3347"/>
    <cellStyle name="40% - Accent6 6" xfId="3348"/>
    <cellStyle name="40% - Accent6 6 2" xfId="3349"/>
    <cellStyle name="40% - Accent6 6 2 2" xfId="3350"/>
    <cellStyle name="40% - Accent6 6 2 2 2" xfId="3351"/>
    <cellStyle name="40% - Accent6 6 2 3" xfId="3352"/>
    <cellStyle name="40% - Accent6 6 2 4" xfId="3353"/>
    <cellStyle name="40% - Accent6 6 2 5" xfId="3354"/>
    <cellStyle name="40% - Accent6 6 2 6" xfId="3355"/>
    <cellStyle name="40% - Accent6 6 3" xfId="3356"/>
    <cellStyle name="40% - Accent6 6 3 2" xfId="3357"/>
    <cellStyle name="40% - Accent6 6 4" xfId="3358"/>
    <cellStyle name="40% - Accent6 6 5" xfId="3359"/>
    <cellStyle name="40% - Accent6 6 6" xfId="3360"/>
    <cellStyle name="40% - Accent6 6 7" xfId="3361"/>
    <cellStyle name="40% - Accent6 7" xfId="3362"/>
    <cellStyle name="40% - Accent6 7 2" xfId="3363"/>
    <cellStyle name="40% - Accent6 7 2 2" xfId="3364"/>
    <cellStyle name="40% - Accent6 7 3" xfId="3365"/>
    <cellStyle name="40% - Accent6 7 4" xfId="3366"/>
    <cellStyle name="40% - Accent6 7 5" xfId="3367"/>
    <cellStyle name="40% - Accent6 7 6" xfId="3368"/>
    <cellStyle name="40% - Accent6 8" xfId="3369"/>
    <cellStyle name="40% - Accent6 8 2" xfId="3370"/>
    <cellStyle name="40% - Accent6 9" xfId="3371"/>
    <cellStyle name="40% - Accent6 9 2" xfId="3372"/>
    <cellStyle name="60% - Accent1 2" xfId="3373"/>
    <cellStyle name="60% - Accent2 2" xfId="3374"/>
    <cellStyle name="60% - Accent3 2" xfId="3375"/>
    <cellStyle name="60% - Accent4 2" xfId="3376"/>
    <cellStyle name="60% - Accent5 2" xfId="3377"/>
    <cellStyle name="60% - Accent6 2" xfId="3378"/>
    <cellStyle name="Accent1 2" xfId="3379"/>
    <cellStyle name="Accent2 2" xfId="3380"/>
    <cellStyle name="Accent3 2" xfId="3381"/>
    <cellStyle name="Accent4 2" xfId="3382"/>
    <cellStyle name="Accent5 2" xfId="3383"/>
    <cellStyle name="Accent6 2" xfId="3384"/>
    <cellStyle name="Bad 2" xfId="3385"/>
    <cellStyle name="Calculation 2" xfId="3386"/>
    <cellStyle name="Check Cell 2" xfId="3387"/>
    <cellStyle name="Comma 2" xfId="3388"/>
    <cellStyle name="Comma 2 2" xfId="3389"/>
    <cellStyle name="Currency" xfId="3390" builtinId="4"/>
    <cellStyle name="Currency 10" xfId="3391"/>
    <cellStyle name="Currency 11" xfId="3392"/>
    <cellStyle name="Currency 2" xfId="3393"/>
    <cellStyle name="Currency 2 2" xfId="3394"/>
    <cellStyle name="Currency 2 2 2" xfId="3395"/>
    <cellStyle name="Currency 2 3" xfId="3396"/>
    <cellStyle name="Currency 3" xfId="3397"/>
    <cellStyle name="Currency 3 2" xfId="3398"/>
    <cellStyle name="Currency 3 2 2" xfId="3399"/>
    <cellStyle name="Currency 3 3" xfId="3400"/>
    <cellStyle name="Currency 4" xfId="3401"/>
    <cellStyle name="Currency 4 2" xfId="3402"/>
    <cellStyle name="Currency 5" xfId="3403"/>
    <cellStyle name="Currency 5 2" xfId="3404"/>
    <cellStyle name="Currency 6" xfId="3405"/>
    <cellStyle name="Currency 6 2" xfId="3406"/>
    <cellStyle name="Currency 7" xfId="3407"/>
    <cellStyle name="Currency 8" xfId="3408"/>
    <cellStyle name="Currency 9" xfId="3409"/>
    <cellStyle name="Explanatory Text 2" xfId="3410"/>
    <cellStyle name="Good 2" xfId="3411"/>
    <cellStyle name="Heading 1 2" xfId="3412"/>
    <cellStyle name="Heading 2 2" xfId="3413"/>
    <cellStyle name="Heading 3 2" xfId="3414"/>
    <cellStyle name="Heading 4 2" xfId="3415"/>
    <cellStyle name="Hyperlink 2" xfId="3416"/>
    <cellStyle name="Hyperlink 2 2" xfId="3417"/>
    <cellStyle name="Hyperlink 3" xfId="3418"/>
    <cellStyle name="Hyperlink 4" xfId="3419"/>
    <cellStyle name="Hyperlink 5" xfId="3420"/>
    <cellStyle name="Hyperlink 6" xfId="3421"/>
    <cellStyle name="Hyperlink 7" xfId="3422"/>
    <cellStyle name="Input 2" xfId="3423"/>
    <cellStyle name="Linked Cell 2" xfId="3424"/>
    <cellStyle name="Neutral 2" xfId="3425"/>
    <cellStyle name="Normal" xfId="0" builtinId="0"/>
    <cellStyle name="Normal 10" xfId="3426"/>
    <cellStyle name="Normal 10 2" xfId="3427"/>
    <cellStyle name="Normal 10 2 2" xfId="3428"/>
    <cellStyle name="Normal 10 3" xfId="3429"/>
    <cellStyle name="Normal 10 4" xfId="3430"/>
    <cellStyle name="Normal 10 5" xfId="3431"/>
    <cellStyle name="Normal 10 6" xfId="3432"/>
    <cellStyle name="Normal 11" xfId="3433"/>
    <cellStyle name="Normal 11 2" xfId="3434"/>
    <cellStyle name="Normal 12" xfId="3435"/>
    <cellStyle name="Normal 12 2" xfId="3436"/>
    <cellStyle name="Normal 12 2 2" xfId="3437"/>
    <cellStyle name="Normal 12 3" xfId="3438"/>
    <cellStyle name="Normal 13" xfId="3439"/>
    <cellStyle name="Normal 13 2" xfId="3440"/>
    <cellStyle name="Normal 14" xfId="3441"/>
    <cellStyle name="Normal 14 2" xfId="3442"/>
    <cellStyle name="Normal 14 2 2" xfId="3443"/>
    <cellStyle name="Normal 14 3" xfId="3444"/>
    <cellStyle name="Normal 14 4" xfId="3445"/>
    <cellStyle name="Normal 14 5" xfId="3446"/>
    <cellStyle name="Normal 14 6" xfId="3447"/>
    <cellStyle name="Normal 15" xfId="3448"/>
    <cellStyle name="Normal 15 2" xfId="3449"/>
    <cellStyle name="Normal 15 2 2" xfId="3450"/>
    <cellStyle name="Normal 15 3" xfId="3451"/>
    <cellStyle name="Normal 16" xfId="3452"/>
    <cellStyle name="Normal 17" xfId="3453"/>
    <cellStyle name="Normal 18" xfId="3454"/>
    <cellStyle name="Normal 18 2" xfId="3455"/>
    <cellStyle name="Normal 19" xfId="3456"/>
    <cellStyle name="Normal 19 2" xfId="3457"/>
    <cellStyle name="Normal 2" xfId="3458"/>
    <cellStyle name="Normal 2 2" xfId="3459"/>
    <cellStyle name="Normal 2 2 2" xfId="3460"/>
    <cellStyle name="Normal 2 3" xfId="3461"/>
    <cellStyle name="Normal 20" xfId="3462"/>
    <cellStyle name="Normal 21" xfId="3463"/>
    <cellStyle name="Normal 21 2" xfId="3464"/>
    <cellStyle name="Normal 22" xfId="3465"/>
    <cellStyle name="Normal 23" xfId="3466"/>
    <cellStyle name="Normal 24" xfId="3467"/>
    <cellStyle name="Normal 25" xfId="3468"/>
    <cellStyle name="Normal 26" xfId="3469"/>
    <cellStyle name="Normal 26 2" xfId="3470"/>
    <cellStyle name="Normal 27" xfId="3471"/>
    <cellStyle name="Normal 27 2" xfId="3472"/>
    <cellStyle name="Normal 3" xfId="3473"/>
    <cellStyle name="Normal 3 10" xfId="3474"/>
    <cellStyle name="Normal 3 11" xfId="3475"/>
    <cellStyle name="Normal 3 12" xfId="3476"/>
    <cellStyle name="Normal 3 2" xfId="3477"/>
    <cellStyle name="Normal 3 3" xfId="3478"/>
    <cellStyle name="Normal 3 3 2" xfId="3479"/>
    <cellStyle name="Normal 3 3 2 2" xfId="3480"/>
    <cellStyle name="Normal 3 3 2 2 2" xfId="3481"/>
    <cellStyle name="Normal 3 3 2 2 2 2" xfId="3482"/>
    <cellStyle name="Normal 3 3 2 2 2 2 2" xfId="3483"/>
    <cellStyle name="Normal 3 3 2 2 2 3" xfId="3484"/>
    <cellStyle name="Normal 3 3 2 2 2 4" xfId="3485"/>
    <cellStyle name="Normal 3 3 2 2 2 5" xfId="3486"/>
    <cellStyle name="Normal 3 3 2 2 2 6" xfId="3487"/>
    <cellStyle name="Normal 3 3 2 2 3" xfId="3488"/>
    <cellStyle name="Normal 3 3 2 2 3 2" xfId="3489"/>
    <cellStyle name="Normal 3 3 2 2 4" xfId="3490"/>
    <cellStyle name="Normal 3 3 2 2 5" xfId="3491"/>
    <cellStyle name="Normal 3 3 2 2 6" xfId="3492"/>
    <cellStyle name="Normal 3 3 2 2 7" xfId="3493"/>
    <cellStyle name="Normal 3 3 2 3" xfId="3494"/>
    <cellStyle name="Normal 3 3 2 3 2" xfId="3495"/>
    <cellStyle name="Normal 3 3 2 3 2 2" xfId="3496"/>
    <cellStyle name="Normal 3 3 2 3 3" xfId="3497"/>
    <cellStyle name="Normal 3 3 2 3 4" xfId="3498"/>
    <cellStyle name="Normal 3 3 2 3 5" xfId="3499"/>
    <cellStyle name="Normal 3 3 2 3 6" xfId="3500"/>
    <cellStyle name="Normal 3 3 2 4" xfId="3501"/>
    <cellStyle name="Normal 3 3 2 4 2" xfId="3502"/>
    <cellStyle name="Normal 3 3 2 5" xfId="3503"/>
    <cellStyle name="Normal 3 3 2 6" xfId="3504"/>
    <cellStyle name="Normal 3 3 2 7" xfId="3505"/>
    <cellStyle name="Normal 3 3 2 8" xfId="3506"/>
    <cellStyle name="Normal 3 3 3" xfId="3507"/>
    <cellStyle name="Normal 3 3 3 2" xfId="3508"/>
    <cellStyle name="Normal 3 3 3 2 2" xfId="3509"/>
    <cellStyle name="Normal 3 3 3 2 2 2" xfId="3510"/>
    <cellStyle name="Normal 3 3 3 2 3" xfId="3511"/>
    <cellStyle name="Normal 3 3 3 2 4" xfId="3512"/>
    <cellStyle name="Normal 3 3 3 2 5" xfId="3513"/>
    <cellStyle name="Normal 3 3 3 2 6" xfId="3514"/>
    <cellStyle name="Normal 3 3 3 3" xfId="3515"/>
    <cellStyle name="Normal 3 3 3 3 2" xfId="3516"/>
    <cellStyle name="Normal 3 3 3 4" xfId="3517"/>
    <cellStyle name="Normal 3 3 3 5" xfId="3518"/>
    <cellStyle name="Normal 3 3 3 6" xfId="3519"/>
    <cellStyle name="Normal 3 3 3 7" xfId="3520"/>
    <cellStyle name="Normal 3 3 4" xfId="3521"/>
    <cellStyle name="Normal 3 3 4 2" xfId="3522"/>
    <cellStyle name="Normal 3 3 4 2 2" xfId="3523"/>
    <cellStyle name="Normal 3 3 4 3" xfId="3524"/>
    <cellStyle name="Normal 3 3 4 4" xfId="3525"/>
    <cellStyle name="Normal 3 3 4 5" xfId="3526"/>
    <cellStyle name="Normal 3 3 4 6" xfId="3527"/>
    <cellStyle name="Normal 3 3 5" xfId="3528"/>
    <cellStyle name="Normal 3 3 5 2" xfId="3529"/>
    <cellStyle name="Normal 3 3 6" xfId="3530"/>
    <cellStyle name="Normal 3 3 7" xfId="3531"/>
    <cellStyle name="Normal 3 3 8" xfId="3532"/>
    <cellStyle name="Normal 3 3 9" xfId="3533"/>
    <cellStyle name="Normal 3 4" xfId="3534"/>
    <cellStyle name="Normal 3 4 2" xfId="3535"/>
    <cellStyle name="Normal 3 4 2 2" xfId="3536"/>
    <cellStyle name="Normal 3 4 2 2 2" xfId="3537"/>
    <cellStyle name="Normal 3 4 2 2 2 2" xfId="3538"/>
    <cellStyle name="Normal 3 4 2 2 3" xfId="3539"/>
    <cellStyle name="Normal 3 4 2 2 4" xfId="3540"/>
    <cellStyle name="Normal 3 4 2 2 5" xfId="3541"/>
    <cellStyle name="Normal 3 4 2 2 6" xfId="3542"/>
    <cellStyle name="Normal 3 4 2 3" xfId="3543"/>
    <cellStyle name="Normal 3 4 2 3 2" xfId="3544"/>
    <cellStyle name="Normal 3 4 2 4" xfId="3545"/>
    <cellStyle name="Normal 3 4 2 5" xfId="3546"/>
    <cellStyle name="Normal 3 4 2 6" xfId="3547"/>
    <cellStyle name="Normal 3 4 2 7" xfId="3548"/>
    <cellStyle name="Normal 3 4 3" xfId="3549"/>
    <cellStyle name="Normal 3 4 3 2" xfId="3550"/>
    <cellStyle name="Normal 3 4 3 2 2" xfId="3551"/>
    <cellStyle name="Normal 3 4 3 3" xfId="3552"/>
    <cellStyle name="Normal 3 4 3 4" xfId="3553"/>
    <cellStyle name="Normal 3 4 3 5" xfId="3554"/>
    <cellStyle name="Normal 3 4 3 6" xfId="3555"/>
    <cellStyle name="Normal 3 4 4" xfId="3556"/>
    <cellStyle name="Normal 3 4 4 2" xfId="3557"/>
    <cellStyle name="Normal 3 4 5" xfId="3558"/>
    <cellStyle name="Normal 3 4 6" xfId="3559"/>
    <cellStyle name="Normal 3 4 7" xfId="3560"/>
    <cellStyle name="Normal 3 4 8" xfId="3561"/>
    <cellStyle name="Normal 3 5" xfId="3562"/>
    <cellStyle name="Normal 3 5 2" xfId="3563"/>
    <cellStyle name="Normal 3 5 2 2" xfId="3564"/>
    <cellStyle name="Normal 3 5 2 2 2" xfId="3565"/>
    <cellStyle name="Normal 3 5 2 3" xfId="3566"/>
    <cellStyle name="Normal 3 5 2 4" xfId="3567"/>
    <cellStyle name="Normal 3 5 2 5" xfId="3568"/>
    <cellStyle name="Normal 3 5 2 6" xfId="3569"/>
    <cellStyle name="Normal 3 5 3" xfId="3570"/>
    <cellStyle name="Normal 3 5 3 2" xfId="3571"/>
    <cellStyle name="Normal 3 5 4" xfId="3572"/>
    <cellStyle name="Normal 3 5 5" xfId="3573"/>
    <cellStyle name="Normal 3 5 6" xfId="3574"/>
    <cellStyle name="Normal 3 5 7" xfId="3575"/>
    <cellStyle name="Normal 3 6" xfId="3576"/>
    <cellStyle name="Normal 3 6 2" xfId="3577"/>
    <cellStyle name="Normal 3 6 2 2" xfId="3578"/>
    <cellStyle name="Normal 3 6 2 2 2" xfId="3579"/>
    <cellStyle name="Normal 3 6 2 3" xfId="3580"/>
    <cellStyle name="Normal 3 6 2 4" xfId="3581"/>
    <cellStyle name="Normal 3 6 2 5" xfId="3582"/>
    <cellStyle name="Normal 3 6 2 6" xfId="3583"/>
    <cellStyle name="Normal 3 6 3" xfId="3584"/>
    <cellStyle name="Normal 3 6 3 2" xfId="3585"/>
    <cellStyle name="Normal 3 6 4" xfId="3586"/>
    <cellStyle name="Normal 3 6 5" xfId="3587"/>
    <cellStyle name="Normal 3 6 6" xfId="3588"/>
    <cellStyle name="Normal 3 6 7" xfId="3589"/>
    <cellStyle name="Normal 3 7" xfId="3590"/>
    <cellStyle name="Normal 3 7 2" xfId="3591"/>
    <cellStyle name="Normal 3 7 2 2" xfId="3592"/>
    <cellStyle name="Normal 3 7 3" xfId="3593"/>
    <cellStyle name="Normal 3 7 4" xfId="3594"/>
    <cellStyle name="Normal 3 7 5" xfId="3595"/>
    <cellStyle name="Normal 3 7 6" xfId="3596"/>
    <cellStyle name="Normal 3 8" xfId="3597"/>
    <cellStyle name="Normal 3 8 2" xfId="3598"/>
    <cellStyle name="Normal 3 9" xfId="3599"/>
    <cellStyle name="Normal 4" xfId="3600"/>
    <cellStyle name="Normal 4 2" xfId="3601"/>
    <cellStyle name="Normal 4 3" xfId="3602"/>
    <cellStyle name="Normal 4 3 2" xfId="3603"/>
    <cellStyle name="Normal 5" xfId="3604"/>
    <cellStyle name="Normal 5 2" xfId="3605"/>
    <cellStyle name="Normal 5 2 2" xfId="3606"/>
    <cellStyle name="Normal 5 2 2 2" xfId="3607"/>
    <cellStyle name="Normal 5 2 2 2 2" xfId="3608"/>
    <cellStyle name="Normal 5 2 2 2 2 2" xfId="3609"/>
    <cellStyle name="Normal 5 2 2 2 3" xfId="3610"/>
    <cellStyle name="Normal 5 2 2 2 4" xfId="3611"/>
    <cellStyle name="Normal 5 2 2 2 5" xfId="3612"/>
    <cellStyle name="Normal 5 2 2 2 6" xfId="3613"/>
    <cellStyle name="Normal 5 2 2 3" xfId="3614"/>
    <cellStyle name="Normal 5 2 2 3 2" xfId="3615"/>
    <cellStyle name="Normal 5 2 2 4" xfId="3616"/>
    <cellStyle name="Normal 5 2 2 5" xfId="3617"/>
    <cellStyle name="Normal 5 2 2 6" xfId="3618"/>
    <cellStyle name="Normal 5 2 2 7" xfId="3619"/>
    <cellStyle name="Normal 5 2 3" xfId="3620"/>
    <cellStyle name="Normal 5 2 3 2" xfId="3621"/>
    <cellStyle name="Normal 5 2 3 2 2" xfId="3622"/>
    <cellStyle name="Normal 5 2 3 3" xfId="3623"/>
    <cellStyle name="Normal 5 2 3 4" xfId="3624"/>
    <cellStyle name="Normal 5 2 3 5" xfId="3625"/>
    <cellStyle name="Normal 5 2 3 6" xfId="3626"/>
    <cellStyle name="Normal 5 2 4" xfId="3627"/>
    <cellStyle name="Normal 5 2 4 2" xfId="3628"/>
    <cellStyle name="Normal 5 2 5" xfId="3629"/>
    <cellStyle name="Normal 5 2 6" xfId="3630"/>
    <cellStyle name="Normal 5 2 7" xfId="3631"/>
    <cellStyle name="Normal 5 2 8" xfId="3632"/>
    <cellStyle name="Normal 5 3" xfId="3633"/>
    <cellStyle name="Normal 5 3 2" xfId="3634"/>
    <cellStyle name="Normal 5 3 2 2" xfId="3635"/>
    <cellStyle name="Normal 5 3 2 2 2" xfId="3636"/>
    <cellStyle name="Normal 5 3 2 3" xfId="3637"/>
    <cellStyle name="Normal 5 3 2 4" xfId="3638"/>
    <cellStyle name="Normal 5 3 2 5" xfId="3639"/>
    <cellStyle name="Normal 5 3 2 6" xfId="3640"/>
    <cellStyle name="Normal 5 3 3" xfId="3641"/>
    <cellStyle name="Normal 5 3 3 2" xfId="3642"/>
    <cellStyle name="Normal 5 3 4" xfId="3643"/>
    <cellStyle name="Normal 5 3 5" xfId="3644"/>
    <cellStyle name="Normal 5 3 6" xfId="3645"/>
    <cellStyle name="Normal 5 3 7" xfId="3646"/>
    <cellStyle name="Normal 5 4" xfId="3647"/>
    <cellStyle name="Normal 5 4 2" xfId="3648"/>
    <cellStyle name="Normal 5 4 2 2" xfId="3649"/>
    <cellStyle name="Normal 5 4 3" xfId="3650"/>
    <cellStyle name="Normal 5 4 4" xfId="3651"/>
    <cellStyle name="Normal 5 4 5" xfId="3652"/>
    <cellStyle name="Normal 5 4 6" xfId="3653"/>
    <cellStyle name="Normal 5 5" xfId="3654"/>
    <cellStyle name="Normal 5 5 2" xfId="3655"/>
    <cellStyle name="Normal 5 6" xfId="3656"/>
    <cellStyle name="Normal 5 7" xfId="3657"/>
    <cellStyle name="Normal 5 8" xfId="3658"/>
    <cellStyle name="Normal 5 9" xfId="3659"/>
    <cellStyle name="Normal 6" xfId="3660"/>
    <cellStyle name="Normal 6 2" xfId="3661"/>
    <cellStyle name="Normal 6 2 2" xfId="3662"/>
    <cellStyle name="Normal 6 3" xfId="3663"/>
    <cellStyle name="Normal 7" xfId="3664"/>
    <cellStyle name="Normal 7 2" xfId="3665"/>
    <cellStyle name="Normal 8" xfId="3666"/>
    <cellStyle name="Normal 8 2" xfId="3667"/>
    <cellStyle name="Normal 8 2 2" xfId="3668"/>
    <cellStyle name="Normal 8 2 2 2" xfId="3669"/>
    <cellStyle name="Normal 8 2 3" xfId="3670"/>
    <cellStyle name="Normal 8 2 4" xfId="3671"/>
    <cellStyle name="Normal 8 2 5" xfId="3672"/>
    <cellStyle name="Normal 8 2 6" xfId="3673"/>
    <cellStyle name="Normal 8 3" xfId="3674"/>
    <cellStyle name="Normal 8 3 2" xfId="3675"/>
    <cellStyle name="Normal 8 4" xfId="3676"/>
    <cellStyle name="Normal 8 5" xfId="3677"/>
    <cellStyle name="Normal 8 6" xfId="3678"/>
    <cellStyle name="Normal 8 7" xfId="3679"/>
    <cellStyle name="Normal 9" xfId="3680"/>
    <cellStyle name="Normal 9 2" xfId="3681"/>
    <cellStyle name="Normal 9 2 2" xfId="3682"/>
    <cellStyle name="Normal 9 3" xfId="3683"/>
    <cellStyle name="Note 2" xfId="3684"/>
    <cellStyle name="Note 2 10" xfId="3685"/>
    <cellStyle name="Note 2 2" xfId="3686"/>
    <cellStyle name="Note 2 2 2" xfId="3687"/>
    <cellStyle name="Note 2 2 2 2" xfId="3688"/>
    <cellStyle name="Note 2 2 2 2 2" xfId="3689"/>
    <cellStyle name="Note 2 2 2 2 2 2" xfId="3690"/>
    <cellStyle name="Note 2 2 2 2 2 2 2" xfId="3691"/>
    <cellStyle name="Note 2 2 2 2 2 3" xfId="3692"/>
    <cellStyle name="Note 2 2 2 2 2 4" xfId="3693"/>
    <cellStyle name="Note 2 2 2 2 2 5" xfId="3694"/>
    <cellStyle name="Note 2 2 2 2 2 6" xfId="3695"/>
    <cellStyle name="Note 2 2 2 2 3" xfId="3696"/>
    <cellStyle name="Note 2 2 2 2 3 2" xfId="3697"/>
    <cellStyle name="Note 2 2 2 2 4" xfId="3698"/>
    <cellStyle name="Note 2 2 2 2 5" xfId="3699"/>
    <cellStyle name="Note 2 2 2 2 6" xfId="3700"/>
    <cellStyle name="Note 2 2 2 2 7" xfId="3701"/>
    <cellStyle name="Note 2 2 2 3" xfId="3702"/>
    <cellStyle name="Note 2 2 2 3 2" xfId="3703"/>
    <cellStyle name="Note 2 2 2 3 2 2" xfId="3704"/>
    <cellStyle name="Note 2 2 2 3 3" xfId="3705"/>
    <cellStyle name="Note 2 2 2 3 4" xfId="3706"/>
    <cellStyle name="Note 2 2 2 3 5" xfId="3707"/>
    <cellStyle name="Note 2 2 2 3 6" xfId="3708"/>
    <cellStyle name="Note 2 2 2 4" xfId="3709"/>
    <cellStyle name="Note 2 2 2 4 2" xfId="3710"/>
    <cellStyle name="Note 2 2 2 5" xfId="3711"/>
    <cellStyle name="Note 2 2 2 6" xfId="3712"/>
    <cellStyle name="Note 2 2 2 7" xfId="3713"/>
    <cellStyle name="Note 2 2 2 8" xfId="3714"/>
    <cellStyle name="Note 2 2 3" xfId="3715"/>
    <cellStyle name="Note 2 2 3 2" xfId="3716"/>
    <cellStyle name="Note 2 2 3 2 2" xfId="3717"/>
    <cellStyle name="Note 2 2 3 2 2 2" xfId="3718"/>
    <cellStyle name="Note 2 2 3 2 3" xfId="3719"/>
    <cellStyle name="Note 2 2 3 2 4" xfId="3720"/>
    <cellStyle name="Note 2 2 3 2 5" xfId="3721"/>
    <cellStyle name="Note 2 2 3 2 6" xfId="3722"/>
    <cellStyle name="Note 2 2 3 3" xfId="3723"/>
    <cellStyle name="Note 2 2 3 3 2" xfId="3724"/>
    <cellStyle name="Note 2 2 3 4" xfId="3725"/>
    <cellStyle name="Note 2 2 3 5" xfId="3726"/>
    <cellStyle name="Note 2 2 3 6" xfId="3727"/>
    <cellStyle name="Note 2 2 3 7" xfId="3728"/>
    <cellStyle name="Note 2 2 4" xfId="3729"/>
    <cellStyle name="Note 2 2 4 2" xfId="3730"/>
    <cellStyle name="Note 2 2 4 2 2" xfId="3731"/>
    <cellStyle name="Note 2 2 4 3" xfId="3732"/>
    <cellStyle name="Note 2 2 4 4" xfId="3733"/>
    <cellStyle name="Note 2 2 4 5" xfId="3734"/>
    <cellStyle name="Note 2 2 4 6" xfId="3735"/>
    <cellStyle name="Note 2 2 5" xfId="3736"/>
    <cellStyle name="Note 2 2 5 2" xfId="3737"/>
    <cellStyle name="Note 2 2 6" xfId="3738"/>
    <cellStyle name="Note 2 2 7" xfId="3739"/>
    <cellStyle name="Note 2 2 8" xfId="3740"/>
    <cellStyle name="Note 2 2 9" xfId="3741"/>
    <cellStyle name="Note 2 3" xfId="3742"/>
    <cellStyle name="Note 2 3 2" xfId="3743"/>
    <cellStyle name="Note 2 3 2 2" xfId="3744"/>
    <cellStyle name="Note 2 3 2 2 2" xfId="3745"/>
    <cellStyle name="Note 2 3 2 2 2 2" xfId="3746"/>
    <cellStyle name="Note 2 3 2 2 3" xfId="3747"/>
    <cellStyle name="Note 2 3 2 2 4" xfId="3748"/>
    <cellStyle name="Note 2 3 2 2 5" xfId="3749"/>
    <cellStyle name="Note 2 3 2 2 6" xfId="3750"/>
    <cellStyle name="Note 2 3 2 3" xfId="3751"/>
    <cellStyle name="Note 2 3 2 3 2" xfId="3752"/>
    <cellStyle name="Note 2 3 2 4" xfId="3753"/>
    <cellStyle name="Note 2 3 2 5" xfId="3754"/>
    <cellStyle name="Note 2 3 2 6" xfId="3755"/>
    <cellStyle name="Note 2 3 2 7" xfId="3756"/>
    <cellStyle name="Note 2 3 3" xfId="3757"/>
    <cellStyle name="Note 2 3 3 2" xfId="3758"/>
    <cellStyle name="Note 2 3 3 2 2" xfId="3759"/>
    <cellStyle name="Note 2 3 3 3" xfId="3760"/>
    <cellStyle name="Note 2 3 3 4" xfId="3761"/>
    <cellStyle name="Note 2 3 3 5" xfId="3762"/>
    <cellStyle name="Note 2 3 3 6" xfId="3763"/>
    <cellStyle name="Note 2 3 4" xfId="3764"/>
    <cellStyle name="Note 2 3 4 2" xfId="3765"/>
    <cellStyle name="Note 2 3 5" xfId="3766"/>
    <cellStyle name="Note 2 3 6" xfId="3767"/>
    <cellStyle name="Note 2 3 7" xfId="3768"/>
    <cellStyle name="Note 2 3 8" xfId="3769"/>
    <cellStyle name="Note 2 4" xfId="3770"/>
    <cellStyle name="Note 2 4 2" xfId="3771"/>
    <cellStyle name="Note 2 4 2 2" xfId="3772"/>
    <cellStyle name="Note 2 4 2 2 2" xfId="3773"/>
    <cellStyle name="Note 2 4 2 3" xfId="3774"/>
    <cellStyle name="Note 2 4 2 4" xfId="3775"/>
    <cellStyle name="Note 2 4 2 5" xfId="3776"/>
    <cellStyle name="Note 2 4 2 6" xfId="3777"/>
    <cellStyle name="Note 2 4 3" xfId="3778"/>
    <cellStyle name="Note 2 4 3 2" xfId="3779"/>
    <cellStyle name="Note 2 4 4" xfId="3780"/>
    <cellStyle name="Note 2 4 5" xfId="3781"/>
    <cellStyle name="Note 2 4 6" xfId="3782"/>
    <cellStyle name="Note 2 4 7" xfId="3783"/>
    <cellStyle name="Note 2 5" xfId="3784"/>
    <cellStyle name="Note 2 5 2" xfId="3785"/>
    <cellStyle name="Note 2 5 2 2" xfId="3786"/>
    <cellStyle name="Note 2 5 3" xfId="3787"/>
    <cellStyle name="Note 2 5 4" xfId="3788"/>
    <cellStyle name="Note 2 5 5" xfId="3789"/>
    <cellStyle name="Note 2 5 6" xfId="3790"/>
    <cellStyle name="Note 2 6" xfId="3791"/>
    <cellStyle name="Note 2 6 2" xfId="3792"/>
    <cellStyle name="Note 2 7" xfId="3793"/>
    <cellStyle name="Note 2 8" xfId="3794"/>
    <cellStyle name="Note 2 9" xfId="3795"/>
    <cellStyle name="Note 3" xfId="3796"/>
    <cellStyle name="Note 3 2" xfId="3797"/>
    <cellStyle name="Note 3 2 2" xfId="3798"/>
    <cellStyle name="Note 3 2 2 2" xfId="3799"/>
    <cellStyle name="Note 3 2 2 2 2" xfId="3800"/>
    <cellStyle name="Note 3 2 2 2 2 2" xfId="3801"/>
    <cellStyle name="Note 3 2 2 2 3" xfId="3802"/>
    <cellStyle name="Note 3 2 2 2 4" xfId="3803"/>
    <cellStyle name="Note 3 2 2 2 5" xfId="3804"/>
    <cellStyle name="Note 3 2 2 2 6" xfId="3805"/>
    <cellStyle name="Note 3 2 2 3" xfId="3806"/>
    <cellStyle name="Note 3 2 2 3 2" xfId="3807"/>
    <cellStyle name="Note 3 2 2 4" xfId="3808"/>
    <cellStyle name="Note 3 2 2 5" xfId="3809"/>
    <cellStyle name="Note 3 2 2 6" xfId="3810"/>
    <cellStyle name="Note 3 2 2 7" xfId="3811"/>
    <cellStyle name="Note 3 2 3" xfId="3812"/>
    <cellStyle name="Note 3 2 3 2" xfId="3813"/>
    <cellStyle name="Note 3 2 3 2 2" xfId="3814"/>
    <cellStyle name="Note 3 2 3 3" xfId="3815"/>
    <cellStyle name="Note 3 2 3 4" xfId="3816"/>
    <cellStyle name="Note 3 2 3 5" xfId="3817"/>
    <cellStyle name="Note 3 2 3 6" xfId="3818"/>
    <cellStyle name="Note 3 2 4" xfId="3819"/>
    <cellStyle name="Note 3 2 4 2" xfId="3820"/>
    <cellStyle name="Note 3 2 5" xfId="3821"/>
    <cellStyle name="Note 3 2 6" xfId="3822"/>
    <cellStyle name="Note 3 2 7" xfId="3823"/>
    <cellStyle name="Note 3 2 8" xfId="3824"/>
    <cellStyle name="Note 3 3" xfId="3825"/>
    <cellStyle name="Note 3 3 2" xfId="3826"/>
    <cellStyle name="Note 3 3 2 2" xfId="3827"/>
    <cellStyle name="Note 3 3 2 2 2" xfId="3828"/>
    <cellStyle name="Note 3 3 2 3" xfId="3829"/>
    <cellStyle name="Note 3 3 2 4" xfId="3830"/>
    <cellStyle name="Note 3 3 2 5" xfId="3831"/>
    <cellStyle name="Note 3 3 2 6" xfId="3832"/>
    <cellStyle name="Note 3 3 3" xfId="3833"/>
    <cellStyle name="Note 3 3 3 2" xfId="3834"/>
    <cellStyle name="Note 3 3 4" xfId="3835"/>
    <cellStyle name="Note 3 3 5" xfId="3836"/>
    <cellStyle name="Note 3 3 6" xfId="3837"/>
    <cellStyle name="Note 3 3 7" xfId="3838"/>
    <cellStyle name="Note 3 4" xfId="3839"/>
    <cellStyle name="Note 3 4 2" xfId="3840"/>
    <cellStyle name="Note 3 4 2 2" xfId="3841"/>
    <cellStyle name="Note 3 4 3" xfId="3842"/>
    <cellStyle name="Note 3 4 4" xfId="3843"/>
    <cellStyle name="Note 3 4 5" xfId="3844"/>
    <cellStyle name="Note 3 4 6" xfId="3845"/>
    <cellStyle name="Note 3 5" xfId="3846"/>
    <cellStyle name="Note 3 5 2" xfId="3847"/>
    <cellStyle name="Note 3 6" xfId="3848"/>
    <cellStyle name="Note 3 7" xfId="3849"/>
    <cellStyle name="Note 3 8" xfId="3850"/>
    <cellStyle name="Note 3 9" xfId="3851"/>
    <cellStyle name="Note 4" xfId="3852"/>
    <cellStyle name="Note 4 2" xfId="3853"/>
    <cellStyle name="Note 4 2 2" xfId="3854"/>
    <cellStyle name="Note 4 2 2 2" xfId="3855"/>
    <cellStyle name="Note 4 2 2 2 2" xfId="3856"/>
    <cellStyle name="Note 4 2 2 2 2 2" xfId="3857"/>
    <cellStyle name="Note 4 2 2 2 3" xfId="3858"/>
    <cellStyle name="Note 4 2 2 2 4" xfId="3859"/>
    <cellStyle name="Note 4 2 2 2 5" xfId="3860"/>
    <cellStyle name="Note 4 2 2 2 6" xfId="3861"/>
    <cellStyle name="Note 4 2 2 3" xfId="3862"/>
    <cellStyle name="Note 4 2 2 3 2" xfId="3863"/>
    <cellStyle name="Note 4 2 2 4" xfId="3864"/>
    <cellStyle name="Note 4 2 2 5" xfId="3865"/>
    <cellStyle name="Note 4 2 2 6" xfId="3866"/>
    <cellStyle name="Note 4 2 2 7" xfId="3867"/>
    <cellStyle name="Note 4 2 3" xfId="3868"/>
    <cellStyle name="Note 4 2 3 2" xfId="3869"/>
    <cellStyle name="Note 4 2 3 2 2" xfId="3870"/>
    <cellStyle name="Note 4 2 3 3" xfId="3871"/>
    <cellStyle name="Note 4 2 3 4" xfId="3872"/>
    <cellStyle name="Note 4 2 3 5" xfId="3873"/>
    <cellStyle name="Note 4 2 3 6" xfId="3874"/>
    <cellStyle name="Note 4 2 4" xfId="3875"/>
    <cellStyle name="Note 4 2 4 2" xfId="3876"/>
    <cellStyle name="Note 4 2 5" xfId="3877"/>
    <cellStyle name="Note 4 2 6" xfId="3878"/>
    <cellStyle name="Note 4 2 7" xfId="3879"/>
    <cellStyle name="Note 4 2 8" xfId="3880"/>
    <cellStyle name="Note 4 3" xfId="3881"/>
    <cellStyle name="Note 4 3 2" xfId="3882"/>
    <cellStyle name="Note 4 3 2 2" xfId="3883"/>
    <cellStyle name="Note 4 3 2 2 2" xfId="3884"/>
    <cellStyle name="Note 4 3 2 3" xfId="3885"/>
    <cellStyle name="Note 4 3 2 4" xfId="3886"/>
    <cellStyle name="Note 4 3 2 5" xfId="3887"/>
    <cellStyle name="Note 4 3 2 6" xfId="3888"/>
    <cellStyle name="Note 4 3 3" xfId="3889"/>
    <cellStyle name="Note 4 3 3 2" xfId="3890"/>
    <cellStyle name="Note 4 3 4" xfId="3891"/>
    <cellStyle name="Note 4 3 5" xfId="3892"/>
    <cellStyle name="Note 4 3 6" xfId="3893"/>
    <cellStyle name="Note 4 3 7" xfId="3894"/>
    <cellStyle name="Note 4 4" xfId="3895"/>
    <cellStyle name="Note 4 4 2" xfId="3896"/>
    <cellStyle name="Note 4 4 2 2" xfId="3897"/>
    <cellStyle name="Note 4 4 3" xfId="3898"/>
    <cellStyle name="Note 4 4 4" xfId="3899"/>
    <cellStyle name="Note 4 4 5" xfId="3900"/>
    <cellStyle name="Note 4 4 6" xfId="3901"/>
    <cellStyle name="Note 4 5" xfId="3902"/>
    <cellStyle name="Note 4 5 2" xfId="3903"/>
    <cellStyle name="Note 4 6" xfId="3904"/>
    <cellStyle name="Note 4 7" xfId="3905"/>
    <cellStyle name="Note 4 8" xfId="3906"/>
    <cellStyle name="Note 4 9" xfId="3907"/>
    <cellStyle name="Note 5" xfId="3908"/>
    <cellStyle name="Note 5 2" xfId="3909"/>
    <cellStyle name="Note 5 2 2" xfId="3910"/>
    <cellStyle name="Note 5 2 2 2" xfId="3911"/>
    <cellStyle name="Note 5 2 2 2 2" xfId="3912"/>
    <cellStyle name="Note 5 2 2 3" xfId="3913"/>
    <cellStyle name="Note 5 2 2 4" xfId="3914"/>
    <cellStyle name="Note 5 2 2 5" xfId="3915"/>
    <cellStyle name="Note 5 2 2 6" xfId="3916"/>
    <cellStyle name="Note 5 2 3" xfId="3917"/>
    <cellStyle name="Note 5 2 3 2" xfId="3918"/>
    <cellStyle name="Note 5 2 4" xfId="3919"/>
    <cellStyle name="Note 5 2 5" xfId="3920"/>
    <cellStyle name="Note 5 2 6" xfId="3921"/>
    <cellStyle name="Note 5 2 7" xfId="3922"/>
    <cellStyle name="Note 5 3" xfId="3923"/>
    <cellStyle name="Note 5 3 2" xfId="3924"/>
    <cellStyle name="Note 5 3 2 2" xfId="3925"/>
    <cellStyle name="Note 5 3 3" xfId="3926"/>
    <cellStyle name="Note 5 3 4" xfId="3927"/>
    <cellStyle name="Note 5 3 5" xfId="3928"/>
    <cellStyle name="Note 5 3 6" xfId="3929"/>
    <cellStyle name="Note 5 4" xfId="3930"/>
    <cellStyle name="Note 5 4 2" xfId="3931"/>
    <cellStyle name="Note 5 5" xfId="3932"/>
    <cellStyle name="Note 5 6" xfId="3933"/>
    <cellStyle name="Note 5 7" xfId="3934"/>
    <cellStyle name="Note 5 8" xfId="3935"/>
    <cellStyle name="Note 6" xfId="3936"/>
    <cellStyle name="Note 6 2" xfId="3937"/>
    <cellStyle name="Note 6 2 2" xfId="3938"/>
    <cellStyle name="Note 6 2 2 2" xfId="3939"/>
    <cellStyle name="Note 6 2 2 2 2" xfId="3940"/>
    <cellStyle name="Note 6 2 2 3" xfId="3941"/>
    <cellStyle name="Note 6 2 2 4" xfId="3942"/>
    <cellStyle name="Note 6 2 2 5" xfId="3943"/>
    <cellStyle name="Note 6 2 2 6" xfId="3944"/>
    <cellStyle name="Note 6 2 3" xfId="3945"/>
    <cellStyle name="Note 6 2 3 2" xfId="3946"/>
    <cellStyle name="Note 6 2 4" xfId="3947"/>
    <cellStyle name="Note 6 2 5" xfId="3948"/>
    <cellStyle name="Note 6 2 6" xfId="3949"/>
    <cellStyle name="Note 6 2 7" xfId="3950"/>
    <cellStyle name="Note 6 3" xfId="3951"/>
    <cellStyle name="Note 6 3 2" xfId="3952"/>
    <cellStyle name="Note 6 3 2 2" xfId="3953"/>
    <cellStyle name="Note 6 3 3" xfId="3954"/>
    <cellStyle name="Note 6 3 4" xfId="3955"/>
    <cellStyle name="Note 6 3 5" xfId="3956"/>
    <cellStyle name="Note 6 3 6" xfId="3957"/>
    <cellStyle name="Note 6 4" xfId="3958"/>
    <cellStyle name="Note 6 4 2" xfId="3959"/>
    <cellStyle name="Note 6 5" xfId="3960"/>
    <cellStyle name="Note 6 6" xfId="3961"/>
    <cellStyle name="Note 6 7" xfId="3962"/>
    <cellStyle name="Note 6 8" xfId="3963"/>
    <cellStyle name="Output 2" xfId="3964"/>
    <cellStyle name="Percent 2" xfId="3965"/>
    <cellStyle name="Percent 2 2" xfId="3966"/>
    <cellStyle name="Title 2" xfId="3967"/>
    <cellStyle name="Total 2" xfId="3968"/>
    <cellStyle name="Warning Text 2" xfId="396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udzioweit%20Erika\AppData\Local\Microsoft\Windows\Temporary%20Internet%20Files\Content.Outlook\7XD70PXC\26-7-13%20Template%20for%20grants%20web%20report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ing Sheet"/>
      <sheetName val="Procedures"/>
      <sheetName val="Sheet1"/>
      <sheetName val="Sheet2"/>
      <sheetName val="Validation list program"/>
      <sheetName val="Validation list PBS"/>
    </sheetNames>
    <sheetDataSet>
      <sheetData sheetId="0"/>
      <sheetData sheetId="1"/>
      <sheetData sheetId="2">
        <row r="1">
          <cell r="A1" t="str">
            <v>1.1 Tackling Climate Change</v>
          </cell>
        </row>
        <row r="2">
          <cell r="A2" t="str">
            <v>1.2 Sustainable Management - Natural Resources</v>
          </cell>
        </row>
        <row r="3">
          <cell r="A3" t="str">
            <v>1.3 Forest Industry</v>
          </cell>
        </row>
        <row r="4">
          <cell r="A4" t="str">
            <v>1.4 Fishing Industry</v>
          </cell>
        </row>
        <row r="5">
          <cell r="A5" t="str">
            <v>1.5 Horticulture Industry</v>
          </cell>
        </row>
        <row r="6">
          <cell r="A6" t="str">
            <v>1.6 Wool Industry</v>
          </cell>
        </row>
        <row r="7">
          <cell r="A7" t="str">
            <v>1.7 Grains Industry</v>
          </cell>
        </row>
        <row r="8">
          <cell r="A8" t="str">
            <v>1.8 Dairy Industry</v>
          </cell>
        </row>
        <row r="9">
          <cell r="A9" t="str">
            <v>1.9 Meat or Livestock Industry</v>
          </cell>
        </row>
        <row r="10">
          <cell r="A10" t="str">
            <v>1.10 Agricultural Resources</v>
          </cell>
        </row>
        <row r="11">
          <cell r="A11" t="str">
            <v>1.11 Drought Programs</v>
          </cell>
        </row>
        <row r="12">
          <cell r="A12" t="str">
            <v>1.12 Rural Programs</v>
          </cell>
        </row>
        <row r="13">
          <cell r="A13" t="str">
            <v>1.13 International Market Access</v>
          </cell>
        </row>
        <row r="14">
          <cell r="A14" t="str">
            <v>2.1 Quarantine and Export Services</v>
          </cell>
        </row>
        <row r="15">
          <cell r="A15" t="str">
            <v>2.2 Plant and Animal Health</v>
          </cell>
        </row>
      </sheetData>
      <sheetData sheetId="3">
        <row r="1">
          <cell r="A1" t="str">
            <v>Action on the Ground</v>
          </cell>
        </row>
        <row r="2">
          <cell r="A2" t="str">
            <v>Ad-hoc - One-off</v>
          </cell>
        </row>
        <row r="3">
          <cell r="A3" t="str">
            <v>Extension and Outreach</v>
          </cell>
        </row>
        <row r="4">
          <cell r="A4" t="str">
            <v>Filling the Research Gap</v>
          </cell>
        </row>
        <row r="5">
          <cell r="A5" t="str">
            <v>Caring for our Country - Community Landcare Grants</v>
          </cell>
        </row>
        <row r="6">
          <cell r="A6" t="str">
            <v>Caring for our Country - Regional Delivery 2013-18</v>
          </cell>
        </row>
        <row r="7">
          <cell r="A7" t="str">
            <v>Caring for our Country - Strategic Investment - Innovation Grants</v>
          </cell>
        </row>
        <row r="8">
          <cell r="A8" t="str">
            <v xml:space="preserve">Australian Pest Animal Research Program (APARP) </v>
          </cell>
        </row>
        <row r="9">
          <cell r="A9" t="str">
            <v>Caring for our Country - Strategic Investments - Reef Rescue (Systems Repair &amp; Urban Grants)</v>
          </cell>
        </row>
        <row r="10">
          <cell r="A10" t="str">
            <v>Caring for our Country - Strategic Investments - Reef Rescue (Water Quality Grants &amp; Partnership)</v>
          </cell>
        </row>
        <row r="11">
          <cell r="A11" t="str">
            <v>Community Food Grants</v>
          </cell>
        </row>
        <row r="12">
          <cell r="A12" t="str">
            <v>Asian Food Markets Research Grants</v>
          </cell>
        </row>
        <row r="13">
          <cell r="A13" t="str">
            <v>Science and Innovation Awards for Young People in Agriculture, Fisheries and Forestry</v>
          </cell>
        </row>
        <row r="14">
          <cell r="A14" t="str">
            <v>Approved Supply Chain Improvement Program (ASCIP)</v>
          </cell>
        </row>
        <row r="15">
          <cell r="A15" t="str">
            <v>Rural Financial Counselling Service (RFCS) Program</v>
          </cell>
        </row>
        <row r="16">
          <cell r="A16" t="str">
            <v>Australia-China Agricultural Cooperation Agreement (ACACA) Program</v>
          </cell>
        </row>
        <row r="17">
          <cell r="A17" t="str">
            <v>Centre of Excellence for Biosecurity Risk Analysis &amp; Research</v>
          </cell>
        </row>
        <row r="18">
          <cell r="A18" t="str">
            <v>Centre of Excellence for Biosecurity Risk Analysis &amp; Research</v>
          </cell>
        </row>
      </sheetData>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clarityprod/niku/app?action=projmgr.projectDefaultTab&amp;id=500742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74"/>
  <sheetViews>
    <sheetView tabSelected="1" topLeftCell="D370" zoomScale="90" zoomScaleNormal="90" workbookViewId="0">
      <selection activeCell="F372" sqref="F372"/>
    </sheetView>
  </sheetViews>
  <sheetFormatPr defaultColWidth="9.140625" defaultRowHeight="11.25" x14ac:dyDescent="0.25"/>
  <cols>
    <col min="1" max="1" width="17.7109375" style="39" customWidth="1"/>
    <col min="2" max="2" width="12.7109375" style="2" customWidth="1"/>
    <col min="3" max="3" width="29.85546875" style="2" customWidth="1"/>
    <col min="4" max="4" width="27" style="2" customWidth="1"/>
    <col min="5" max="5" width="29.85546875" style="2" customWidth="1"/>
    <col min="6" max="6" width="34.5703125" style="2" customWidth="1"/>
    <col min="7" max="7" width="56" style="2" customWidth="1"/>
    <col min="8" max="8" width="14.42578125" style="1" customWidth="1"/>
    <col min="9" max="9" width="17.42578125" style="36" customWidth="1"/>
    <col min="10" max="10" width="16.42578125" style="37" customWidth="1"/>
    <col min="11" max="11" width="11.85546875" style="1" customWidth="1"/>
    <col min="12" max="12" width="14.5703125" style="1" customWidth="1"/>
    <col min="13" max="13" width="10.140625" style="1" customWidth="1"/>
    <col min="14" max="14" width="10.28515625" style="1" customWidth="1"/>
    <col min="15" max="15" width="9.140625" style="2"/>
    <col min="16" max="19" width="9.140625" style="29"/>
    <col min="20" max="16384" width="9.140625" style="2"/>
  </cols>
  <sheetData>
    <row r="1" spans="1:16" ht="22.5" x14ac:dyDescent="0.25">
      <c r="A1" s="38" t="s">
        <v>0</v>
      </c>
      <c r="B1" s="21" t="s">
        <v>1</v>
      </c>
      <c r="C1" s="21" t="s">
        <v>2</v>
      </c>
      <c r="D1" s="21" t="s">
        <v>3</v>
      </c>
      <c r="E1" s="21" t="s">
        <v>8</v>
      </c>
      <c r="F1" s="21" t="s">
        <v>4</v>
      </c>
      <c r="G1" s="23" t="s">
        <v>5</v>
      </c>
      <c r="H1" s="18" t="s">
        <v>9</v>
      </c>
      <c r="I1" s="30" t="s">
        <v>13</v>
      </c>
      <c r="J1" s="40" t="s">
        <v>11</v>
      </c>
      <c r="K1" s="8" t="s">
        <v>6</v>
      </c>
      <c r="L1" s="8" t="s">
        <v>7</v>
      </c>
      <c r="M1" s="8" t="s">
        <v>12</v>
      </c>
      <c r="N1" s="8" t="s">
        <v>10</v>
      </c>
      <c r="P1" s="2"/>
    </row>
    <row r="2" spans="1:16" ht="33.75" x14ac:dyDescent="0.25">
      <c r="A2" s="32" t="s">
        <v>976</v>
      </c>
      <c r="B2" s="7" t="s">
        <v>237</v>
      </c>
      <c r="C2" s="7" t="s">
        <v>32</v>
      </c>
      <c r="D2" s="7" t="s">
        <v>33</v>
      </c>
      <c r="E2" s="7" t="s">
        <v>34</v>
      </c>
      <c r="F2" s="7" t="s">
        <v>1195</v>
      </c>
      <c r="G2" s="7" t="s">
        <v>953</v>
      </c>
      <c r="H2" s="4" t="s">
        <v>19</v>
      </c>
      <c r="I2" s="25">
        <v>1899356.06</v>
      </c>
      <c r="J2" s="12">
        <v>40725.333333333336</v>
      </c>
      <c r="K2" s="3" t="s">
        <v>158</v>
      </c>
      <c r="L2" s="3" t="s">
        <v>36</v>
      </c>
      <c r="M2" s="3" t="s">
        <v>57</v>
      </c>
      <c r="N2" s="3" t="s">
        <v>30</v>
      </c>
    </row>
    <row r="3" spans="1:16" ht="33.75" x14ac:dyDescent="0.25">
      <c r="A3" s="32" t="s">
        <v>37</v>
      </c>
      <c r="B3" s="7" t="s">
        <v>237</v>
      </c>
      <c r="C3" s="7" t="s">
        <v>32</v>
      </c>
      <c r="D3" s="7" t="s">
        <v>33</v>
      </c>
      <c r="E3" s="7" t="s">
        <v>238</v>
      </c>
      <c r="F3" s="7" t="s">
        <v>38</v>
      </c>
      <c r="G3" s="7" t="s">
        <v>953</v>
      </c>
      <c r="H3" s="4" t="s">
        <v>19</v>
      </c>
      <c r="I3" s="25">
        <v>9599088.5649999995</v>
      </c>
      <c r="J3" s="12">
        <v>40725.333333333336</v>
      </c>
      <c r="K3" s="3" t="s">
        <v>158</v>
      </c>
      <c r="L3" s="3" t="s">
        <v>39</v>
      </c>
      <c r="M3" s="3" t="s">
        <v>57</v>
      </c>
      <c r="N3" s="3" t="s">
        <v>30</v>
      </c>
      <c r="P3" s="2"/>
    </row>
    <row r="4" spans="1:16" ht="33.75" x14ac:dyDescent="0.25">
      <c r="A4" s="32" t="s">
        <v>40</v>
      </c>
      <c r="B4" s="7" t="s">
        <v>237</v>
      </c>
      <c r="C4" s="7" t="s">
        <v>32</v>
      </c>
      <c r="D4" s="7" t="s">
        <v>33</v>
      </c>
      <c r="E4" s="7" t="s">
        <v>239</v>
      </c>
      <c r="F4" s="7" t="s">
        <v>1196</v>
      </c>
      <c r="G4" s="7" t="s">
        <v>953</v>
      </c>
      <c r="H4" s="4" t="s">
        <v>19</v>
      </c>
      <c r="I4" s="25">
        <v>8148702.4699999988</v>
      </c>
      <c r="J4" s="12">
        <v>40725.333333333336</v>
      </c>
      <c r="K4" s="3" t="s">
        <v>158</v>
      </c>
      <c r="L4" s="3" t="s">
        <v>41</v>
      </c>
      <c r="M4" s="3" t="s">
        <v>57</v>
      </c>
      <c r="N4" s="3" t="s">
        <v>30</v>
      </c>
      <c r="P4" s="2"/>
    </row>
    <row r="5" spans="1:16" ht="33.75" x14ac:dyDescent="0.25">
      <c r="A5" s="32" t="s">
        <v>159</v>
      </c>
      <c r="B5" s="7" t="s">
        <v>237</v>
      </c>
      <c r="C5" s="7" t="s">
        <v>32</v>
      </c>
      <c r="D5" s="7" t="s">
        <v>33</v>
      </c>
      <c r="E5" s="7" t="s">
        <v>160</v>
      </c>
      <c r="F5" s="7" t="s">
        <v>161</v>
      </c>
      <c r="G5" s="7" t="s">
        <v>953</v>
      </c>
      <c r="H5" s="4" t="s">
        <v>19</v>
      </c>
      <c r="I5" s="25">
        <v>8076425.54</v>
      </c>
      <c r="J5" s="12">
        <v>40725.333333333336</v>
      </c>
      <c r="K5" s="3" t="s">
        <v>158</v>
      </c>
      <c r="L5" s="3" t="s">
        <v>162</v>
      </c>
      <c r="M5" s="3" t="s">
        <v>57</v>
      </c>
      <c r="N5" s="3" t="s">
        <v>30</v>
      </c>
      <c r="P5" s="2"/>
    </row>
    <row r="6" spans="1:16" ht="33.75" x14ac:dyDescent="0.25">
      <c r="A6" s="32" t="s">
        <v>42</v>
      </c>
      <c r="B6" s="7" t="s">
        <v>237</v>
      </c>
      <c r="C6" s="7" t="s">
        <v>32</v>
      </c>
      <c r="D6" s="7" t="s">
        <v>33</v>
      </c>
      <c r="E6" s="7" t="s">
        <v>43</v>
      </c>
      <c r="F6" s="7" t="s">
        <v>44</v>
      </c>
      <c r="G6" s="7" t="s">
        <v>953</v>
      </c>
      <c r="H6" s="4" t="s">
        <v>19</v>
      </c>
      <c r="I6" s="25">
        <v>7259830.79</v>
      </c>
      <c r="J6" s="12">
        <v>40725.333333333336</v>
      </c>
      <c r="K6" s="3" t="s">
        <v>158</v>
      </c>
      <c r="L6" s="3" t="s">
        <v>45</v>
      </c>
      <c r="M6" s="3" t="s">
        <v>57</v>
      </c>
      <c r="N6" s="3" t="s">
        <v>30</v>
      </c>
      <c r="P6" s="2"/>
    </row>
    <row r="7" spans="1:16" ht="33.75" x14ac:dyDescent="0.25">
      <c r="A7" s="32" t="s">
        <v>42</v>
      </c>
      <c r="B7" s="7" t="s">
        <v>237</v>
      </c>
      <c r="C7" s="7" t="s">
        <v>32</v>
      </c>
      <c r="D7" s="7" t="s">
        <v>33</v>
      </c>
      <c r="E7" s="7" t="s">
        <v>240</v>
      </c>
      <c r="F7" s="7" t="s">
        <v>44</v>
      </c>
      <c r="G7" s="7" t="s">
        <v>953</v>
      </c>
      <c r="H7" s="4" t="s">
        <v>19</v>
      </c>
      <c r="I7" s="25">
        <v>7347830.79</v>
      </c>
      <c r="J7" s="12">
        <v>40725.333333333336</v>
      </c>
      <c r="K7" s="3" t="s">
        <v>158</v>
      </c>
      <c r="L7" s="3" t="s">
        <v>45</v>
      </c>
      <c r="M7" s="3" t="s">
        <v>57</v>
      </c>
      <c r="N7" s="3" t="s">
        <v>30</v>
      </c>
      <c r="P7" s="2"/>
    </row>
    <row r="8" spans="1:16" ht="33.75" x14ac:dyDescent="0.25">
      <c r="A8" s="32" t="s">
        <v>46</v>
      </c>
      <c r="B8" s="7" t="s">
        <v>237</v>
      </c>
      <c r="C8" s="7" t="s">
        <v>32</v>
      </c>
      <c r="D8" s="7" t="s">
        <v>33</v>
      </c>
      <c r="E8" s="7" t="s">
        <v>241</v>
      </c>
      <c r="F8" s="7" t="s">
        <v>1197</v>
      </c>
      <c r="G8" s="7" t="s">
        <v>953</v>
      </c>
      <c r="H8" s="4" t="s">
        <v>19</v>
      </c>
      <c r="I8" s="25">
        <v>6345995.7400000002</v>
      </c>
      <c r="J8" s="12">
        <v>40725.333333333336</v>
      </c>
      <c r="K8" s="3" t="s">
        <v>158</v>
      </c>
      <c r="L8" s="3" t="s">
        <v>242</v>
      </c>
      <c r="M8" s="3" t="s">
        <v>57</v>
      </c>
      <c r="N8" s="3" t="s">
        <v>30</v>
      </c>
      <c r="P8" s="2"/>
    </row>
    <row r="9" spans="1:16" ht="45" customHeight="1" x14ac:dyDescent="0.25">
      <c r="A9" s="32" t="s">
        <v>47</v>
      </c>
      <c r="B9" s="7" t="s">
        <v>237</v>
      </c>
      <c r="C9" s="7" t="s">
        <v>32</v>
      </c>
      <c r="D9" s="7" t="s">
        <v>33</v>
      </c>
      <c r="E9" s="7" t="s">
        <v>243</v>
      </c>
      <c r="F9" s="7" t="s">
        <v>1198</v>
      </c>
      <c r="G9" s="7" t="s">
        <v>953</v>
      </c>
      <c r="H9" s="4" t="s">
        <v>19</v>
      </c>
      <c r="I9" s="25">
        <v>10100010.119999999</v>
      </c>
      <c r="J9" s="12">
        <v>40725.333333333336</v>
      </c>
      <c r="K9" s="3" t="s">
        <v>158</v>
      </c>
      <c r="L9" s="3" t="s">
        <v>48</v>
      </c>
      <c r="M9" s="3" t="s">
        <v>57</v>
      </c>
      <c r="N9" s="3" t="s">
        <v>30</v>
      </c>
      <c r="P9" s="2"/>
    </row>
    <row r="10" spans="1:16" ht="21" customHeight="1" x14ac:dyDescent="0.25">
      <c r="A10" s="32" t="s">
        <v>163</v>
      </c>
      <c r="B10" s="7" t="s">
        <v>237</v>
      </c>
      <c r="C10" s="7" t="s">
        <v>32</v>
      </c>
      <c r="D10" s="7" t="s">
        <v>33</v>
      </c>
      <c r="E10" s="7" t="s">
        <v>164</v>
      </c>
      <c r="F10" s="7" t="s">
        <v>270</v>
      </c>
      <c r="G10" s="7" t="s">
        <v>953</v>
      </c>
      <c r="H10" s="4" t="s">
        <v>19</v>
      </c>
      <c r="I10" s="25">
        <v>2768507.39</v>
      </c>
      <c r="J10" s="12">
        <v>40725.333333333336</v>
      </c>
      <c r="K10" s="3" t="s">
        <v>158</v>
      </c>
      <c r="L10" s="3" t="s">
        <v>165</v>
      </c>
      <c r="M10" s="3" t="s">
        <v>57</v>
      </c>
      <c r="N10" s="3" t="s">
        <v>30</v>
      </c>
      <c r="P10" s="2"/>
    </row>
    <row r="11" spans="1:16" ht="21" customHeight="1" x14ac:dyDescent="0.25">
      <c r="A11" s="32" t="s">
        <v>166</v>
      </c>
      <c r="B11" s="7" t="s">
        <v>237</v>
      </c>
      <c r="C11" s="7" t="s">
        <v>32</v>
      </c>
      <c r="D11" s="7" t="s">
        <v>33</v>
      </c>
      <c r="E11" s="7" t="s">
        <v>167</v>
      </c>
      <c r="F11" s="7" t="s">
        <v>1199</v>
      </c>
      <c r="G11" s="7" t="s">
        <v>953</v>
      </c>
      <c r="H11" s="4" t="s">
        <v>19</v>
      </c>
      <c r="I11" s="25">
        <v>2883928.5</v>
      </c>
      <c r="J11" s="12">
        <v>40725.333333333336</v>
      </c>
      <c r="K11" s="3" t="s">
        <v>158</v>
      </c>
      <c r="L11" s="3" t="s">
        <v>168</v>
      </c>
      <c r="M11" s="3" t="s">
        <v>57</v>
      </c>
      <c r="N11" s="3" t="s">
        <v>30</v>
      </c>
      <c r="P11" s="2"/>
    </row>
    <row r="12" spans="1:16" ht="32.25" customHeight="1" x14ac:dyDescent="0.25">
      <c r="A12" s="32" t="s">
        <v>169</v>
      </c>
      <c r="B12" s="7" t="s">
        <v>237</v>
      </c>
      <c r="C12" s="7" t="s">
        <v>32</v>
      </c>
      <c r="D12" s="7" t="s">
        <v>33</v>
      </c>
      <c r="E12" s="7" t="s">
        <v>244</v>
      </c>
      <c r="F12" s="7" t="s">
        <v>170</v>
      </c>
      <c r="G12" s="7" t="s">
        <v>953</v>
      </c>
      <c r="H12" s="4" t="s">
        <v>19</v>
      </c>
      <c r="I12" s="25">
        <v>4998212.01</v>
      </c>
      <c r="J12" s="12">
        <v>40725.333333333336</v>
      </c>
      <c r="K12" s="3" t="s">
        <v>158</v>
      </c>
      <c r="L12" s="3" t="s">
        <v>171</v>
      </c>
      <c r="M12" s="3" t="s">
        <v>57</v>
      </c>
      <c r="N12" s="3" t="s">
        <v>30</v>
      </c>
      <c r="P12" s="2"/>
    </row>
    <row r="13" spans="1:16" ht="32.25" customHeight="1" x14ac:dyDescent="0.25">
      <c r="A13" s="32" t="s">
        <v>172</v>
      </c>
      <c r="B13" s="7" t="s">
        <v>237</v>
      </c>
      <c r="C13" s="7" t="s">
        <v>32</v>
      </c>
      <c r="D13" s="7" t="s">
        <v>33</v>
      </c>
      <c r="E13" s="7" t="s">
        <v>246</v>
      </c>
      <c r="F13" s="7" t="s">
        <v>1200</v>
      </c>
      <c r="G13" s="7" t="s">
        <v>953</v>
      </c>
      <c r="H13" s="4" t="s">
        <v>19</v>
      </c>
      <c r="I13" s="25">
        <v>4210103.91</v>
      </c>
      <c r="J13" s="12">
        <v>40725.333333333336</v>
      </c>
      <c r="K13" s="3" t="s">
        <v>158</v>
      </c>
      <c r="L13" s="3" t="s">
        <v>1201</v>
      </c>
      <c r="M13" s="3" t="s">
        <v>57</v>
      </c>
      <c r="N13" s="20" t="s">
        <v>30</v>
      </c>
      <c r="P13" s="2"/>
    </row>
    <row r="14" spans="1:16" ht="33.75" x14ac:dyDescent="0.25">
      <c r="A14" s="32" t="s">
        <v>51</v>
      </c>
      <c r="B14" s="7" t="s">
        <v>237</v>
      </c>
      <c r="C14" s="7" t="s">
        <v>32</v>
      </c>
      <c r="D14" s="7" t="s">
        <v>33</v>
      </c>
      <c r="E14" s="7" t="s">
        <v>247</v>
      </c>
      <c r="F14" s="7" t="s">
        <v>1202</v>
      </c>
      <c r="G14" s="7" t="s">
        <v>953</v>
      </c>
      <c r="H14" s="4" t="s">
        <v>19</v>
      </c>
      <c r="I14" s="25">
        <v>4001005.76</v>
      </c>
      <c r="J14" s="12">
        <v>40725.333333333336</v>
      </c>
      <c r="K14" s="3" t="s">
        <v>158</v>
      </c>
      <c r="L14" s="3" t="s">
        <v>52</v>
      </c>
      <c r="M14" s="3" t="s">
        <v>57</v>
      </c>
      <c r="N14" s="20" t="s">
        <v>30</v>
      </c>
      <c r="P14" s="2"/>
    </row>
    <row r="15" spans="1:16" ht="33.75" x14ac:dyDescent="0.25">
      <c r="A15" s="32" t="s">
        <v>53</v>
      </c>
      <c r="B15" s="7" t="s">
        <v>237</v>
      </c>
      <c r="C15" s="7" t="s">
        <v>32</v>
      </c>
      <c r="D15" s="7" t="s">
        <v>33</v>
      </c>
      <c r="E15" s="7" t="s">
        <v>248</v>
      </c>
      <c r="F15" s="7" t="s">
        <v>54</v>
      </c>
      <c r="G15" s="7" t="s">
        <v>953</v>
      </c>
      <c r="H15" s="4" t="s">
        <v>19</v>
      </c>
      <c r="I15" s="25">
        <v>5981201.8499999996</v>
      </c>
      <c r="J15" s="12">
        <v>40725.333333333336</v>
      </c>
      <c r="K15" s="3" t="s">
        <v>158</v>
      </c>
      <c r="L15" s="3" t="s">
        <v>55</v>
      </c>
      <c r="M15" s="3" t="s">
        <v>57</v>
      </c>
      <c r="N15" s="20" t="s">
        <v>30</v>
      </c>
      <c r="P15" s="2"/>
    </row>
    <row r="16" spans="1:16" ht="38.25" customHeight="1" x14ac:dyDescent="0.25">
      <c r="A16" s="32" t="s">
        <v>49</v>
      </c>
      <c r="B16" s="7" t="s">
        <v>237</v>
      </c>
      <c r="C16" s="7" t="s">
        <v>32</v>
      </c>
      <c r="D16" s="7" t="s">
        <v>33</v>
      </c>
      <c r="E16" s="7" t="s">
        <v>245</v>
      </c>
      <c r="F16" s="7" t="s">
        <v>1203</v>
      </c>
      <c r="G16" s="7" t="s">
        <v>35</v>
      </c>
      <c r="H16" s="4" t="s">
        <v>19</v>
      </c>
      <c r="I16" s="25">
        <v>4551693.8899999997</v>
      </c>
      <c r="J16" s="12">
        <v>40725.333333333336</v>
      </c>
      <c r="K16" s="3" t="s">
        <v>158</v>
      </c>
      <c r="L16" s="3" t="s">
        <v>50</v>
      </c>
      <c r="M16" s="3" t="s">
        <v>57</v>
      </c>
      <c r="N16" s="20" t="s">
        <v>30</v>
      </c>
      <c r="P16" s="2"/>
    </row>
    <row r="17" spans="1:16" ht="56.25" x14ac:dyDescent="0.25">
      <c r="A17" s="32" t="s">
        <v>76</v>
      </c>
      <c r="B17" s="7" t="s">
        <v>237</v>
      </c>
      <c r="C17" s="7" t="s">
        <v>1325</v>
      </c>
      <c r="D17" s="7" t="s">
        <v>1327</v>
      </c>
      <c r="E17" s="7" t="s">
        <v>1331</v>
      </c>
      <c r="F17" s="7" t="s">
        <v>1335</v>
      </c>
      <c r="G17" s="7" t="s">
        <v>1332</v>
      </c>
      <c r="H17" s="3" t="s">
        <v>19</v>
      </c>
      <c r="I17" s="25">
        <v>780000</v>
      </c>
      <c r="J17" s="17">
        <v>40771</v>
      </c>
      <c r="K17" s="3" t="s">
        <v>1334</v>
      </c>
      <c r="L17" s="3" t="s">
        <v>1328</v>
      </c>
      <c r="M17" s="3" t="s">
        <v>56</v>
      </c>
      <c r="N17" s="3" t="s">
        <v>30</v>
      </c>
      <c r="P17" s="2"/>
    </row>
    <row r="18" spans="1:16" ht="56.25" x14ac:dyDescent="0.25">
      <c r="A18" s="32" t="s">
        <v>76</v>
      </c>
      <c r="B18" s="7" t="s">
        <v>237</v>
      </c>
      <c r="C18" s="7" t="s">
        <v>1325</v>
      </c>
      <c r="D18" s="7" t="s">
        <v>1327</v>
      </c>
      <c r="E18" s="7" t="s">
        <v>1331</v>
      </c>
      <c r="F18" s="7" t="s">
        <v>1326</v>
      </c>
      <c r="G18" s="7" t="s">
        <v>1333</v>
      </c>
      <c r="H18" s="3" t="s">
        <v>19</v>
      </c>
      <c r="I18" s="25">
        <v>760000</v>
      </c>
      <c r="J18" s="17">
        <v>40771</v>
      </c>
      <c r="K18" s="3" t="s">
        <v>1334</v>
      </c>
      <c r="L18" s="3" t="s">
        <v>817</v>
      </c>
      <c r="M18" s="3" t="s">
        <v>56</v>
      </c>
      <c r="N18" s="3" t="s">
        <v>30</v>
      </c>
      <c r="P18" s="2"/>
    </row>
    <row r="19" spans="1:16" ht="56.25" x14ac:dyDescent="0.25">
      <c r="A19" s="32" t="s">
        <v>76</v>
      </c>
      <c r="B19" s="7" t="s">
        <v>237</v>
      </c>
      <c r="C19" s="7" t="s">
        <v>1325</v>
      </c>
      <c r="D19" s="7" t="s">
        <v>1327</v>
      </c>
      <c r="E19" s="7" t="s">
        <v>1331</v>
      </c>
      <c r="F19" s="7" t="s">
        <v>1329</v>
      </c>
      <c r="G19" s="7" t="s">
        <v>1333</v>
      </c>
      <c r="H19" s="3" t="s">
        <v>19</v>
      </c>
      <c r="I19" s="25">
        <v>82121</v>
      </c>
      <c r="J19" s="17">
        <v>40771</v>
      </c>
      <c r="K19" s="3" t="s">
        <v>1334</v>
      </c>
      <c r="L19" s="3" t="s">
        <v>1330</v>
      </c>
      <c r="M19" s="3" t="s">
        <v>56</v>
      </c>
      <c r="N19" s="3" t="s">
        <v>30</v>
      </c>
      <c r="O19" s="29"/>
      <c r="P19" s="2"/>
    </row>
    <row r="20" spans="1:16" ht="37.5" customHeight="1" x14ac:dyDescent="0.25">
      <c r="A20" s="32" t="s">
        <v>14</v>
      </c>
      <c r="B20" s="7" t="s">
        <v>237</v>
      </c>
      <c r="C20" s="7" t="s">
        <v>15</v>
      </c>
      <c r="D20" s="7" t="s">
        <v>16</v>
      </c>
      <c r="E20" s="5" t="s">
        <v>17</v>
      </c>
      <c r="F20" s="5" t="s">
        <v>18</v>
      </c>
      <c r="G20" s="7" t="s">
        <v>952</v>
      </c>
      <c r="H20" s="4" t="s">
        <v>19</v>
      </c>
      <c r="I20" s="25">
        <v>1430000</v>
      </c>
      <c r="J20" s="14">
        <v>42186</v>
      </c>
      <c r="K20" s="6" t="s">
        <v>20</v>
      </c>
      <c r="L20" s="4" t="s">
        <v>21</v>
      </c>
      <c r="M20" s="3">
        <v>4001</v>
      </c>
      <c r="N20" s="4" t="s">
        <v>19</v>
      </c>
      <c r="P20" s="2"/>
    </row>
    <row r="21" spans="1:16" ht="33.75" x14ac:dyDescent="0.25">
      <c r="A21" s="32" t="s">
        <v>22</v>
      </c>
      <c r="B21" s="7" t="s">
        <v>237</v>
      </c>
      <c r="C21" s="7" t="s">
        <v>15</v>
      </c>
      <c r="D21" s="7" t="s">
        <v>16</v>
      </c>
      <c r="E21" s="5" t="s">
        <v>23</v>
      </c>
      <c r="F21" s="5" t="s">
        <v>24</v>
      </c>
      <c r="G21" s="7" t="s">
        <v>952</v>
      </c>
      <c r="H21" s="4" t="s">
        <v>19</v>
      </c>
      <c r="I21" s="25">
        <v>858000</v>
      </c>
      <c r="J21" s="14">
        <v>42186</v>
      </c>
      <c r="K21" s="6" t="s">
        <v>20</v>
      </c>
      <c r="L21" s="4" t="s">
        <v>25</v>
      </c>
      <c r="M21" s="3" t="s">
        <v>57</v>
      </c>
      <c r="N21" s="4" t="s">
        <v>19</v>
      </c>
      <c r="P21" s="2"/>
    </row>
    <row r="22" spans="1:16" ht="33.75" x14ac:dyDescent="0.25">
      <c r="A22" s="32" t="s">
        <v>26</v>
      </c>
      <c r="B22" s="7" t="s">
        <v>237</v>
      </c>
      <c r="C22" s="7" t="s">
        <v>27</v>
      </c>
      <c r="D22" s="9" t="s">
        <v>383</v>
      </c>
      <c r="E22" s="5" t="s">
        <v>28</v>
      </c>
      <c r="F22" s="5" t="s">
        <v>29</v>
      </c>
      <c r="G22" s="7" t="s">
        <v>942</v>
      </c>
      <c r="H22" s="4" t="s">
        <v>19</v>
      </c>
      <c r="I22" s="25">
        <v>55000</v>
      </c>
      <c r="J22" s="14">
        <v>42191</v>
      </c>
      <c r="K22" s="6" t="s">
        <v>20</v>
      </c>
      <c r="L22" s="4" t="s">
        <v>31</v>
      </c>
      <c r="M22" s="3">
        <v>2650</v>
      </c>
      <c r="N22" s="4" t="s">
        <v>30</v>
      </c>
      <c r="P22" s="2"/>
    </row>
    <row r="23" spans="1:16" ht="33.75" x14ac:dyDescent="0.25">
      <c r="A23" s="32" t="s">
        <v>58</v>
      </c>
      <c r="B23" s="7" t="s">
        <v>237</v>
      </c>
      <c r="C23" s="7" t="s">
        <v>62</v>
      </c>
      <c r="D23" s="7" t="s">
        <v>16</v>
      </c>
      <c r="E23" s="7" t="s">
        <v>59</v>
      </c>
      <c r="F23" s="7" t="s">
        <v>908</v>
      </c>
      <c r="G23" s="7" t="s">
        <v>941</v>
      </c>
      <c r="H23" s="3" t="s">
        <v>19</v>
      </c>
      <c r="I23" s="25">
        <v>27500</v>
      </c>
      <c r="J23" s="15">
        <v>42226</v>
      </c>
      <c r="K23" s="3" t="s">
        <v>60</v>
      </c>
      <c r="L23" s="3" t="s">
        <v>61</v>
      </c>
      <c r="M23" s="3">
        <v>2601</v>
      </c>
      <c r="N23" s="3" t="s">
        <v>19</v>
      </c>
      <c r="P23" s="2"/>
    </row>
    <row r="24" spans="1:16" ht="33.75" x14ac:dyDescent="0.25">
      <c r="A24" s="32" t="s">
        <v>73</v>
      </c>
      <c r="B24" s="7" t="s">
        <v>237</v>
      </c>
      <c r="C24" s="7" t="s">
        <v>32</v>
      </c>
      <c r="D24" s="16" t="s">
        <v>16</v>
      </c>
      <c r="E24" s="22" t="s">
        <v>74</v>
      </c>
      <c r="F24" s="22" t="s">
        <v>75</v>
      </c>
      <c r="G24" s="7" t="s">
        <v>940</v>
      </c>
      <c r="H24" s="13" t="s">
        <v>19</v>
      </c>
      <c r="I24" s="25">
        <v>200000</v>
      </c>
      <c r="J24" s="12">
        <v>42240</v>
      </c>
      <c r="K24" s="13" t="s">
        <v>60</v>
      </c>
      <c r="L24" s="13" t="s">
        <v>25</v>
      </c>
      <c r="M24" s="3" t="s">
        <v>57</v>
      </c>
      <c r="N24" s="3" t="s">
        <v>19</v>
      </c>
      <c r="P24" s="2"/>
    </row>
    <row r="25" spans="1:16" ht="33.75" x14ac:dyDescent="0.25">
      <c r="A25" s="32" t="s">
        <v>69</v>
      </c>
      <c r="B25" s="7" t="s">
        <v>237</v>
      </c>
      <c r="C25" s="7" t="s">
        <v>64</v>
      </c>
      <c r="D25" s="7" t="s">
        <v>16</v>
      </c>
      <c r="E25" s="7" t="s">
        <v>70</v>
      </c>
      <c r="F25" s="7" t="s">
        <v>66</v>
      </c>
      <c r="G25" s="7" t="s">
        <v>939</v>
      </c>
      <c r="H25" s="3" t="s">
        <v>19</v>
      </c>
      <c r="I25" s="25">
        <v>1485000</v>
      </c>
      <c r="J25" s="15">
        <v>42244</v>
      </c>
      <c r="K25" s="3" t="s">
        <v>71</v>
      </c>
      <c r="L25" s="3" t="s">
        <v>72</v>
      </c>
      <c r="M25" s="3">
        <v>2617</v>
      </c>
      <c r="N25" s="3" t="s">
        <v>19</v>
      </c>
      <c r="P25" s="2"/>
    </row>
    <row r="26" spans="1:16" ht="31.5" customHeight="1" x14ac:dyDescent="0.25">
      <c r="A26" s="32" t="s">
        <v>68</v>
      </c>
      <c r="B26" s="7" t="s">
        <v>237</v>
      </c>
      <c r="C26" s="7" t="s">
        <v>64</v>
      </c>
      <c r="D26" s="16" t="s">
        <v>16</v>
      </c>
      <c r="E26" s="22" t="s">
        <v>905</v>
      </c>
      <c r="F26" s="16" t="s">
        <v>66</v>
      </c>
      <c r="G26" s="7" t="s">
        <v>937</v>
      </c>
      <c r="H26" s="13" t="s">
        <v>19</v>
      </c>
      <c r="I26" s="25">
        <v>1362414</v>
      </c>
      <c r="J26" s="12">
        <v>42247</v>
      </c>
      <c r="K26" s="13" t="s">
        <v>67</v>
      </c>
      <c r="L26" s="13" t="s">
        <v>72</v>
      </c>
      <c r="M26" s="3">
        <v>2617</v>
      </c>
      <c r="N26" s="13" t="s">
        <v>19</v>
      </c>
    </row>
    <row r="27" spans="1:16" ht="31.5" customHeight="1" x14ac:dyDescent="0.25">
      <c r="A27" s="32" t="s">
        <v>63</v>
      </c>
      <c r="B27" s="7" t="s">
        <v>237</v>
      </c>
      <c r="C27" s="7" t="s">
        <v>64</v>
      </c>
      <c r="D27" s="7" t="s">
        <v>16</v>
      </c>
      <c r="E27" s="7" t="s">
        <v>65</v>
      </c>
      <c r="F27" s="7" t="s">
        <v>66</v>
      </c>
      <c r="G27" s="7" t="s">
        <v>938</v>
      </c>
      <c r="H27" s="3" t="s">
        <v>19</v>
      </c>
      <c r="I27" s="25">
        <v>1132761</v>
      </c>
      <c r="J27" s="15">
        <v>42247</v>
      </c>
      <c r="K27" s="3" t="s">
        <v>67</v>
      </c>
      <c r="L27" s="3" t="s">
        <v>72</v>
      </c>
      <c r="M27" s="3">
        <v>2617</v>
      </c>
      <c r="N27" s="3" t="s">
        <v>19</v>
      </c>
    </row>
    <row r="28" spans="1:16" ht="31.5" customHeight="1" x14ac:dyDescent="0.25">
      <c r="A28" s="32" t="s">
        <v>76</v>
      </c>
      <c r="B28" s="7" t="s">
        <v>237</v>
      </c>
      <c r="C28" s="7" t="s">
        <v>64</v>
      </c>
      <c r="D28" s="22" t="s">
        <v>16</v>
      </c>
      <c r="E28" s="22" t="s">
        <v>77</v>
      </c>
      <c r="F28" s="22" t="s">
        <v>78</v>
      </c>
      <c r="G28" s="7" t="s">
        <v>936</v>
      </c>
      <c r="H28" s="13" t="s">
        <v>19</v>
      </c>
      <c r="I28" s="25">
        <v>55000</v>
      </c>
      <c r="J28" s="12">
        <v>42262</v>
      </c>
      <c r="K28" s="13" t="s">
        <v>79</v>
      </c>
      <c r="L28" s="13" t="s">
        <v>80</v>
      </c>
      <c r="M28" s="3">
        <v>4070</v>
      </c>
      <c r="N28" s="3" t="s">
        <v>19</v>
      </c>
    </row>
    <row r="29" spans="1:16" ht="31.5" customHeight="1" x14ac:dyDescent="0.25">
      <c r="A29" s="32" t="s">
        <v>76</v>
      </c>
      <c r="B29" s="7" t="s">
        <v>237</v>
      </c>
      <c r="C29" s="7" t="s">
        <v>15</v>
      </c>
      <c r="D29" s="7" t="s">
        <v>16</v>
      </c>
      <c r="E29" s="7" t="s">
        <v>109</v>
      </c>
      <c r="F29" s="7" t="s">
        <v>18</v>
      </c>
      <c r="G29" s="7" t="s">
        <v>935</v>
      </c>
      <c r="H29" s="3" t="s">
        <v>19</v>
      </c>
      <c r="I29" s="25">
        <v>154000</v>
      </c>
      <c r="J29" s="17">
        <v>42304</v>
      </c>
      <c r="K29" s="3" t="s">
        <v>100</v>
      </c>
      <c r="L29" s="3" t="s">
        <v>25</v>
      </c>
      <c r="M29" s="3" t="s">
        <v>57</v>
      </c>
      <c r="N29" s="13" t="s">
        <v>19</v>
      </c>
    </row>
    <row r="30" spans="1:16" ht="31.5" customHeight="1" x14ac:dyDescent="0.25">
      <c r="A30" s="32" t="s">
        <v>88</v>
      </c>
      <c r="B30" s="7" t="s">
        <v>237</v>
      </c>
      <c r="C30" s="7" t="s">
        <v>84</v>
      </c>
      <c r="D30" s="22" t="s">
        <v>16</v>
      </c>
      <c r="E30" s="22" t="s">
        <v>85</v>
      </c>
      <c r="F30" s="22" t="s">
        <v>86</v>
      </c>
      <c r="G30" s="7" t="s">
        <v>934</v>
      </c>
      <c r="H30" s="13" t="s">
        <v>19</v>
      </c>
      <c r="I30" s="25">
        <v>150000</v>
      </c>
      <c r="J30" s="12">
        <v>42314</v>
      </c>
      <c r="K30" s="13" t="s">
        <v>71</v>
      </c>
      <c r="L30" s="13" t="s">
        <v>87</v>
      </c>
      <c r="M30" s="3" t="s">
        <v>56</v>
      </c>
      <c r="N30" s="3" t="s">
        <v>19</v>
      </c>
    </row>
    <row r="31" spans="1:16" ht="31.5" customHeight="1" x14ac:dyDescent="0.25">
      <c r="A31" s="32" t="s">
        <v>76</v>
      </c>
      <c r="B31" s="7" t="s">
        <v>237</v>
      </c>
      <c r="C31" s="7" t="s">
        <v>64</v>
      </c>
      <c r="D31" s="22" t="s">
        <v>16</v>
      </c>
      <c r="E31" s="9" t="s">
        <v>186</v>
      </c>
      <c r="F31" s="9" t="s">
        <v>907</v>
      </c>
      <c r="G31" s="7" t="s">
        <v>933</v>
      </c>
      <c r="H31" s="10" t="s">
        <v>19</v>
      </c>
      <c r="I31" s="25">
        <v>2500</v>
      </c>
      <c r="J31" s="12">
        <v>42325</v>
      </c>
      <c r="K31" s="11" t="s">
        <v>100</v>
      </c>
      <c r="L31" s="26" t="s">
        <v>187</v>
      </c>
      <c r="M31" s="3">
        <v>3500</v>
      </c>
      <c r="N31" s="3" t="s">
        <v>19</v>
      </c>
    </row>
    <row r="32" spans="1:16" ht="31.5" customHeight="1" x14ac:dyDescent="0.25">
      <c r="A32" s="32" t="s">
        <v>98</v>
      </c>
      <c r="B32" s="7" t="s">
        <v>237</v>
      </c>
      <c r="C32" s="7" t="s">
        <v>15</v>
      </c>
      <c r="D32" s="22" t="s">
        <v>1205</v>
      </c>
      <c r="E32" s="22" t="s">
        <v>89</v>
      </c>
      <c r="F32" s="22" t="s">
        <v>97</v>
      </c>
      <c r="G32" s="7" t="s">
        <v>931</v>
      </c>
      <c r="H32" s="13" t="s">
        <v>19</v>
      </c>
      <c r="I32" s="25">
        <v>103000</v>
      </c>
      <c r="J32" s="12">
        <v>42332</v>
      </c>
      <c r="K32" s="13" t="s">
        <v>100</v>
      </c>
      <c r="L32" s="13" t="s">
        <v>25</v>
      </c>
      <c r="M32" s="3" t="s">
        <v>57</v>
      </c>
      <c r="N32" s="13" t="s">
        <v>19</v>
      </c>
    </row>
    <row r="33" spans="1:14" ht="31.5" customHeight="1" x14ac:dyDescent="0.25">
      <c r="A33" s="32" t="s">
        <v>96</v>
      </c>
      <c r="B33" s="7" t="s">
        <v>237</v>
      </c>
      <c r="C33" s="7" t="s">
        <v>15</v>
      </c>
      <c r="D33" s="22" t="s">
        <v>1205</v>
      </c>
      <c r="E33" s="22" t="s">
        <v>89</v>
      </c>
      <c r="F33" s="22" t="s">
        <v>95</v>
      </c>
      <c r="G33" s="7" t="s">
        <v>930</v>
      </c>
      <c r="H33" s="13" t="s">
        <v>19</v>
      </c>
      <c r="I33" s="25">
        <v>127000</v>
      </c>
      <c r="J33" s="12">
        <v>42332</v>
      </c>
      <c r="K33" s="13" t="s">
        <v>100</v>
      </c>
      <c r="L33" s="13" t="s">
        <v>25</v>
      </c>
      <c r="M33" s="3" t="s">
        <v>57</v>
      </c>
      <c r="N33" s="13" t="s">
        <v>19</v>
      </c>
    </row>
    <row r="34" spans="1:14" ht="31.5" customHeight="1" x14ac:dyDescent="0.25">
      <c r="A34" s="32" t="s">
        <v>92</v>
      </c>
      <c r="B34" s="7" t="s">
        <v>237</v>
      </c>
      <c r="C34" s="7" t="s">
        <v>15</v>
      </c>
      <c r="D34" s="22" t="s">
        <v>1205</v>
      </c>
      <c r="E34" s="22" t="s">
        <v>89</v>
      </c>
      <c r="F34" s="22" t="s">
        <v>91</v>
      </c>
      <c r="G34" s="7" t="s">
        <v>928</v>
      </c>
      <c r="H34" s="13" t="s">
        <v>19</v>
      </c>
      <c r="I34" s="25">
        <v>91000</v>
      </c>
      <c r="J34" s="12">
        <v>42332</v>
      </c>
      <c r="K34" s="13" t="s">
        <v>100</v>
      </c>
      <c r="L34" s="13" t="s">
        <v>25</v>
      </c>
      <c r="M34" s="3" t="s">
        <v>57</v>
      </c>
      <c r="N34" s="13" t="s">
        <v>19</v>
      </c>
    </row>
    <row r="35" spans="1:14" ht="31.5" customHeight="1" x14ac:dyDescent="0.25">
      <c r="A35" s="32" t="s">
        <v>94</v>
      </c>
      <c r="B35" s="7" t="s">
        <v>237</v>
      </c>
      <c r="C35" s="7" t="s">
        <v>15</v>
      </c>
      <c r="D35" s="22" t="s">
        <v>1205</v>
      </c>
      <c r="E35" s="22" t="s">
        <v>89</v>
      </c>
      <c r="F35" s="22" t="s">
        <v>93</v>
      </c>
      <c r="G35" s="7" t="s">
        <v>929</v>
      </c>
      <c r="H35" s="13" t="s">
        <v>19</v>
      </c>
      <c r="I35" s="25">
        <v>115000</v>
      </c>
      <c r="J35" s="12">
        <v>42332</v>
      </c>
      <c r="K35" s="13" t="s">
        <v>100</v>
      </c>
      <c r="L35" s="13" t="s">
        <v>25</v>
      </c>
      <c r="M35" s="3" t="s">
        <v>57</v>
      </c>
      <c r="N35" s="13" t="s">
        <v>19</v>
      </c>
    </row>
    <row r="36" spans="1:14" ht="31.5" customHeight="1" x14ac:dyDescent="0.25">
      <c r="A36" s="32" t="s">
        <v>108</v>
      </c>
      <c r="B36" s="7" t="s">
        <v>237</v>
      </c>
      <c r="C36" s="7" t="s">
        <v>15</v>
      </c>
      <c r="D36" s="22" t="s">
        <v>1205</v>
      </c>
      <c r="E36" s="22" t="s">
        <v>89</v>
      </c>
      <c r="F36" s="22" t="s">
        <v>99</v>
      </c>
      <c r="G36" s="7" t="s">
        <v>927</v>
      </c>
      <c r="H36" s="13" t="s">
        <v>19</v>
      </c>
      <c r="I36" s="25">
        <v>103000</v>
      </c>
      <c r="J36" s="12">
        <v>42332</v>
      </c>
      <c r="K36" s="13" t="s">
        <v>100</v>
      </c>
      <c r="L36" s="13" t="s">
        <v>25</v>
      </c>
      <c r="M36" s="3" t="s">
        <v>57</v>
      </c>
      <c r="N36" s="13" t="s">
        <v>19</v>
      </c>
    </row>
    <row r="37" spans="1:14" ht="31.5" customHeight="1" x14ac:dyDescent="0.25">
      <c r="A37" s="32" t="s">
        <v>90</v>
      </c>
      <c r="B37" s="7" t="s">
        <v>237</v>
      </c>
      <c r="C37" s="7" t="s">
        <v>15</v>
      </c>
      <c r="D37" s="22" t="s">
        <v>1205</v>
      </c>
      <c r="E37" s="22" t="s">
        <v>89</v>
      </c>
      <c r="F37" s="22" t="s">
        <v>1206</v>
      </c>
      <c r="G37" s="7" t="s">
        <v>932</v>
      </c>
      <c r="H37" s="13" t="s">
        <v>19</v>
      </c>
      <c r="I37" s="25">
        <v>103000</v>
      </c>
      <c r="J37" s="12">
        <v>42332</v>
      </c>
      <c r="K37" s="13" t="s">
        <v>100</v>
      </c>
      <c r="L37" s="13" t="s">
        <v>25</v>
      </c>
      <c r="M37" s="3" t="s">
        <v>57</v>
      </c>
      <c r="N37" s="13" t="s">
        <v>19</v>
      </c>
    </row>
    <row r="38" spans="1:14" ht="31.5" customHeight="1" x14ac:dyDescent="0.25">
      <c r="A38" s="32" t="s">
        <v>105</v>
      </c>
      <c r="B38" s="7" t="s">
        <v>237</v>
      </c>
      <c r="C38" s="7" t="s">
        <v>15</v>
      </c>
      <c r="D38" s="7" t="s">
        <v>16</v>
      </c>
      <c r="E38" s="7" t="s">
        <v>106</v>
      </c>
      <c r="F38" s="7" t="s">
        <v>18</v>
      </c>
      <c r="G38" s="7" t="s">
        <v>926</v>
      </c>
      <c r="H38" s="3" t="s">
        <v>19</v>
      </c>
      <c r="I38" s="25">
        <v>123471.7</v>
      </c>
      <c r="J38" s="17">
        <v>42338</v>
      </c>
      <c r="K38" s="3" t="s">
        <v>100</v>
      </c>
      <c r="L38" s="3" t="s">
        <v>25</v>
      </c>
      <c r="M38" s="3" t="s">
        <v>57</v>
      </c>
      <c r="N38" s="13" t="s">
        <v>19</v>
      </c>
    </row>
    <row r="39" spans="1:14" ht="31.5" customHeight="1" x14ac:dyDescent="0.25">
      <c r="A39" s="32" t="s">
        <v>101</v>
      </c>
      <c r="B39" s="7" t="s">
        <v>237</v>
      </c>
      <c r="C39" s="7" t="s">
        <v>15</v>
      </c>
      <c r="D39" s="7" t="s">
        <v>16</v>
      </c>
      <c r="E39" s="7" t="s">
        <v>102</v>
      </c>
      <c r="F39" s="7" t="s">
        <v>18</v>
      </c>
      <c r="G39" s="7" t="s">
        <v>1207</v>
      </c>
      <c r="H39" s="3" t="s">
        <v>19</v>
      </c>
      <c r="I39" s="25">
        <v>329105.7</v>
      </c>
      <c r="J39" s="12">
        <v>42338</v>
      </c>
      <c r="K39" s="3" t="s">
        <v>100</v>
      </c>
      <c r="L39" s="3" t="s">
        <v>25</v>
      </c>
      <c r="M39" s="3" t="s">
        <v>57</v>
      </c>
      <c r="N39" s="13" t="s">
        <v>19</v>
      </c>
    </row>
    <row r="40" spans="1:14" ht="31.5" customHeight="1" x14ac:dyDescent="0.25">
      <c r="A40" s="32" t="s">
        <v>103</v>
      </c>
      <c r="B40" s="7" t="s">
        <v>237</v>
      </c>
      <c r="C40" s="7" t="s">
        <v>15</v>
      </c>
      <c r="D40" s="7" t="s">
        <v>16</v>
      </c>
      <c r="E40" s="7" t="s">
        <v>104</v>
      </c>
      <c r="F40" s="7" t="s">
        <v>18</v>
      </c>
      <c r="G40" s="7" t="s">
        <v>107</v>
      </c>
      <c r="H40" s="3" t="s">
        <v>19</v>
      </c>
      <c r="I40" s="25">
        <v>79306.7</v>
      </c>
      <c r="J40" s="17">
        <v>42338</v>
      </c>
      <c r="K40" s="3" t="s">
        <v>100</v>
      </c>
      <c r="L40" s="3" t="s">
        <v>25</v>
      </c>
      <c r="M40" s="3" t="s">
        <v>57</v>
      </c>
      <c r="N40" s="13" t="s">
        <v>19</v>
      </c>
    </row>
    <row r="41" spans="1:14" ht="31.5" customHeight="1" x14ac:dyDescent="0.25">
      <c r="A41" s="32" t="s">
        <v>110</v>
      </c>
      <c r="B41" s="7" t="s">
        <v>237</v>
      </c>
      <c r="C41" s="7" t="s">
        <v>15</v>
      </c>
      <c r="D41" s="7" t="s">
        <v>1205</v>
      </c>
      <c r="E41" s="7" t="s">
        <v>89</v>
      </c>
      <c r="F41" s="7" t="s">
        <v>111</v>
      </c>
      <c r="G41" s="7" t="s">
        <v>112</v>
      </c>
      <c r="H41" s="3" t="s">
        <v>19</v>
      </c>
      <c r="I41" s="25">
        <v>103000</v>
      </c>
      <c r="J41" s="17">
        <v>42342</v>
      </c>
      <c r="K41" s="3" t="s">
        <v>100</v>
      </c>
      <c r="L41" s="3" t="s">
        <v>25</v>
      </c>
      <c r="M41" s="3" t="s">
        <v>57</v>
      </c>
      <c r="N41" s="3" t="s">
        <v>19</v>
      </c>
    </row>
    <row r="42" spans="1:14" ht="31.5" customHeight="1" x14ac:dyDescent="0.25">
      <c r="A42" s="32" t="s">
        <v>115</v>
      </c>
      <c r="B42" s="7" t="s">
        <v>237</v>
      </c>
      <c r="C42" s="7" t="s">
        <v>15</v>
      </c>
      <c r="D42" s="7" t="s">
        <v>16</v>
      </c>
      <c r="E42" s="7" t="s">
        <v>116</v>
      </c>
      <c r="F42" s="7" t="s">
        <v>18</v>
      </c>
      <c r="G42" s="7" t="s">
        <v>924</v>
      </c>
      <c r="H42" s="3" t="s">
        <v>19</v>
      </c>
      <c r="I42" s="25">
        <v>9625</v>
      </c>
      <c r="J42" s="17">
        <v>42349</v>
      </c>
      <c r="K42" s="3" t="s">
        <v>100</v>
      </c>
      <c r="L42" s="3" t="s">
        <v>25</v>
      </c>
      <c r="M42" s="3" t="s">
        <v>57</v>
      </c>
      <c r="N42" s="3" t="s">
        <v>19</v>
      </c>
    </row>
    <row r="43" spans="1:14" ht="31.5" customHeight="1" x14ac:dyDescent="0.25">
      <c r="A43" s="32" t="s">
        <v>113</v>
      </c>
      <c r="B43" s="7" t="s">
        <v>237</v>
      </c>
      <c r="C43" s="7" t="s">
        <v>15</v>
      </c>
      <c r="D43" s="7" t="s">
        <v>16</v>
      </c>
      <c r="E43" s="7" t="s">
        <v>114</v>
      </c>
      <c r="F43" s="7" t="s">
        <v>18</v>
      </c>
      <c r="G43" s="7" t="s">
        <v>925</v>
      </c>
      <c r="H43" s="3" t="s">
        <v>19</v>
      </c>
      <c r="I43" s="25">
        <v>109920.8</v>
      </c>
      <c r="J43" s="17">
        <v>42349</v>
      </c>
      <c r="K43" s="3" t="s">
        <v>100</v>
      </c>
      <c r="L43" s="3" t="s">
        <v>25</v>
      </c>
      <c r="M43" s="3" t="s">
        <v>57</v>
      </c>
      <c r="N43" s="3" t="s">
        <v>19</v>
      </c>
    </row>
    <row r="44" spans="1:14" ht="31.5" customHeight="1" x14ac:dyDescent="0.25">
      <c r="A44" s="32" t="s">
        <v>1032</v>
      </c>
      <c r="B44" s="7" t="s">
        <v>237</v>
      </c>
      <c r="C44" s="7" t="s">
        <v>119</v>
      </c>
      <c r="D44" s="7" t="s">
        <v>1365</v>
      </c>
      <c r="E44" s="9" t="s">
        <v>130</v>
      </c>
      <c r="F44" s="9" t="s">
        <v>131</v>
      </c>
      <c r="G44" s="7" t="s">
        <v>132</v>
      </c>
      <c r="H44" s="10" t="s">
        <v>19</v>
      </c>
      <c r="I44" s="25">
        <v>117095</v>
      </c>
      <c r="J44" s="12">
        <v>42352</v>
      </c>
      <c r="K44" s="3" t="s">
        <v>20</v>
      </c>
      <c r="L44" s="10" t="s">
        <v>147</v>
      </c>
      <c r="M44" s="3">
        <v>4559</v>
      </c>
      <c r="N44" s="20" t="s">
        <v>19</v>
      </c>
    </row>
    <row r="45" spans="1:14" ht="31.5" customHeight="1" x14ac:dyDescent="0.25">
      <c r="A45" s="32" t="s">
        <v>1033</v>
      </c>
      <c r="B45" s="7" t="s">
        <v>237</v>
      </c>
      <c r="C45" s="7" t="s">
        <v>119</v>
      </c>
      <c r="D45" s="7" t="s">
        <v>1365</v>
      </c>
      <c r="E45" s="9" t="s">
        <v>143</v>
      </c>
      <c r="F45" s="9" t="s">
        <v>144</v>
      </c>
      <c r="G45" s="7" t="s">
        <v>1336</v>
      </c>
      <c r="H45" s="10" t="s">
        <v>19</v>
      </c>
      <c r="I45" s="25">
        <v>64500</v>
      </c>
      <c r="J45" s="12">
        <v>42352</v>
      </c>
      <c r="K45" s="3" t="s">
        <v>1013</v>
      </c>
      <c r="L45" s="10" t="s">
        <v>151</v>
      </c>
      <c r="M45" s="3">
        <v>7248</v>
      </c>
      <c r="N45" s="20" t="s">
        <v>19</v>
      </c>
    </row>
    <row r="46" spans="1:14" ht="31.5" customHeight="1" x14ac:dyDescent="0.25">
      <c r="A46" s="32" t="s">
        <v>1139</v>
      </c>
      <c r="B46" s="7" t="s">
        <v>237</v>
      </c>
      <c r="C46" s="7" t="s">
        <v>119</v>
      </c>
      <c r="D46" s="7" t="s">
        <v>1365</v>
      </c>
      <c r="E46" s="9" t="s">
        <v>133</v>
      </c>
      <c r="F46" s="9" t="s">
        <v>134</v>
      </c>
      <c r="G46" s="7" t="s">
        <v>135</v>
      </c>
      <c r="H46" s="10" t="s">
        <v>19</v>
      </c>
      <c r="I46" s="25">
        <v>19140</v>
      </c>
      <c r="J46" s="12">
        <v>42349</v>
      </c>
      <c r="K46" s="3" t="s">
        <v>1364</v>
      </c>
      <c r="L46" s="10" t="s">
        <v>148</v>
      </c>
      <c r="M46" s="3">
        <v>7162</v>
      </c>
      <c r="N46" s="20" t="s">
        <v>19</v>
      </c>
    </row>
    <row r="47" spans="1:14" ht="31.5" customHeight="1" x14ac:dyDescent="0.25">
      <c r="A47" s="32" t="s">
        <v>1089</v>
      </c>
      <c r="B47" s="7" t="s">
        <v>237</v>
      </c>
      <c r="C47" s="7" t="s">
        <v>119</v>
      </c>
      <c r="D47" s="7" t="s">
        <v>1365</v>
      </c>
      <c r="E47" s="9" t="s">
        <v>126</v>
      </c>
      <c r="F47" s="9" t="s">
        <v>127</v>
      </c>
      <c r="G47" s="7" t="s">
        <v>128</v>
      </c>
      <c r="H47" s="10" t="s">
        <v>19</v>
      </c>
      <c r="I47" s="25">
        <v>87560</v>
      </c>
      <c r="J47" s="12">
        <v>42352</v>
      </c>
      <c r="K47" s="3" t="s">
        <v>129</v>
      </c>
      <c r="L47" s="10" t="s">
        <v>146</v>
      </c>
      <c r="M47" s="3">
        <v>4106</v>
      </c>
      <c r="N47" s="20" t="s">
        <v>19</v>
      </c>
    </row>
    <row r="48" spans="1:14" ht="31.5" customHeight="1" x14ac:dyDescent="0.25">
      <c r="A48" s="32" t="s">
        <v>1090</v>
      </c>
      <c r="B48" s="7" t="s">
        <v>237</v>
      </c>
      <c r="C48" s="7" t="s">
        <v>119</v>
      </c>
      <c r="D48" s="7" t="s">
        <v>1365</v>
      </c>
      <c r="E48" s="9" t="s">
        <v>120</v>
      </c>
      <c r="F48" s="9" t="s">
        <v>121</v>
      </c>
      <c r="G48" s="7" t="s">
        <v>122</v>
      </c>
      <c r="H48" s="10" t="s">
        <v>19</v>
      </c>
      <c r="I48" s="25">
        <v>333300</v>
      </c>
      <c r="J48" s="12">
        <v>42349</v>
      </c>
      <c r="K48" s="3" t="s">
        <v>235</v>
      </c>
      <c r="L48" s="10" t="s">
        <v>145</v>
      </c>
      <c r="M48" s="3">
        <v>3500</v>
      </c>
      <c r="N48" s="20" t="s">
        <v>19</v>
      </c>
    </row>
    <row r="49" spans="1:16" ht="31.5" customHeight="1" x14ac:dyDescent="0.25">
      <c r="A49" s="32" t="s">
        <v>1034</v>
      </c>
      <c r="B49" s="7" t="s">
        <v>237</v>
      </c>
      <c r="C49" s="7" t="s">
        <v>119</v>
      </c>
      <c r="D49" s="7" t="s">
        <v>1365</v>
      </c>
      <c r="E49" s="9" t="s">
        <v>123</v>
      </c>
      <c r="F49" s="9" t="s">
        <v>124</v>
      </c>
      <c r="G49" s="7" t="s">
        <v>125</v>
      </c>
      <c r="H49" s="10" t="s">
        <v>19</v>
      </c>
      <c r="I49" s="25">
        <v>114337</v>
      </c>
      <c r="J49" s="12">
        <v>42352</v>
      </c>
      <c r="K49" s="3" t="s">
        <v>129</v>
      </c>
      <c r="L49" s="10" t="s">
        <v>145</v>
      </c>
      <c r="M49" s="3">
        <v>3502</v>
      </c>
      <c r="N49" s="20" t="s">
        <v>19</v>
      </c>
    </row>
    <row r="50" spans="1:16" ht="31.5" customHeight="1" x14ac:dyDescent="0.25">
      <c r="A50" s="32" t="s">
        <v>1035</v>
      </c>
      <c r="B50" s="7" t="s">
        <v>237</v>
      </c>
      <c r="C50" s="7" t="s">
        <v>119</v>
      </c>
      <c r="D50" s="7" t="s">
        <v>1365</v>
      </c>
      <c r="E50" s="9" t="s">
        <v>140</v>
      </c>
      <c r="F50" s="9" t="s">
        <v>141</v>
      </c>
      <c r="G50" s="7" t="s">
        <v>142</v>
      </c>
      <c r="H50" s="10" t="s">
        <v>19</v>
      </c>
      <c r="I50" s="25">
        <v>56870</v>
      </c>
      <c r="J50" s="12">
        <v>42352</v>
      </c>
      <c r="K50" s="3" t="s">
        <v>81</v>
      </c>
      <c r="L50" s="10" t="s">
        <v>150</v>
      </c>
      <c r="M50" s="3">
        <v>7275</v>
      </c>
      <c r="N50" s="20" t="s">
        <v>19</v>
      </c>
    </row>
    <row r="51" spans="1:16" ht="33.75" x14ac:dyDescent="0.25">
      <c r="A51" s="32" t="s">
        <v>1140</v>
      </c>
      <c r="B51" s="7" t="s">
        <v>237</v>
      </c>
      <c r="C51" s="7" t="s">
        <v>119</v>
      </c>
      <c r="D51" s="7" t="s">
        <v>1365</v>
      </c>
      <c r="E51" s="9" t="s">
        <v>137</v>
      </c>
      <c r="F51" s="9" t="s">
        <v>138</v>
      </c>
      <c r="G51" s="7" t="s">
        <v>139</v>
      </c>
      <c r="H51" s="10" t="s">
        <v>19</v>
      </c>
      <c r="I51" s="25">
        <v>166566.5</v>
      </c>
      <c r="J51" s="12">
        <v>42348</v>
      </c>
      <c r="K51" s="3" t="s">
        <v>81</v>
      </c>
      <c r="L51" s="10" t="s">
        <v>149</v>
      </c>
      <c r="M51" s="3">
        <v>3196</v>
      </c>
      <c r="N51" s="20" t="s">
        <v>19</v>
      </c>
      <c r="P51" s="2"/>
    </row>
    <row r="52" spans="1:16" ht="56.25" x14ac:dyDescent="0.25">
      <c r="A52" s="32" t="s">
        <v>76</v>
      </c>
      <c r="B52" s="7" t="s">
        <v>237</v>
      </c>
      <c r="C52" s="7" t="s">
        <v>15</v>
      </c>
      <c r="D52" s="7" t="s">
        <v>16</v>
      </c>
      <c r="E52" s="7" t="s">
        <v>117</v>
      </c>
      <c r="F52" s="7" t="s">
        <v>118</v>
      </c>
      <c r="G52" s="7" t="s">
        <v>1208</v>
      </c>
      <c r="H52" s="3" t="s">
        <v>19</v>
      </c>
      <c r="I52" s="25">
        <v>7928000</v>
      </c>
      <c r="J52" s="17">
        <v>42353</v>
      </c>
      <c r="K52" s="3" t="s">
        <v>81</v>
      </c>
      <c r="L52" s="3" t="s">
        <v>25</v>
      </c>
      <c r="M52" s="3" t="s">
        <v>57</v>
      </c>
      <c r="N52" s="3" t="s">
        <v>19</v>
      </c>
      <c r="P52" s="2"/>
    </row>
    <row r="53" spans="1:16" ht="45" x14ac:dyDescent="0.25">
      <c r="A53" s="32" t="s">
        <v>190</v>
      </c>
      <c r="B53" s="7" t="s">
        <v>237</v>
      </c>
      <c r="C53" s="7" t="s">
        <v>62</v>
      </c>
      <c r="D53" s="7" t="s">
        <v>16</v>
      </c>
      <c r="E53" s="7" t="s">
        <v>191</v>
      </c>
      <c r="F53" s="7" t="s">
        <v>911</v>
      </c>
      <c r="G53" s="7" t="s">
        <v>193</v>
      </c>
      <c r="H53" s="3" t="s">
        <v>19</v>
      </c>
      <c r="I53" s="25">
        <v>1500000</v>
      </c>
      <c r="J53" s="12">
        <v>42359</v>
      </c>
      <c r="K53" s="3" t="s">
        <v>195</v>
      </c>
      <c r="L53" s="3" t="s">
        <v>194</v>
      </c>
      <c r="M53" s="3">
        <v>2601</v>
      </c>
      <c r="N53" s="3" t="s">
        <v>19</v>
      </c>
      <c r="P53" s="2"/>
    </row>
    <row r="54" spans="1:16" ht="33.75" x14ac:dyDescent="0.25">
      <c r="A54" s="32" t="s">
        <v>1036</v>
      </c>
      <c r="B54" s="7" t="s">
        <v>237</v>
      </c>
      <c r="C54" s="7" t="s">
        <v>119</v>
      </c>
      <c r="D54" s="7" t="s">
        <v>1368</v>
      </c>
      <c r="E54" s="9" t="s">
        <v>176</v>
      </c>
      <c r="F54" s="9" t="s">
        <v>177</v>
      </c>
      <c r="G54" s="7" t="s">
        <v>178</v>
      </c>
      <c r="H54" s="10" t="s">
        <v>19</v>
      </c>
      <c r="I54" s="25">
        <v>227095</v>
      </c>
      <c r="J54" s="12">
        <v>42377</v>
      </c>
      <c r="K54" s="3" t="s">
        <v>136</v>
      </c>
      <c r="L54" s="10" t="s">
        <v>184</v>
      </c>
      <c r="M54" s="3">
        <v>7290</v>
      </c>
      <c r="N54" s="20" t="s">
        <v>19</v>
      </c>
      <c r="P54" s="2"/>
    </row>
    <row r="55" spans="1:16" ht="33.75" x14ac:dyDescent="0.25">
      <c r="A55" s="32" t="s">
        <v>1037</v>
      </c>
      <c r="B55" s="7" t="s">
        <v>237</v>
      </c>
      <c r="C55" s="7" t="s">
        <v>119</v>
      </c>
      <c r="D55" s="7" t="s">
        <v>1368</v>
      </c>
      <c r="E55" s="9" t="s">
        <v>182</v>
      </c>
      <c r="F55" s="9" t="s">
        <v>180</v>
      </c>
      <c r="G55" s="7" t="s">
        <v>183</v>
      </c>
      <c r="H55" s="10" t="s">
        <v>19</v>
      </c>
      <c r="I55" s="25">
        <v>76230</v>
      </c>
      <c r="J55" s="12">
        <v>42380</v>
      </c>
      <c r="K55" s="3" t="s">
        <v>20</v>
      </c>
      <c r="L55" s="10" t="s">
        <v>185</v>
      </c>
      <c r="M55" s="3">
        <v>1225</v>
      </c>
      <c r="N55" s="20" t="s">
        <v>19</v>
      </c>
      <c r="P55" s="2"/>
    </row>
    <row r="56" spans="1:16" ht="33.75" x14ac:dyDescent="0.25">
      <c r="A56" s="32" t="s">
        <v>1038</v>
      </c>
      <c r="B56" s="7" t="s">
        <v>237</v>
      </c>
      <c r="C56" s="7" t="s">
        <v>119</v>
      </c>
      <c r="D56" s="7" t="s">
        <v>1368</v>
      </c>
      <c r="E56" s="9" t="s">
        <v>179</v>
      </c>
      <c r="F56" s="9" t="s">
        <v>180</v>
      </c>
      <c r="G56" s="7" t="s">
        <v>181</v>
      </c>
      <c r="H56" s="10" t="s">
        <v>19</v>
      </c>
      <c r="I56" s="25">
        <v>73920</v>
      </c>
      <c r="J56" s="12">
        <v>42380</v>
      </c>
      <c r="K56" s="3" t="s">
        <v>20</v>
      </c>
      <c r="L56" s="10" t="s">
        <v>185</v>
      </c>
      <c r="M56" s="3">
        <v>1225</v>
      </c>
      <c r="N56" s="20" t="s">
        <v>19</v>
      </c>
      <c r="P56" s="2"/>
    </row>
    <row r="57" spans="1:16" ht="33.75" x14ac:dyDescent="0.25">
      <c r="A57" s="32" t="s">
        <v>76</v>
      </c>
      <c r="B57" s="7" t="s">
        <v>237</v>
      </c>
      <c r="C57" s="7" t="s">
        <v>119</v>
      </c>
      <c r="D57" s="7" t="s">
        <v>16</v>
      </c>
      <c r="E57" s="7" t="s">
        <v>152</v>
      </c>
      <c r="F57" s="7" t="s">
        <v>153</v>
      </c>
      <c r="G57" s="7" t="s">
        <v>1209</v>
      </c>
      <c r="H57" s="3" t="s">
        <v>19</v>
      </c>
      <c r="I57" s="25">
        <v>16500</v>
      </c>
      <c r="J57" s="12">
        <v>42384</v>
      </c>
      <c r="K57" s="3" t="s">
        <v>79</v>
      </c>
      <c r="L57" s="3" t="s">
        <v>154</v>
      </c>
      <c r="M57" s="3">
        <v>2000</v>
      </c>
      <c r="N57" s="3" t="s">
        <v>19</v>
      </c>
      <c r="P57" s="2"/>
    </row>
    <row r="58" spans="1:16" ht="33.75" x14ac:dyDescent="0.25">
      <c r="A58" s="32" t="s">
        <v>1039</v>
      </c>
      <c r="B58" s="7" t="s">
        <v>237</v>
      </c>
      <c r="C58" s="7" t="s">
        <v>15</v>
      </c>
      <c r="D58" s="7" t="s">
        <v>1368</v>
      </c>
      <c r="E58" s="9" t="s">
        <v>155</v>
      </c>
      <c r="F58" s="9" t="s">
        <v>1367</v>
      </c>
      <c r="G58" s="7" t="s">
        <v>156</v>
      </c>
      <c r="H58" s="10" t="s">
        <v>19</v>
      </c>
      <c r="I58" s="25">
        <v>67122</v>
      </c>
      <c r="J58" s="12">
        <v>42356</v>
      </c>
      <c r="K58" s="3" t="s">
        <v>81</v>
      </c>
      <c r="L58" s="10" t="s">
        <v>157</v>
      </c>
      <c r="M58" s="3">
        <v>4130</v>
      </c>
      <c r="N58" s="20" t="s">
        <v>19</v>
      </c>
      <c r="P58" s="2"/>
    </row>
    <row r="59" spans="1:16" ht="33.75" x14ac:dyDescent="0.25">
      <c r="A59" s="32" t="s">
        <v>1040</v>
      </c>
      <c r="B59" s="7" t="s">
        <v>237</v>
      </c>
      <c r="C59" s="7" t="s">
        <v>119</v>
      </c>
      <c r="D59" s="7" t="s">
        <v>1368</v>
      </c>
      <c r="E59" s="9" t="s">
        <v>173</v>
      </c>
      <c r="F59" s="9" t="s">
        <v>1369</v>
      </c>
      <c r="G59" s="7" t="s">
        <v>174</v>
      </c>
      <c r="H59" s="10" t="s">
        <v>19</v>
      </c>
      <c r="I59" s="25">
        <v>95255</v>
      </c>
      <c r="J59" s="12">
        <v>42384</v>
      </c>
      <c r="K59" s="3" t="s">
        <v>71</v>
      </c>
      <c r="L59" s="10" t="s">
        <v>175</v>
      </c>
      <c r="M59" s="3">
        <v>3124</v>
      </c>
      <c r="N59" s="20" t="s">
        <v>19</v>
      </c>
      <c r="P59" s="2"/>
    </row>
    <row r="60" spans="1:16" ht="33.75" x14ac:dyDescent="0.25">
      <c r="A60" s="32" t="s">
        <v>76</v>
      </c>
      <c r="B60" s="7" t="s">
        <v>237</v>
      </c>
      <c r="C60" s="7" t="s">
        <v>15</v>
      </c>
      <c r="D60" s="7" t="s">
        <v>16</v>
      </c>
      <c r="E60" s="7" t="s">
        <v>188</v>
      </c>
      <c r="F60" s="7" t="s">
        <v>24</v>
      </c>
      <c r="G60" s="7" t="s">
        <v>923</v>
      </c>
      <c r="H60" s="3" t="s">
        <v>19</v>
      </c>
      <c r="I60" s="25">
        <v>18700</v>
      </c>
      <c r="J60" s="12">
        <v>42388</v>
      </c>
      <c r="K60" s="3" t="s">
        <v>100</v>
      </c>
      <c r="L60" s="3" t="s">
        <v>189</v>
      </c>
      <c r="M60" s="3">
        <v>2600</v>
      </c>
      <c r="N60" s="3" t="s">
        <v>19</v>
      </c>
      <c r="P60" s="2"/>
    </row>
    <row r="61" spans="1:16" ht="33.75" x14ac:dyDescent="0.25">
      <c r="A61" s="32" t="s">
        <v>1041</v>
      </c>
      <c r="B61" s="7" t="s">
        <v>237</v>
      </c>
      <c r="C61" s="7" t="s">
        <v>119</v>
      </c>
      <c r="D61" s="7" t="s">
        <v>1370</v>
      </c>
      <c r="E61" s="9" t="s">
        <v>196</v>
      </c>
      <c r="F61" s="9" t="s">
        <v>197</v>
      </c>
      <c r="G61" s="7" t="s">
        <v>198</v>
      </c>
      <c r="H61" s="10" t="s">
        <v>19</v>
      </c>
      <c r="I61" s="25">
        <v>85250</v>
      </c>
      <c r="J61" s="12">
        <v>42387</v>
      </c>
      <c r="K61" s="3" t="s">
        <v>20</v>
      </c>
      <c r="L61" s="10" t="s">
        <v>199</v>
      </c>
      <c r="M61" s="3">
        <v>4720</v>
      </c>
      <c r="N61" s="20" t="s">
        <v>19</v>
      </c>
      <c r="P61" s="2"/>
    </row>
    <row r="62" spans="1:16" ht="33.75" x14ac:dyDescent="0.25">
      <c r="A62" s="32" t="s">
        <v>1141</v>
      </c>
      <c r="B62" s="7" t="s">
        <v>237</v>
      </c>
      <c r="C62" s="7" t="s">
        <v>119</v>
      </c>
      <c r="D62" s="7" t="s">
        <v>1365</v>
      </c>
      <c r="E62" s="9" t="s">
        <v>200</v>
      </c>
      <c r="F62" s="9" t="s">
        <v>201</v>
      </c>
      <c r="G62" s="7" t="s">
        <v>202</v>
      </c>
      <c r="H62" s="10" t="s">
        <v>19</v>
      </c>
      <c r="I62" s="25">
        <v>275000</v>
      </c>
      <c r="J62" s="12">
        <v>42387</v>
      </c>
      <c r="K62" s="3" t="s">
        <v>71</v>
      </c>
      <c r="L62" s="10" t="s">
        <v>203</v>
      </c>
      <c r="M62" s="3">
        <v>3004</v>
      </c>
      <c r="N62" s="20" t="s">
        <v>19</v>
      </c>
      <c r="P62" s="2"/>
    </row>
    <row r="63" spans="1:16" ht="33.75" x14ac:dyDescent="0.25">
      <c r="A63" s="32" t="s">
        <v>204</v>
      </c>
      <c r="B63" s="7" t="s">
        <v>237</v>
      </c>
      <c r="C63" s="7" t="s">
        <v>15</v>
      </c>
      <c r="D63" s="7" t="s">
        <v>1205</v>
      </c>
      <c r="E63" s="7" t="s">
        <v>205</v>
      </c>
      <c r="F63" s="7" t="s">
        <v>206</v>
      </c>
      <c r="G63" s="7" t="s">
        <v>921</v>
      </c>
      <c r="H63" s="3" t="s">
        <v>19</v>
      </c>
      <c r="I63" s="25">
        <v>54000</v>
      </c>
      <c r="J63" s="12">
        <v>42396</v>
      </c>
      <c r="K63" s="3" t="s">
        <v>207</v>
      </c>
      <c r="L63" s="3" t="s">
        <v>25</v>
      </c>
      <c r="M63" s="3" t="s">
        <v>57</v>
      </c>
      <c r="N63" s="3" t="s">
        <v>19</v>
      </c>
      <c r="O63" s="29"/>
      <c r="P63" s="2"/>
    </row>
    <row r="64" spans="1:16" ht="33.75" x14ac:dyDescent="0.25">
      <c r="A64" s="32" t="s">
        <v>208</v>
      </c>
      <c r="B64" s="7" t="s">
        <v>237</v>
      </c>
      <c r="C64" s="7" t="s">
        <v>15</v>
      </c>
      <c r="D64" s="7" t="s">
        <v>1205</v>
      </c>
      <c r="E64" s="7" t="s">
        <v>209</v>
      </c>
      <c r="F64" s="7" t="s">
        <v>24</v>
      </c>
      <c r="G64" s="7" t="s">
        <v>922</v>
      </c>
      <c r="H64" s="3" t="s">
        <v>19</v>
      </c>
      <c r="I64" s="25">
        <v>35000</v>
      </c>
      <c r="J64" s="12">
        <v>42396</v>
      </c>
      <c r="K64" s="3" t="s">
        <v>207</v>
      </c>
      <c r="L64" s="3" t="s">
        <v>25</v>
      </c>
      <c r="M64" s="3" t="s">
        <v>57</v>
      </c>
      <c r="N64" s="3" t="s">
        <v>19</v>
      </c>
      <c r="P64" s="2"/>
    </row>
    <row r="65" spans="1:16" ht="33.75" x14ac:dyDescent="0.25">
      <c r="A65" s="32" t="s">
        <v>1042</v>
      </c>
      <c r="B65" s="7" t="s">
        <v>237</v>
      </c>
      <c r="C65" s="7" t="s">
        <v>119</v>
      </c>
      <c r="D65" s="7" t="s">
        <v>1365</v>
      </c>
      <c r="E65" s="9" t="s">
        <v>210</v>
      </c>
      <c r="F65" s="9" t="s">
        <v>211</v>
      </c>
      <c r="G65" s="7" t="s">
        <v>212</v>
      </c>
      <c r="H65" s="10" t="s">
        <v>19</v>
      </c>
      <c r="I65" s="25">
        <v>37702</v>
      </c>
      <c r="J65" s="12">
        <v>42397</v>
      </c>
      <c r="K65" s="3" t="s">
        <v>1012</v>
      </c>
      <c r="L65" s="10" t="s">
        <v>213</v>
      </c>
      <c r="M65" s="3">
        <v>5000</v>
      </c>
      <c r="N65" s="20" t="s">
        <v>19</v>
      </c>
      <c r="P65" s="2"/>
    </row>
    <row r="66" spans="1:16" ht="33.75" x14ac:dyDescent="0.25">
      <c r="A66" s="32" t="s">
        <v>1142</v>
      </c>
      <c r="B66" s="7" t="s">
        <v>237</v>
      </c>
      <c r="C66" s="7" t="s">
        <v>119</v>
      </c>
      <c r="D66" s="7" t="s">
        <v>1365</v>
      </c>
      <c r="E66" s="9" t="s">
        <v>214</v>
      </c>
      <c r="F66" s="9" t="s">
        <v>1143</v>
      </c>
      <c r="G66" s="7" t="s">
        <v>215</v>
      </c>
      <c r="H66" s="10" t="s">
        <v>19</v>
      </c>
      <c r="I66" s="25">
        <v>195575</v>
      </c>
      <c r="J66" s="12">
        <v>42402</v>
      </c>
      <c r="K66" s="3" t="s">
        <v>250</v>
      </c>
      <c r="L66" s="10" t="s">
        <v>216</v>
      </c>
      <c r="M66" s="3">
        <v>2470</v>
      </c>
      <c r="N66" s="20" t="s">
        <v>19</v>
      </c>
      <c r="P66" s="2"/>
    </row>
    <row r="67" spans="1:16" ht="33.75" x14ac:dyDescent="0.25">
      <c r="A67" s="32" t="s">
        <v>1043</v>
      </c>
      <c r="B67" s="7" t="s">
        <v>237</v>
      </c>
      <c r="C67" s="7" t="s">
        <v>119</v>
      </c>
      <c r="D67" s="7" t="s">
        <v>906</v>
      </c>
      <c r="E67" s="9" t="s">
        <v>334</v>
      </c>
      <c r="F67" s="9" t="s">
        <v>335</v>
      </c>
      <c r="G67" s="7" t="s">
        <v>920</v>
      </c>
      <c r="H67" s="10" t="s">
        <v>19</v>
      </c>
      <c r="I67" s="25">
        <v>82500</v>
      </c>
      <c r="J67" s="12">
        <v>42404</v>
      </c>
      <c r="K67" s="3" t="s">
        <v>333</v>
      </c>
      <c r="L67" s="10" t="s">
        <v>336</v>
      </c>
      <c r="M67" s="3">
        <v>2534</v>
      </c>
      <c r="N67" s="20" t="s">
        <v>19</v>
      </c>
      <c r="P67" s="2"/>
    </row>
    <row r="68" spans="1:16" ht="33.75" x14ac:dyDescent="0.25">
      <c r="A68" s="32" t="s">
        <v>1044</v>
      </c>
      <c r="B68" s="7" t="s">
        <v>237</v>
      </c>
      <c r="C68" s="7" t="s">
        <v>119</v>
      </c>
      <c r="D68" s="7" t="s">
        <v>906</v>
      </c>
      <c r="E68" s="9" t="s">
        <v>331</v>
      </c>
      <c r="F68" s="9" t="s">
        <v>332</v>
      </c>
      <c r="G68" s="7" t="s">
        <v>919</v>
      </c>
      <c r="H68" s="10" t="s">
        <v>19</v>
      </c>
      <c r="I68" s="25">
        <v>102485</v>
      </c>
      <c r="J68" s="12">
        <v>42412</v>
      </c>
      <c r="K68" s="3" t="s">
        <v>333</v>
      </c>
      <c r="L68" s="10" t="s">
        <v>337</v>
      </c>
      <c r="M68" s="3">
        <v>3058</v>
      </c>
      <c r="N68" s="20" t="s">
        <v>19</v>
      </c>
      <c r="P68" s="2"/>
    </row>
    <row r="69" spans="1:16" ht="22.5" customHeight="1" x14ac:dyDescent="0.25">
      <c r="A69" s="32" t="s">
        <v>1045</v>
      </c>
      <c r="B69" s="7" t="s">
        <v>237</v>
      </c>
      <c r="C69" s="7" t="s">
        <v>119</v>
      </c>
      <c r="D69" s="7" t="s">
        <v>1365</v>
      </c>
      <c r="E69" s="9" t="s">
        <v>217</v>
      </c>
      <c r="F69" s="9" t="s">
        <v>218</v>
      </c>
      <c r="G69" s="7" t="s">
        <v>918</v>
      </c>
      <c r="H69" s="10" t="s">
        <v>19</v>
      </c>
      <c r="I69" s="25">
        <v>506000</v>
      </c>
      <c r="J69" s="12">
        <v>42422</v>
      </c>
      <c r="K69" s="3" t="s">
        <v>219</v>
      </c>
      <c r="L69" s="10" t="s">
        <v>1210</v>
      </c>
      <c r="M69" s="3">
        <v>2065</v>
      </c>
      <c r="N69" s="20" t="s">
        <v>19</v>
      </c>
      <c r="P69" s="2"/>
    </row>
    <row r="70" spans="1:16" ht="22.5" customHeight="1" x14ac:dyDescent="0.25">
      <c r="A70" s="32" t="s">
        <v>76</v>
      </c>
      <c r="B70" s="7" t="s">
        <v>237</v>
      </c>
      <c r="C70" s="7" t="s">
        <v>119</v>
      </c>
      <c r="D70" s="9" t="s">
        <v>220</v>
      </c>
      <c r="E70" s="9" t="s">
        <v>221</v>
      </c>
      <c r="F70" s="9" t="s">
        <v>222</v>
      </c>
      <c r="G70" s="7" t="s">
        <v>1153</v>
      </c>
      <c r="H70" s="3" t="s">
        <v>19</v>
      </c>
      <c r="I70" s="25">
        <v>107729.91</v>
      </c>
      <c r="J70" s="12">
        <v>42420</v>
      </c>
      <c r="K70" s="3" t="s">
        <v>223</v>
      </c>
      <c r="L70" s="3" t="s">
        <v>25</v>
      </c>
      <c r="M70" s="3" t="s">
        <v>57</v>
      </c>
      <c r="N70" s="3" t="s">
        <v>19</v>
      </c>
      <c r="P70" s="2"/>
    </row>
    <row r="71" spans="1:16" ht="22.5" customHeight="1" x14ac:dyDescent="0.25">
      <c r="A71" s="32" t="s">
        <v>1046</v>
      </c>
      <c r="B71" s="7" t="s">
        <v>237</v>
      </c>
      <c r="C71" s="7" t="s">
        <v>119</v>
      </c>
      <c r="D71" s="7" t="s">
        <v>1365</v>
      </c>
      <c r="E71" s="9" t="s">
        <v>1372</v>
      </c>
      <c r="F71" s="9" t="s">
        <v>224</v>
      </c>
      <c r="G71" s="7" t="s">
        <v>1144</v>
      </c>
      <c r="H71" s="10" t="s">
        <v>19</v>
      </c>
      <c r="I71" s="25">
        <v>102300</v>
      </c>
      <c r="J71" s="12">
        <v>42426</v>
      </c>
      <c r="K71" s="3" t="s">
        <v>1371</v>
      </c>
      <c r="L71" s="10" t="s">
        <v>225</v>
      </c>
      <c r="M71" s="3">
        <v>2060</v>
      </c>
      <c r="N71" s="20" t="s">
        <v>19</v>
      </c>
      <c r="P71" s="2"/>
    </row>
    <row r="72" spans="1:16" ht="45" customHeight="1" x14ac:dyDescent="0.25">
      <c r="A72" s="32" t="s">
        <v>1047</v>
      </c>
      <c r="B72" s="7" t="s">
        <v>237</v>
      </c>
      <c r="C72" s="7" t="s">
        <v>119</v>
      </c>
      <c r="D72" s="7" t="s">
        <v>1365</v>
      </c>
      <c r="E72" s="9" t="s">
        <v>232</v>
      </c>
      <c r="F72" s="9" t="s">
        <v>233</v>
      </c>
      <c r="G72" s="7" t="s">
        <v>234</v>
      </c>
      <c r="H72" s="10" t="s">
        <v>19</v>
      </c>
      <c r="I72" s="25">
        <v>250000</v>
      </c>
      <c r="J72" s="12">
        <v>42426</v>
      </c>
      <c r="K72" s="3" t="s">
        <v>235</v>
      </c>
      <c r="L72" s="10" t="s">
        <v>236</v>
      </c>
      <c r="M72" s="3">
        <v>4102</v>
      </c>
      <c r="N72" s="20" t="s">
        <v>19</v>
      </c>
      <c r="P72" s="2"/>
    </row>
    <row r="73" spans="1:16" ht="33.75" customHeight="1" x14ac:dyDescent="0.25">
      <c r="A73" s="32" t="s">
        <v>1048</v>
      </c>
      <c r="B73" s="7" t="s">
        <v>237</v>
      </c>
      <c r="C73" s="7" t="s">
        <v>119</v>
      </c>
      <c r="D73" s="7" t="s">
        <v>1365</v>
      </c>
      <c r="E73" s="9" t="s">
        <v>226</v>
      </c>
      <c r="F73" s="9" t="s">
        <v>227</v>
      </c>
      <c r="G73" s="7" t="s">
        <v>1145</v>
      </c>
      <c r="H73" s="10" t="s">
        <v>19</v>
      </c>
      <c r="I73" s="25">
        <v>220000</v>
      </c>
      <c r="J73" s="12">
        <v>42429</v>
      </c>
      <c r="K73" s="3" t="s">
        <v>1373</v>
      </c>
      <c r="L73" s="10" t="s">
        <v>228</v>
      </c>
      <c r="M73" s="3">
        <v>2640</v>
      </c>
      <c r="N73" s="20" t="s">
        <v>19</v>
      </c>
      <c r="P73" s="2"/>
    </row>
    <row r="74" spans="1:16" ht="33.75" customHeight="1" x14ac:dyDescent="0.25">
      <c r="A74" s="32" t="s">
        <v>1146</v>
      </c>
      <c r="B74" s="7" t="s">
        <v>237</v>
      </c>
      <c r="C74" s="7" t="s">
        <v>119</v>
      </c>
      <c r="D74" s="7" t="s">
        <v>1365</v>
      </c>
      <c r="E74" s="9" t="s">
        <v>1375</v>
      </c>
      <c r="F74" s="9" t="s">
        <v>249</v>
      </c>
      <c r="G74" s="7" t="s">
        <v>1211</v>
      </c>
      <c r="H74" s="10" t="s">
        <v>19</v>
      </c>
      <c r="I74" s="25">
        <v>92400</v>
      </c>
      <c r="J74" s="12">
        <v>42436</v>
      </c>
      <c r="K74" s="3" t="s">
        <v>250</v>
      </c>
      <c r="L74" s="10" t="s">
        <v>251</v>
      </c>
      <c r="M74" s="3">
        <v>4350</v>
      </c>
      <c r="N74" s="20" t="s">
        <v>19</v>
      </c>
      <c r="P74" s="2"/>
    </row>
    <row r="75" spans="1:16" ht="33.75" customHeight="1" x14ac:dyDescent="0.25">
      <c r="A75" s="32" t="s">
        <v>1049</v>
      </c>
      <c r="B75" s="7" t="s">
        <v>237</v>
      </c>
      <c r="C75" s="7" t="s">
        <v>119</v>
      </c>
      <c r="D75" s="7" t="s">
        <v>1365</v>
      </c>
      <c r="E75" s="9" t="s">
        <v>229</v>
      </c>
      <c r="F75" s="9" t="s">
        <v>1147</v>
      </c>
      <c r="G75" s="7" t="s">
        <v>230</v>
      </c>
      <c r="H75" s="10" t="s">
        <v>19</v>
      </c>
      <c r="I75" s="25">
        <v>234579</v>
      </c>
      <c r="J75" s="12">
        <v>42429</v>
      </c>
      <c r="K75" s="3" t="s">
        <v>1374</v>
      </c>
      <c r="L75" s="10" t="s">
        <v>231</v>
      </c>
      <c r="M75" s="3">
        <v>7000</v>
      </c>
      <c r="N75" s="20" t="s">
        <v>19</v>
      </c>
      <c r="P75" s="2"/>
    </row>
    <row r="76" spans="1:16" ht="33.75" customHeight="1" x14ac:dyDescent="0.25">
      <c r="A76" s="24" t="s">
        <v>1050</v>
      </c>
      <c r="B76" s="7" t="s">
        <v>237</v>
      </c>
      <c r="C76" s="7" t="s">
        <v>32</v>
      </c>
      <c r="D76" s="9" t="s">
        <v>910</v>
      </c>
      <c r="E76" s="9" t="s">
        <v>354</v>
      </c>
      <c r="F76" s="9" t="s">
        <v>1196</v>
      </c>
      <c r="G76" s="7" t="s">
        <v>914</v>
      </c>
      <c r="H76" s="4" t="s">
        <v>19</v>
      </c>
      <c r="I76" s="25">
        <v>5331275.4000000004</v>
      </c>
      <c r="J76" s="12">
        <v>42433</v>
      </c>
      <c r="K76" s="3" t="s">
        <v>253</v>
      </c>
      <c r="L76" s="27" t="s">
        <v>355</v>
      </c>
      <c r="M76" s="3" t="s">
        <v>57</v>
      </c>
      <c r="N76" s="20" t="s">
        <v>19</v>
      </c>
      <c r="P76" s="2"/>
    </row>
    <row r="77" spans="1:16" ht="33.75" customHeight="1" x14ac:dyDescent="0.25">
      <c r="A77" s="32" t="s">
        <v>1051</v>
      </c>
      <c r="B77" s="7" t="s">
        <v>237</v>
      </c>
      <c r="C77" s="7" t="s">
        <v>32</v>
      </c>
      <c r="D77" s="9" t="s">
        <v>910</v>
      </c>
      <c r="E77" s="9" t="s">
        <v>259</v>
      </c>
      <c r="F77" s="9" t="s">
        <v>1212</v>
      </c>
      <c r="G77" s="7" t="s">
        <v>915</v>
      </c>
      <c r="H77" s="4" t="s">
        <v>19</v>
      </c>
      <c r="I77" s="25">
        <v>2588597.11</v>
      </c>
      <c r="J77" s="12">
        <v>42433</v>
      </c>
      <c r="K77" s="3" t="s">
        <v>253</v>
      </c>
      <c r="L77" s="27" t="s">
        <v>260</v>
      </c>
      <c r="M77" s="3" t="s">
        <v>57</v>
      </c>
      <c r="N77" s="20" t="s">
        <v>19</v>
      </c>
      <c r="P77" s="2"/>
    </row>
    <row r="78" spans="1:16" ht="33.75" customHeight="1" x14ac:dyDescent="0.25">
      <c r="A78" s="32" t="s">
        <v>1052</v>
      </c>
      <c r="B78" s="7" t="s">
        <v>237</v>
      </c>
      <c r="C78" s="7" t="s">
        <v>32</v>
      </c>
      <c r="D78" s="9" t="s">
        <v>910</v>
      </c>
      <c r="E78" s="9" t="s">
        <v>255</v>
      </c>
      <c r="F78" s="9" t="s">
        <v>256</v>
      </c>
      <c r="G78" s="7" t="s">
        <v>916</v>
      </c>
      <c r="H78" s="4" t="s">
        <v>19</v>
      </c>
      <c r="I78" s="25">
        <v>3790424</v>
      </c>
      <c r="J78" s="12">
        <v>42433</v>
      </c>
      <c r="K78" s="3" t="s">
        <v>253</v>
      </c>
      <c r="L78" s="27" t="s">
        <v>258</v>
      </c>
      <c r="M78" s="3" t="s">
        <v>57</v>
      </c>
      <c r="N78" s="20" t="s">
        <v>19</v>
      </c>
      <c r="P78" s="2"/>
    </row>
    <row r="79" spans="1:16" ht="33.75" customHeight="1" x14ac:dyDescent="0.25">
      <c r="A79" s="32" t="s">
        <v>1053</v>
      </c>
      <c r="B79" s="7" t="s">
        <v>237</v>
      </c>
      <c r="C79" s="7" t="s">
        <v>32</v>
      </c>
      <c r="D79" s="9" t="s">
        <v>910</v>
      </c>
      <c r="E79" s="9" t="s">
        <v>252</v>
      </c>
      <c r="F79" s="9" t="s">
        <v>54</v>
      </c>
      <c r="G79" s="7" t="s">
        <v>917</v>
      </c>
      <c r="H79" s="4" t="s">
        <v>19</v>
      </c>
      <c r="I79" s="25">
        <v>4948287.3099999996</v>
      </c>
      <c r="J79" s="12">
        <v>42433</v>
      </c>
      <c r="K79" s="3" t="s">
        <v>253</v>
      </c>
      <c r="L79" s="27" t="s">
        <v>254</v>
      </c>
      <c r="M79" s="3" t="s">
        <v>57</v>
      </c>
      <c r="N79" s="20" t="s">
        <v>19</v>
      </c>
      <c r="P79" s="2"/>
    </row>
    <row r="80" spans="1:16" ht="33.75" customHeight="1" x14ac:dyDescent="0.25">
      <c r="A80" s="32" t="s">
        <v>1054</v>
      </c>
      <c r="B80" s="7" t="s">
        <v>237</v>
      </c>
      <c r="C80" s="7" t="s">
        <v>119</v>
      </c>
      <c r="D80" s="7" t="s">
        <v>1365</v>
      </c>
      <c r="E80" s="9" t="s">
        <v>1377</v>
      </c>
      <c r="F80" s="9" t="s">
        <v>1376</v>
      </c>
      <c r="G80" s="7" t="s">
        <v>1213</v>
      </c>
      <c r="H80" s="10" t="s">
        <v>19</v>
      </c>
      <c r="I80" s="25">
        <v>237670</v>
      </c>
      <c r="J80" s="12">
        <v>42436</v>
      </c>
      <c r="K80" s="3" t="s">
        <v>261</v>
      </c>
      <c r="L80" s="10" t="s">
        <v>231</v>
      </c>
      <c r="M80" s="3">
        <v>7000</v>
      </c>
      <c r="N80" s="20" t="s">
        <v>19</v>
      </c>
      <c r="P80" s="2"/>
    </row>
    <row r="81" spans="1:17" ht="33.75" customHeight="1" x14ac:dyDescent="0.25">
      <c r="A81" s="32" t="s">
        <v>76</v>
      </c>
      <c r="B81" s="7" t="s">
        <v>237</v>
      </c>
      <c r="C81" s="7" t="s">
        <v>82</v>
      </c>
      <c r="D81" s="9" t="s">
        <v>16</v>
      </c>
      <c r="E81" s="9" t="s">
        <v>262</v>
      </c>
      <c r="F81" s="9" t="s">
        <v>263</v>
      </c>
      <c r="G81" s="7" t="s">
        <v>954</v>
      </c>
      <c r="H81" s="4" t="s">
        <v>19</v>
      </c>
      <c r="I81" s="25">
        <v>175000</v>
      </c>
      <c r="J81" s="12">
        <v>42444</v>
      </c>
      <c r="K81" s="3">
        <v>43252</v>
      </c>
      <c r="L81" s="10" t="s">
        <v>264</v>
      </c>
      <c r="M81" s="3">
        <v>2600</v>
      </c>
      <c r="N81" s="20" t="s">
        <v>19</v>
      </c>
      <c r="P81" s="2"/>
    </row>
    <row r="82" spans="1:17" ht="33.75" customHeight="1" x14ac:dyDescent="0.25">
      <c r="A82" s="32" t="s">
        <v>76</v>
      </c>
      <c r="B82" s="7" t="s">
        <v>237</v>
      </c>
      <c r="C82" s="7" t="s">
        <v>962</v>
      </c>
      <c r="D82" s="9" t="s">
        <v>265</v>
      </c>
      <c r="E82" s="9" t="s">
        <v>266</v>
      </c>
      <c r="F82" s="9" t="s">
        <v>267</v>
      </c>
      <c r="G82" s="7" t="s">
        <v>268</v>
      </c>
      <c r="H82" s="4" t="s">
        <v>19</v>
      </c>
      <c r="I82" s="25">
        <v>35305882.25</v>
      </c>
      <c r="J82" s="12">
        <v>42444</v>
      </c>
      <c r="K82" s="3" t="s">
        <v>330</v>
      </c>
      <c r="L82" s="27" t="s">
        <v>269</v>
      </c>
      <c r="M82" s="3">
        <v>5000</v>
      </c>
      <c r="N82" s="20" t="s">
        <v>30</v>
      </c>
      <c r="P82" s="2"/>
    </row>
    <row r="83" spans="1:17" ht="33.75" x14ac:dyDescent="0.25">
      <c r="A83" s="32" t="s">
        <v>76</v>
      </c>
      <c r="B83" s="7" t="s">
        <v>237</v>
      </c>
      <c r="C83" s="7" t="s">
        <v>962</v>
      </c>
      <c r="D83" s="9" t="s">
        <v>265</v>
      </c>
      <c r="E83" s="9" t="s">
        <v>266</v>
      </c>
      <c r="F83" s="9" t="s">
        <v>1214</v>
      </c>
      <c r="G83" s="7" t="s">
        <v>268</v>
      </c>
      <c r="H83" s="4" t="s">
        <v>19</v>
      </c>
      <c r="I83" s="25">
        <v>3751748</v>
      </c>
      <c r="J83" s="12">
        <v>42444</v>
      </c>
      <c r="K83" s="3" t="s">
        <v>330</v>
      </c>
      <c r="L83" s="27" t="s">
        <v>278</v>
      </c>
      <c r="M83" s="3">
        <v>3632</v>
      </c>
      <c r="N83" s="20" t="s">
        <v>30</v>
      </c>
      <c r="P83" s="2"/>
    </row>
    <row r="84" spans="1:17" ht="33.75" x14ac:dyDescent="0.25">
      <c r="A84" s="32" t="s">
        <v>1055</v>
      </c>
      <c r="B84" s="7" t="s">
        <v>237</v>
      </c>
      <c r="C84" s="7" t="s">
        <v>32</v>
      </c>
      <c r="D84" s="9" t="s">
        <v>910</v>
      </c>
      <c r="E84" s="9" t="s">
        <v>909</v>
      </c>
      <c r="F84" s="9" t="s">
        <v>44</v>
      </c>
      <c r="G84" s="7" t="s">
        <v>273</v>
      </c>
      <c r="H84" s="4" t="s">
        <v>19</v>
      </c>
      <c r="I84" s="25">
        <v>3642433.3</v>
      </c>
      <c r="J84" s="12">
        <v>42444</v>
      </c>
      <c r="K84" s="3" t="s">
        <v>253</v>
      </c>
      <c r="L84" s="27" t="s">
        <v>274</v>
      </c>
      <c r="M84" s="3" t="s">
        <v>57</v>
      </c>
      <c r="N84" s="20" t="s">
        <v>19</v>
      </c>
      <c r="P84" s="2"/>
    </row>
    <row r="85" spans="1:17" ht="45" customHeight="1" x14ac:dyDescent="0.25">
      <c r="A85" s="32" t="s">
        <v>1056</v>
      </c>
      <c r="B85" s="7" t="s">
        <v>237</v>
      </c>
      <c r="C85" s="7" t="s">
        <v>32</v>
      </c>
      <c r="D85" s="9" t="s">
        <v>910</v>
      </c>
      <c r="E85" s="9" t="s">
        <v>909</v>
      </c>
      <c r="F85" s="9" t="s">
        <v>1215</v>
      </c>
      <c r="G85" s="7" t="s">
        <v>276</v>
      </c>
      <c r="H85" s="4" t="s">
        <v>19</v>
      </c>
      <c r="I85" s="25">
        <v>2844341.5</v>
      </c>
      <c r="J85" s="12">
        <v>42444</v>
      </c>
      <c r="K85" s="3" t="s">
        <v>1009</v>
      </c>
      <c r="L85" s="27" t="s">
        <v>277</v>
      </c>
      <c r="M85" s="3" t="s">
        <v>57</v>
      </c>
      <c r="N85" s="20" t="s">
        <v>19</v>
      </c>
      <c r="P85" s="2"/>
    </row>
    <row r="86" spans="1:17" ht="33.75" x14ac:dyDescent="0.25">
      <c r="A86" s="32" t="s">
        <v>1057</v>
      </c>
      <c r="B86" s="7" t="s">
        <v>237</v>
      </c>
      <c r="C86" s="7" t="s">
        <v>32</v>
      </c>
      <c r="D86" s="9" t="s">
        <v>910</v>
      </c>
      <c r="E86" s="9" t="s">
        <v>909</v>
      </c>
      <c r="F86" s="9" t="s">
        <v>270</v>
      </c>
      <c r="G86" s="7" t="s">
        <v>271</v>
      </c>
      <c r="H86" s="4" t="s">
        <v>19</v>
      </c>
      <c r="I86" s="25">
        <v>1770094.7</v>
      </c>
      <c r="J86" s="12">
        <v>42444</v>
      </c>
      <c r="K86" s="3" t="s">
        <v>1010</v>
      </c>
      <c r="L86" s="27" t="s">
        <v>272</v>
      </c>
      <c r="M86" s="3" t="s">
        <v>57</v>
      </c>
      <c r="N86" s="20" t="s">
        <v>19</v>
      </c>
      <c r="P86" s="2"/>
    </row>
    <row r="87" spans="1:17" ht="33.75" x14ac:dyDescent="0.25">
      <c r="A87" s="32" t="s">
        <v>1058</v>
      </c>
      <c r="B87" s="7" t="s">
        <v>237</v>
      </c>
      <c r="C87" s="7" t="s">
        <v>119</v>
      </c>
      <c r="D87" s="7" t="s">
        <v>906</v>
      </c>
      <c r="E87" s="9" t="s">
        <v>279</v>
      </c>
      <c r="F87" s="9" t="s">
        <v>1138</v>
      </c>
      <c r="G87" s="7" t="s">
        <v>280</v>
      </c>
      <c r="H87" s="10" t="s">
        <v>19</v>
      </c>
      <c r="I87" s="25">
        <v>984500</v>
      </c>
      <c r="J87" s="12">
        <v>42445</v>
      </c>
      <c r="K87" s="3" t="s">
        <v>67</v>
      </c>
      <c r="L87" s="10" t="s">
        <v>281</v>
      </c>
      <c r="M87" s="3">
        <v>3006</v>
      </c>
      <c r="N87" s="20" t="s">
        <v>19</v>
      </c>
      <c r="P87" s="2"/>
    </row>
    <row r="88" spans="1:17" ht="33.75" customHeight="1" x14ac:dyDescent="0.25">
      <c r="A88" s="32" t="s">
        <v>76</v>
      </c>
      <c r="B88" s="7" t="s">
        <v>237</v>
      </c>
      <c r="C88" s="7" t="s">
        <v>15</v>
      </c>
      <c r="D88" s="9" t="s">
        <v>220</v>
      </c>
      <c r="E88" s="9" t="s">
        <v>286</v>
      </c>
      <c r="F88" s="9" t="s">
        <v>287</v>
      </c>
      <c r="G88" s="7" t="s">
        <v>288</v>
      </c>
      <c r="H88" s="4" t="s">
        <v>19</v>
      </c>
      <c r="I88" s="25">
        <v>242000</v>
      </c>
      <c r="J88" s="12">
        <v>42447</v>
      </c>
      <c r="K88" s="3" t="s">
        <v>136</v>
      </c>
      <c r="L88" s="10" t="s">
        <v>25</v>
      </c>
      <c r="M88" s="3" t="s">
        <v>57</v>
      </c>
      <c r="N88" s="20" t="s">
        <v>19</v>
      </c>
      <c r="P88" s="2"/>
    </row>
    <row r="89" spans="1:17" ht="33.75" x14ac:dyDescent="0.25">
      <c r="A89" s="32" t="s">
        <v>1059</v>
      </c>
      <c r="B89" s="7" t="s">
        <v>237</v>
      </c>
      <c r="C89" s="7" t="s">
        <v>32</v>
      </c>
      <c r="D89" s="9" t="s">
        <v>910</v>
      </c>
      <c r="E89" s="9" t="s">
        <v>282</v>
      </c>
      <c r="F89" s="9" t="s">
        <v>283</v>
      </c>
      <c r="G89" s="7" t="s">
        <v>284</v>
      </c>
      <c r="H89" s="4" t="s">
        <v>19</v>
      </c>
      <c r="I89" s="25">
        <v>4213126.5</v>
      </c>
      <c r="J89" s="12">
        <v>42447</v>
      </c>
      <c r="K89" s="3" t="s">
        <v>1009</v>
      </c>
      <c r="L89" s="27" t="s">
        <v>285</v>
      </c>
      <c r="M89" s="3" t="s">
        <v>57</v>
      </c>
      <c r="N89" s="20" t="s">
        <v>19</v>
      </c>
      <c r="P89" s="2"/>
    </row>
    <row r="90" spans="1:17" ht="33.75" customHeight="1" x14ac:dyDescent="0.25">
      <c r="A90" s="32" t="s">
        <v>1060</v>
      </c>
      <c r="B90" s="7" t="s">
        <v>237</v>
      </c>
      <c r="C90" s="7" t="s">
        <v>32</v>
      </c>
      <c r="D90" s="9" t="s">
        <v>910</v>
      </c>
      <c r="E90" s="9" t="s">
        <v>292</v>
      </c>
      <c r="F90" s="9" t="s">
        <v>293</v>
      </c>
      <c r="G90" s="7" t="s">
        <v>294</v>
      </c>
      <c r="H90" s="4" t="s">
        <v>19</v>
      </c>
      <c r="I90" s="25">
        <v>2948787.6</v>
      </c>
      <c r="J90" s="12">
        <v>42452</v>
      </c>
      <c r="K90" s="3" t="s">
        <v>1009</v>
      </c>
      <c r="L90" s="27" t="s">
        <v>295</v>
      </c>
      <c r="M90" s="3">
        <v>3689</v>
      </c>
      <c r="N90" s="20" t="s">
        <v>19</v>
      </c>
      <c r="P90" s="2"/>
    </row>
    <row r="91" spans="1:17" ht="33.75" customHeight="1" x14ac:dyDescent="0.25">
      <c r="A91" s="32" t="s">
        <v>1061</v>
      </c>
      <c r="B91" s="7" t="s">
        <v>237</v>
      </c>
      <c r="C91" s="7" t="s">
        <v>32</v>
      </c>
      <c r="D91" s="9" t="s">
        <v>910</v>
      </c>
      <c r="E91" s="9" t="s">
        <v>909</v>
      </c>
      <c r="F91" s="9" t="s">
        <v>290</v>
      </c>
      <c r="G91" s="7" t="s">
        <v>291</v>
      </c>
      <c r="H91" s="4" t="s">
        <v>19</v>
      </c>
      <c r="I91" s="25">
        <v>5530909</v>
      </c>
      <c r="J91" s="12">
        <v>42452</v>
      </c>
      <c r="K91" s="3" t="s">
        <v>1009</v>
      </c>
      <c r="L91" s="27" t="s">
        <v>1216</v>
      </c>
      <c r="M91" s="3">
        <v>4455</v>
      </c>
      <c r="N91" s="20" t="s">
        <v>19</v>
      </c>
      <c r="P91" s="2"/>
    </row>
    <row r="92" spans="1:17" ht="33.75" customHeight="1" x14ac:dyDescent="0.25">
      <c r="A92" s="32" t="s">
        <v>76</v>
      </c>
      <c r="B92" s="7" t="s">
        <v>237</v>
      </c>
      <c r="C92" s="7" t="s">
        <v>962</v>
      </c>
      <c r="D92" s="9" t="s">
        <v>338</v>
      </c>
      <c r="E92" s="9" t="s">
        <v>339</v>
      </c>
      <c r="F92" s="9" t="s">
        <v>306</v>
      </c>
      <c r="G92" s="7" t="s">
        <v>341</v>
      </c>
      <c r="H92" s="4" t="s">
        <v>19</v>
      </c>
      <c r="I92" s="25">
        <v>1198500</v>
      </c>
      <c r="J92" s="12">
        <v>42458</v>
      </c>
      <c r="K92" s="3" t="s">
        <v>67</v>
      </c>
      <c r="L92" s="10" t="s">
        <v>307</v>
      </c>
      <c r="M92" s="3">
        <v>2707</v>
      </c>
      <c r="N92" s="20" t="s">
        <v>19</v>
      </c>
      <c r="P92" s="2"/>
      <c r="Q92" s="33"/>
    </row>
    <row r="93" spans="1:17" ht="33.75" customHeight="1" x14ac:dyDescent="0.25">
      <c r="A93" s="32" t="s">
        <v>1062</v>
      </c>
      <c r="B93" s="7" t="s">
        <v>237</v>
      </c>
      <c r="C93" s="7" t="s">
        <v>32</v>
      </c>
      <c r="D93" s="9" t="s">
        <v>910</v>
      </c>
      <c r="E93" s="9" t="s">
        <v>296</v>
      </c>
      <c r="F93" s="9" t="s">
        <v>297</v>
      </c>
      <c r="G93" s="7" t="s">
        <v>298</v>
      </c>
      <c r="H93" s="4" t="s">
        <v>19</v>
      </c>
      <c r="I93" s="25">
        <v>5016157.1900000004</v>
      </c>
      <c r="J93" s="12">
        <v>42458</v>
      </c>
      <c r="K93" s="3" t="s">
        <v>1009</v>
      </c>
      <c r="L93" s="27" t="s">
        <v>299</v>
      </c>
      <c r="M93" s="3" t="s">
        <v>57</v>
      </c>
      <c r="N93" s="20" t="s">
        <v>19</v>
      </c>
      <c r="P93" s="2"/>
    </row>
    <row r="94" spans="1:17" ht="33.75" customHeight="1" x14ac:dyDescent="0.25">
      <c r="A94" s="32" t="s">
        <v>1063</v>
      </c>
      <c r="B94" s="7" t="s">
        <v>237</v>
      </c>
      <c r="C94" s="7" t="s">
        <v>32</v>
      </c>
      <c r="D94" s="9" t="s">
        <v>910</v>
      </c>
      <c r="E94" s="9" t="s">
        <v>300</v>
      </c>
      <c r="F94" s="9" t="s">
        <v>301</v>
      </c>
      <c r="G94" s="7" t="s">
        <v>1217</v>
      </c>
      <c r="H94" s="4" t="s">
        <v>19</v>
      </c>
      <c r="I94" s="25">
        <v>5456045.5099999998</v>
      </c>
      <c r="J94" s="12">
        <v>42459</v>
      </c>
      <c r="K94" s="3" t="s">
        <v>1009</v>
      </c>
      <c r="L94" s="27" t="s">
        <v>302</v>
      </c>
      <c r="M94" s="3" t="s">
        <v>57</v>
      </c>
      <c r="N94" s="20" t="s">
        <v>19</v>
      </c>
      <c r="P94" s="2"/>
    </row>
    <row r="95" spans="1:17" ht="33.75" x14ac:dyDescent="0.25">
      <c r="A95" s="32" t="s">
        <v>76</v>
      </c>
      <c r="B95" s="7" t="s">
        <v>237</v>
      </c>
      <c r="C95" s="7" t="s">
        <v>64</v>
      </c>
      <c r="D95" s="9" t="s">
        <v>16</v>
      </c>
      <c r="E95" s="9" t="s">
        <v>303</v>
      </c>
      <c r="F95" s="9" t="s">
        <v>304</v>
      </c>
      <c r="G95" s="7" t="s">
        <v>305</v>
      </c>
      <c r="H95" s="4" t="s">
        <v>19</v>
      </c>
      <c r="I95" s="25">
        <v>82500</v>
      </c>
      <c r="J95" s="12">
        <v>42460</v>
      </c>
      <c r="K95" s="3" t="s">
        <v>250</v>
      </c>
      <c r="L95" s="10" t="s">
        <v>25</v>
      </c>
      <c r="M95" s="3" t="s">
        <v>57</v>
      </c>
      <c r="N95" s="20" t="s">
        <v>19</v>
      </c>
      <c r="P95" s="2"/>
    </row>
    <row r="96" spans="1:17" ht="33.75" customHeight="1" x14ac:dyDescent="0.25">
      <c r="A96" s="32" t="s">
        <v>1091</v>
      </c>
      <c r="B96" s="7" t="s">
        <v>237</v>
      </c>
      <c r="C96" s="9" t="s">
        <v>15</v>
      </c>
      <c r="D96" s="9" t="s">
        <v>220</v>
      </c>
      <c r="E96" s="9" t="s">
        <v>318</v>
      </c>
      <c r="F96" s="9" t="s">
        <v>18</v>
      </c>
      <c r="G96" s="7" t="s">
        <v>319</v>
      </c>
      <c r="H96" s="4" t="s">
        <v>19</v>
      </c>
      <c r="I96" s="25">
        <v>58666.66</v>
      </c>
      <c r="J96" s="12">
        <v>42460</v>
      </c>
      <c r="K96" s="3" t="s">
        <v>223</v>
      </c>
      <c r="L96" s="10" t="s">
        <v>25</v>
      </c>
      <c r="M96" s="3" t="s">
        <v>57</v>
      </c>
      <c r="N96" s="35" t="s">
        <v>19</v>
      </c>
      <c r="P96" s="2"/>
    </row>
    <row r="97" spans="1:16" ht="56.25" customHeight="1" x14ac:dyDescent="0.25">
      <c r="A97" s="32" t="s">
        <v>76</v>
      </c>
      <c r="B97" s="7" t="s">
        <v>237</v>
      </c>
      <c r="C97" s="7" t="s">
        <v>962</v>
      </c>
      <c r="D97" s="9" t="s">
        <v>338</v>
      </c>
      <c r="E97" s="9" t="s">
        <v>339</v>
      </c>
      <c r="F97" s="9" t="s">
        <v>342</v>
      </c>
      <c r="G97" s="7" t="s">
        <v>341</v>
      </c>
      <c r="H97" s="4" t="s">
        <v>19</v>
      </c>
      <c r="I97" s="25">
        <v>10204564</v>
      </c>
      <c r="J97" s="12">
        <v>42461</v>
      </c>
      <c r="K97" s="3" t="s">
        <v>67</v>
      </c>
      <c r="L97" s="10" t="s">
        <v>344</v>
      </c>
      <c r="M97" s="3">
        <v>2711</v>
      </c>
      <c r="N97" s="20" t="s">
        <v>19</v>
      </c>
      <c r="P97" s="2"/>
    </row>
    <row r="98" spans="1:16" ht="33.75" customHeight="1" x14ac:dyDescent="0.25">
      <c r="A98" s="32" t="s">
        <v>76</v>
      </c>
      <c r="B98" s="7" t="s">
        <v>237</v>
      </c>
      <c r="C98" s="7" t="s">
        <v>962</v>
      </c>
      <c r="D98" s="9" t="s">
        <v>265</v>
      </c>
      <c r="E98" s="9" t="s">
        <v>266</v>
      </c>
      <c r="F98" s="9" t="s">
        <v>306</v>
      </c>
      <c r="G98" s="7" t="s">
        <v>268</v>
      </c>
      <c r="H98" s="4" t="s">
        <v>19</v>
      </c>
      <c r="I98" s="25">
        <v>10236402</v>
      </c>
      <c r="J98" s="12">
        <v>42467</v>
      </c>
      <c r="K98" s="3" t="s">
        <v>67</v>
      </c>
      <c r="L98" s="10" t="s">
        <v>307</v>
      </c>
      <c r="M98" s="3">
        <v>2707</v>
      </c>
      <c r="N98" s="20" t="s">
        <v>19</v>
      </c>
      <c r="P98" s="2"/>
    </row>
    <row r="99" spans="1:16" ht="33.75" customHeight="1" x14ac:dyDescent="0.25">
      <c r="A99" s="32" t="s">
        <v>76</v>
      </c>
      <c r="B99" s="7" t="s">
        <v>237</v>
      </c>
      <c r="C99" s="7" t="s">
        <v>962</v>
      </c>
      <c r="D99" s="9" t="s">
        <v>265</v>
      </c>
      <c r="E99" s="9" t="s">
        <v>266</v>
      </c>
      <c r="F99" s="9" t="s">
        <v>308</v>
      </c>
      <c r="G99" s="7" t="s">
        <v>268</v>
      </c>
      <c r="H99" s="4" t="s">
        <v>19</v>
      </c>
      <c r="I99" s="25">
        <v>9088567.0899999999</v>
      </c>
      <c r="J99" s="12">
        <v>42467</v>
      </c>
      <c r="K99" s="3" t="s">
        <v>67</v>
      </c>
      <c r="L99" s="10" t="s">
        <v>309</v>
      </c>
      <c r="M99" s="3">
        <v>3632</v>
      </c>
      <c r="N99" s="20" t="s">
        <v>19</v>
      </c>
      <c r="P99" s="2"/>
    </row>
    <row r="100" spans="1:16" ht="33.75" customHeight="1" x14ac:dyDescent="0.25">
      <c r="A100" s="32" t="s">
        <v>76</v>
      </c>
      <c r="B100" s="7" t="s">
        <v>237</v>
      </c>
      <c r="C100" s="7" t="s">
        <v>962</v>
      </c>
      <c r="D100" s="9" t="s">
        <v>265</v>
      </c>
      <c r="E100" s="9" t="s">
        <v>266</v>
      </c>
      <c r="F100" s="9" t="s">
        <v>314</v>
      </c>
      <c r="G100" s="7" t="s">
        <v>313</v>
      </c>
      <c r="H100" s="4" t="s">
        <v>19</v>
      </c>
      <c r="I100" s="25">
        <v>39377599.100000001</v>
      </c>
      <c r="J100" s="12">
        <v>42467</v>
      </c>
      <c r="K100" s="3" t="s">
        <v>67</v>
      </c>
      <c r="L100" s="10" t="s">
        <v>320</v>
      </c>
      <c r="M100" s="3">
        <v>2075</v>
      </c>
      <c r="N100" s="20" t="s">
        <v>19</v>
      </c>
      <c r="P100" s="2"/>
    </row>
    <row r="101" spans="1:16" ht="33.75" x14ac:dyDescent="0.25">
      <c r="A101" s="32" t="s">
        <v>76</v>
      </c>
      <c r="B101" s="7" t="s">
        <v>237</v>
      </c>
      <c r="C101" s="7" t="s">
        <v>962</v>
      </c>
      <c r="D101" s="9" t="s">
        <v>338</v>
      </c>
      <c r="E101" s="9" t="s">
        <v>339</v>
      </c>
      <c r="F101" s="9" t="s">
        <v>340</v>
      </c>
      <c r="G101" s="7" t="s">
        <v>341</v>
      </c>
      <c r="H101" s="4" t="s">
        <v>19</v>
      </c>
      <c r="I101" s="25">
        <v>1167040</v>
      </c>
      <c r="J101" s="12">
        <v>42467</v>
      </c>
      <c r="K101" s="3" t="s">
        <v>67</v>
      </c>
      <c r="L101" s="10" t="s">
        <v>343</v>
      </c>
      <c r="M101" s="3">
        <v>2736</v>
      </c>
      <c r="N101" s="20" t="s">
        <v>19</v>
      </c>
      <c r="P101" s="2"/>
    </row>
    <row r="102" spans="1:16" ht="46.5" customHeight="1" x14ac:dyDescent="0.25">
      <c r="A102" s="32" t="s">
        <v>76</v>
      </c>
      <c r="B102" s="7" t="s">
        <v>237</v>
      </c>
      <c r="C102" s="7" t="s">
        <v>119</v>
      </c>
      <c r="D102" s="7" t="s">
        <v>1365</v>
      </c>
      <c r="E102" s="9" t="s">
        <v>143</v>
      </c>
      <c r="F102" s="9" t="s">
        <v>144</v>
      </c>
      <c r="G102" s="7" t="s">
        <v>1366</v>
      </c>
      <c r="H102" s="10" t="s">
        <v>19</v>
      </c>
      <c r="I102" s="25">
        <v>157850</v>
      </c>
      <c r="J102" s="12">
        <v>42471</v>
      </c>
      <c r="K102" s="3" t="s">
        <v>376</v>
      </c>
      <c r="L102" s="10" t="s">
        <v>151</v>
      </c>
      <c r="M102" s="3">
        <v>7248</v>
      </c>
      <c r="N102" s="20" t="s">
        <v>19</v>
      </c>
      <c r="P102" s="2"/>
    </row>
    <row r="103" spans="1:16" ht="52.5" customHeight="1" x14ac:dyDescent="0.25">
      <c r="A103" s="32" t="s">
        <v>76</v>
      </c>
      <c r="B103" s="7" t="s">
        <v>237</v>
      </c>
      <c r="C103" s="7" t="s">
        <v>64</v>
      </c>
      <c r="D103" s="9" t="s">
        <v>16</v>
      </c>
      <c r="E103" s="9" t="s">
        <v>315</v>
      </c>
      <c r="F103" s="9" t="s">
        <v>316</v>
      </c>
      <c r="G103" s="7" t="s">
        <v>317</v>
      </c>
      <c r="H103" s="4" t="s">
        <v>19</v>
      </c>
      <c r="I103" s="25">
        <v>82500</v>
      </c>
      <c r="J103" s="12">
        <v>42473</v>
      </c>
      <c r="K103" s="3" t="s">
        <v>60</v>
      </c>
      <c r="L103" s="10" t="s">
        <v>25</v>
      </c>
      <c r="M103" s="3" t="s">
        <v>57</v>
      </c>
      <c r="N103" s="20" t="s">
        <v>19</v>
      </c>
      <c r="P103" s="2"/>
    </row>
    <row r="104" spans="1:16" ht="51.75" customHeight="1" x14ac:dyDescent="0.25">
      <c r="A104" s="32" t="s">
        <v>76</v>
      </c>
      <c r="B104" s="7" t="s">
        <v>237</v>
      </c>
      <c r="C104" s="7" t="s">
        <v>15</v>
      </c>
      <c r="D104" s="9" t="s">
        <v>220</v>
      </c>
      <c r="E104" s="9" t="s">
        <v>321</v>
      </c>
      <c r="F104" s="9" t="s">
        <v>322</v>
      </c>
      <c r="G104" s="7" t="s">
        <v>912</v>
      </c>
      <c r="H104" s="4" t="s">
        <v>19</v>
      </c>
      <c r="I104" s="25">
        <v>25000</v>
      </c>
      <c r="J104" s="12">
        <v>42475</v>
      </c>
      <c r="K104" s="3" t="s">
        <v>129</v>
      </c>
      <c r="L104" s="10" t="s">
        <v>25</v>
      </c>
      <c r="M104" s="3" t="s">
        <v>57</v>
      </c>
      <c r="N104" s="20" t="s">
        <v>19</v>
      </c>
      <c r="P104" s="2"/>
    </row>
    <row r="105" spans="1:16" ht="33.75" x14ac:dyDescent="0.25">
      <c r="A105" s="32" t="s">
        <v>1148</v>
      </c>
      <c r="B105" s="7" t="s">
        <v>237</v>
      </c>
      <c r="C105" s="7" t="s">
        <v>119</v>
      </c>
      <c r="D105" s="7" t="s">
        <v>906</v>
      </c>
      <c r="E105" s="9" t="s">
        <v>310</v>
      </c>
      <c r="F105" s="9" t="s">
        <v>311</v>
      </c>
      <c r="G105" s="7" t="s">
        <v>913</v>
      </c>
      <c r="H105" s="10" t="s">
        <v>19</v>
      </c>
      <c r="I105" s="25">
        <v>132550</v>
      </c>
      <c r="J105" s="12">
        <v>42475</v>
      </c>
      <c r="K105" s="3" t="s">
        <v>20</v>
      </c>
      <c r="L105" s="10" t="s">
        <v>312</v>
      </c>
      <c r="M105" s="3">
        <v>7005</v>
      </c>
      <c r="N105" s="20" t="s">
        <v>19</v>
      </c>
      <c r="P105" s="2"/>
    </row>
    <row r="106" spans="1:16" ht="45" x14ac:dyDescent="0.25">
      <c r="A106" s="32" t="s">
        <v>76</v>
      </c>
      <c r="B106" s="7" t="s">
        <v>237</v>
      </c>
      <c r="C106" s="7" t="s">
        <v>84</v>
      </c>
      <c r="D106" s="9" t="s">
        <v>16</v>
      </c>
      <c r="E106" s="9" t="s">
        <v>325</v>
      </c>
      <c r="F106" s="9" t="s">
        <v>326</v>
      </c>
      <c r="G106" s="7" t="s">
        <v>327</v>
      </c>
      <c r="H106" s="4" t="s">
        <v>19</v>
      </c>
      <c r="I106" s="25">
        <v>11000</v>
      </c>
      <c r="J106" s="12">
        <v>42478</v>
      </c>
      <c r="K106" s="3" t="s">
        <v>328</v>
      </c>
      <c r="L106" s="10" t="s">
        <v>329</v>
      </c>
      <c r="M106" s="3" t="s">
        <v>57</v>
      </c>
      <c r="N106" s="20" t="s">
        <v>19</v>
      </c>
      <c r="P106" s="2"/>
    </row>
    <row r="107" spans="1:16" ht="33.75" x14ac:dyDescent="0.25">
      <c r="A107" s="32" t="s">
        <v>76</v>
      </c>
      <c r="B107" s="7" t="s">
        <v>237</v>
      </c>
      <c r="C107" s="7" t="s">
        <v>962</v>
      </c>
      <c r="D107" s="9" t="s">
        <v>265</v>
      </c>
      <c r="E107" s="9" t="s">
        <v>266</v>
      </c>
      <c r="F107" s="9" t="s">
        <v>1218</v>
      </c>
      <c r="G107" s="7" t="s">
        <v>323</v>
      </c>
      <c r="H107" s="4" t="s">
        <v>19</v>
      </c>
      <c r="I107" s="25">
        <v>3431622.35</v>
      </c>
      <c r="J107" s="12">
        <v>42478</v>
      </c>
      <c r="K107" s="3" t="s">
        <v>324</v>
      </c>
      <c r="L107" s="10" t="s">
        <v>320</v>
      </c>
      <c r="M107" s="3">
        <v>2705</v>
      </c>
      <c r="N107" s="20" t="s">
        <v>19</v>
      </c>
      <c r="P107" s="2"/>
    </row>
    <row r="108" spans="1:16" ht="33.75" customHeight="1" x14ac:dyDescent="0.25">
      <c r="A108" s="32" t="s">
        <v>76</v>
      </c>
      <c r="B108" s="7" t="s">
        <v>237</v>
      </c>
      <c r="C108" s="7" t="s">
        <v>64</v>
      </c>
      <c r="D108" s="9" t="s">
        <v>16</v>
      </c>
      <c r="E108" s="5" t="s">
        <v>963</v>
      </c>
      <c r="F108" s="9" t="s">
        <v>350</v>
      </c>
      <c r="G108" s="7" t="s">
        <v>351</v>
      </c>
      <c r="H108" s="4" t="s">
        <v>19</v>
      </c>
      <c r="I108" s="25" t="s">
        <v>353</v>
      </c>
      <c r="J108" s="12">
        <v>42480</v>
      </c>
      <c r="K108" s="3" t="s">
        <v>79</v>
      </c>
      <c r="L108" s="10" t="s">
        <v>352</v>
      </c>
      <c r="M108" s="3">
        <v>4106</v>
      </c>
      <c r="N108" s="20" t="s">
        <v>19</v>
      </c>
      <c r="P108" s="2"/>
    </row>
    <row r="109" spans="1:16" ht="33.75" x14ac:dyDescent="0.25">
      <c r="A109" s="24" t="s">
        <v>1092</v>
      </c>
      <c r="B109" s="7" t="s">
        <v>237</v>
      </c>
      <c r="C109" s="9" t="s">
        <v>27</v>
      </c>
      <c r="D109" s="9" t="s">
        <v>16</v>
      </c>
      <c r="E109" s="9" t="s">
        <v>829</v>
      </c>
      <c r="F109" s="9" t="s">
        <v>830</v>
      </c>
      <c r="G109" s="7" t="s">
        <v>831</v>
      </c>
      <c r="H109" s="10" t="s">
        <v>19</v>
      </c>
      <c r="I109" s="28">
        <v>36416</v>
      </c>
      <c r="J109" s="12">
        <v>42481</v>
      </c>
      <c r="K109" s="3" t="s">
        <v>67</v>
      </c>
      <c r="L109" s="10" t="s">
        <v>25</v>
      </c>
      <c r="M109" s="20" t="s">
        <v>57</v>
      </c>
      <c r="N109" s="20" t="s">
        <v>19</v>
      </c>
      <c r="P109" s="2"/>
    </row>
    <row r="110" spans="1:16" ht="33.75" customHeight="1" x14ac:dyDescent="0.25">
      <c r="A110" s="24" t="s">
        <v>1093</v>
      </c>
      <c r="B110" s="7" t="s">
        <v>237</v>
      </c>
      <c r="C110" s="9" t="s">
        <v>27</v>
      </c>
      <c r="D110" s="9" t="s">
        <v>16</v>
      </c>
      <c r="E110" s="9" t="s">
        <v>829</v>
      </c>
      <c r="F110" s="9" t="s">
        <v>830</v>
      </c>
      <c r="G110" s="7" t="s">
        <v>831</v>
      </c>
      <c r="H110" s="10" t="s">
        <v>19</v>
      </c>
      <c r="I110" s="28">
        <v>40596</v>
      </c>
      <c r="J110" s="12">
        <v>42481</v>
      </c>
      <c r="K110" s="3" t="s">
        <v>67</v>
      </c>
      <c r="L110" s="10" t="s">
        <v>25</v>
      </c>
      <c r="M110" s="20" t="s">
        <v>57</v>
      </c>
      <c r="N110" s="20" t="s">
        <v>19</v>
      </c>
      <c r="P110" s="2"/>
    </row>
    <row r="111" spans="1:16" ht="33.75" x14ac:dyDescent="0.25">
      <c r="A111" s="24" t="s">
        <v>1094</v>
      </c>
      <c r="B111" s="7" t="s">
        <v>237</v>
      </c>
      <c r="C111" s="9" t="s">
        <v>27</v>
      </c>
      <c r="D111" s="9" t="s">
        <v>16</v>
      </c>
      <c r="E111" s="9" t="s">
        <v>829</v>
      </c>
      <c r="F111" s="9" t="s">
        <v>830</v>
      </c>
      <c r="G111" s="7" t="s">
        <v>831</v>
      </c>
      <c r="H111" s="10" t="s">
        <v>19</v>
      </c>
      <c r="I111" s="28">
        <v>46416</v>
      </c>
      <c r="J111" s="12">
        <v>42481</v>
      </c>
      <c r="K111" s="3" t="s">
        <v>67</v>
      </c>
      <c r="L111" s="10" t="s">
        <v>25</v>
      </c>
      <c r="M111" s="20" t="s">
        <v>57</v>
      </c>
      <c r="N111" s="20" t="s">
        <v>19</v>
      </c>
      <c r="P111" s="2"/>
    </row>
    <row r="112" spans="1:16" ht="33.75" x14ac:dyDescent="0.25">
      <c r="A112" s="24" t="s">
        <v>1095</v>
      </c>
      <c r="B112" s="7" t="s">
        <v>237</v>
      </c>
      <c r="C112" s="9" t="s">
        <v>27</v>
      </c>
      <c r="D112" s="9" t="s">
        <v>16</v>
      </c>
      <c r="E112" s="9" t="s">
        <v>829</v>
      </c>
      <c r="F112" s="9" t="s">
        <v>830</v>
      </c>
      <c r="G112" s="7" t="s">
        <v>831</v>
      </c>
      <c r="H112" s="10" t="s">
        <v>19</v>
      </c>
      <c r="I112" s="28">
        <v>21369</v>
      </c>
      <c r="J112" s="12">
        <v>42481</v>
      </c>
      <c r="K112" s="3" t="s">
        <v>67</v>
      </c>
      <c r="L112" s="10" t="s">
        <v>25</v>
      </c>
      <c r="M112" s="20" t="s">
        <v>57</v>
      </c>
      <c r="N112" s="20" t="s">
        <v>19</v>
      </c>
      <c r="P112" s="2"/>
    </row>
    <row r="113" spans="1:16" ht="33.75" x14ac:dyDescent="0.25">
      <c r="A113" s="24" t="s">
        <v>1082</v>
      </c>
      <c r="B113" s="7" t="s">
        <v>237</v>
      </c>
      <c r="C113" s="9" t="s">
        <v>27</v>
      </c>
      <c r="D113" s="9" t="s">
        <v>16</v>
      </c>
      <c r="E113" s="9" t="s">
        <v>829</v>
      </c>
      <c r="F113" s="9" t="s">
        <v>830</v>
      </c>
      <c r="G113" s="7" t="s">
        <v>831</v>
      </c>
      <c r="H113" s="10" t="s">
        <v>19</v>
      </c>
      <c r="I113" s="28">
        <v>22635</v>
      </c>
      <c r="J113" s="12">
        <v>42481</v>
      </c>
      <c r="K113" s="3" t="s">
        <v>67</v>
      </c>
      <c r="L113" s="10" t="s">
        <v>25</v>
      </c>
      <c r="M113" s="20" t="s">
        <v>57</v>
      </c>
      <c r="N113" s="20" t="s">
        <v>19</v>
      </c>
      <c r="P113" s="2"/>
    </row>
    <row r="114" spans="1:16" ht="33.75" x14ac:dyDescent="0.25">
      <c r="A114" s="24" t="s">
        <v>1096</v>
      </c>
      <c r="B114" s="7" t="s">
        <v>237</v>
      </c>
      <c r="C114" s="9" t="s">
        <v>27</v>
      </c>
      <c r="D114" s="9" t="s">
        <v>16</v>
      </c>
      <c r="E114" s="9" t="s">
        <v>829</v>
      </c>
      <c r="F114" s="9" t="s">
        <v>830</v>
      </c>
      <c r="G114" s="7" t="s">
        <v>831</v>
      </c>
      <c r="H114" s="10" t="s">
        <v>19</v>
      </c>
      <c r="I114" s="28">
        <v>23585</v>
      </c>
      <c r="J114" s="12">
        <v>42481</v>
      </c>
      <c r="K114" s="3" t="s">
        <v>67</v>
      </c>
      <c r="L114" s="10" t="s">
        <v>25</v>
      </c>
      <c r="M114" s="20" t="s">
        <v>57</v>
      </c>
      <c r="N114" s="20" t="s">
        <v>19</v>
      </c>
      <c r="P114" s="2"/>
    </row>
    <row r="115" spans="1:16" ht="33.75" x14ac:dyDescent="0.25">
      <c r="A115" s="24" t="s">
        <v>1079</v>
      </c>
      <c r="B115" s="7" t="s">
        <v>237</v>
      </c>
      <c r="C115" s="9" t="s">
        <v>27</v>
      </c>
      <c r="D115" s="9" t="s">
        <v>16</v>
      </c>
      <c r="E115" s="9" t="s">
        <v>829</v>
      </c>
      <c r="F115" s="9" t="s">
        <v>830</v>
      </c>
      <c r="G115" s="7" t="s">
        <v>831</v>
      </c>
      <c r="H115" s="10" t="s">
        <v>19</v>
      </c>
      <c r="I115" s="28">
        <v>34946</v>
      </c>
      <c r="J115" s="12">
        <v>42481</v>
      </c>
      <c r="K115" s="3" t="s">
        <v>67</v>
      </c>
      <c r="L115" s="10" t="s">
        <v>25</v>
      </c>
      <c r="M115" s="20" t="s">
        <v>57</v>
      </c>
      <c r="N115" s="20" t="s">
        <v>19</v>
      </c>
      <c r="P115" s="2"/>
    </row>
    <row r="116" spans="1:16" ht="33.75" x14ac:dyDescent="0.25">
      <c r="A116" s="24" t="s">
        <v>1097</v>
      </c>
      <c r="B116" s="7" t="s">
        <v>237</v>
      </c>
      <c r="C116" s="9" t="s">
        <v>27</v>
      </c>
      <c r="D116" s="9" t="s">
        <v>16</v>
      </c>
      <c r="E116" s="9" t="s">
        <v>829</v>
      </c>
      <c r="F116" s="9" t="s">
        <v>830</v>
      </c>
      <c r="G116" s="7" t="s">
        <v>831</v>
      </c>
      <c r="H116" s="10" t="s">
        <v>19</v>
      </c>
      <c r="I116" s="28">
        <v>22975</v>
      </c>
      <c r="J116" s="12">
        <v>42481</v>
      </c>
      <c r="K116" s="3" t="s">
        <v>67</v>
      </c>
      <c r="L116" s="10" t="s">
        <v>25</v>
      </c>
      <c r="M116" s="20" t="s">
        <v>57</v>
      </c>
      <c r="N116" s="20" t="s">
        <v>19</v>
      </c>
      <c r="P116" s="2"/>
    </row>
    <row r="117" spans="1:16" ht="33.75" x14ac:dyDescent="0.25">
      <c r="A117" s="24" t="s">
        <v>1098</v>
      </c>
      <c r="B117" s="7" t="s">
        <v>237</v>
      </c>
      <c r="C117" s="9" t="s">
        <v>27</v>
      </c>
      <c r="D117" s="9" t="s">
        <v>16</v>
      </c>
      <c r="E117" s="9" t="s">
        <v>829</v>
      </c>
      <c r="F117" s="9" t="s">
        <v>830</v>
      </c>
      <c r="G117" s="7" t="s">
        <v>831</v>
      </c>
      <c r="H117" s="10" t="s">
        <v>19</v>
      </c>
      <c r="I117" s="28">
        <v>50000</v>
      </c>
      <c r="J117" s="12">
        <v>42481</v>
      </c>
      <c r="K117" s="3" t="s">
        <v>67</v>
      </c>
      <c r="L117" s="10" t="s">
        <v>25</v>
      </c>
      <c r="M117" s="20" t="s">
        <v>57</v>
      </c>
      <c r="N117" s="20" t="s">
        <v>19</v>
      </c>
      <c r="P117" s="2"/>
    </row>
    <row r="118" spans="1:16" ht="33.75" x14ac:dyDescent="0.25">
      <c r="A118" s="24" t="s">
        <v>1099</v>
      </c>
      <c r="B118" s="7" t="s">
        <v>237</v>
      </c>
      <c r="C118" s="9" t="s">
        <v>27</v>
      </c>
      <c r="D118" s="9" t="s">
        <v>16</v>
      </c>
      <c r="E118" s="9" t="s">
        <v>829</v>
      </c>
      <c r="F118" s="9" t="s">
        <v>830</v>
      </c>
      <c r="G118" s="7" t="s">
        <v>831</v>
      </c>
      <c r="H118" s="10" t="s">
        <v>19</v>
      </c>
      <c r="I118" s="28">
        <v>50000</v>
      </c>
      <c r="J118" s="12">
        <v>42481</v>
      </c>
      <c r="K118" s="3" t="s">
        <v>67</v>
      </c>
      <c r="L118" s="10" t="s">
        <v>25</v>
      </c>
      <c r="M118" s="20" t="s">
        <v>57</v>
      </c>
      <c r="N118" s="20" t="s">
        <v>19</v>
      </c>
      <c r="P118" s="2"/>
    </row>
    <row r="119" spans="1:16" ht="33.75" x14ac:dyDescent="0.25">
      <c r="A119" s="24" t="s">
        <v>1080</v>
      </c>
      <c r="B119" s="7" t="s">
        <v>237</v>
      </c>
      <c r="C119" s="9" t="s">
        <v>27</v>
      </c>
      <c r="D119" s="9" t="s">
        <v>16</v>
      </c>
      <c r="E119" s="9" t="s">
        <v>829</v>
      </c>
      <c r="F119" s="9" t="s">
        <v>830</v>
      </c>
      <c r="G119" s="7" t="s">
        <v>831</v>
      </c>
      <c r="H119" s="10" t="s">
        <v>19</v>
      </c>
      <c r="I119" s="28">
        <v>21196</v>
      </c>
      <c r="J119" s="12">
        <v>42481</v>
      </c>
      <c r="K119" s="3" t="s">
        <v>67</v>
      </c>
      <c r="L119" s="10" t="s">
        <v>25</v>
      </c>
      <c r="M119" s="20" t="s">
        <v>57</v>
      </c>
      <c r="N119" s="20" t="s">
        <v>19</v>
      </c>
      <c r="P119" s="2"/>
    </row>
    <row r="120" spans="1:16" ht="33.75" x14ac:dyDescent="0.25">
      <c r="A120" s="24" t="s">
        <v>1100</v>
      </c>
      <c r="B120" s="7" t="s">
        <v>237</v>
      </c>
      <c r="C120" s="9" t="s">
        <v>27</v>
      </c>
      <c r="D120" s="9" t="s">
        <v>16</v>
      </c>
      <c r="E120" s="9" t="s">
        <v>829</v>
      </c>
      <c r="F120" s="9" t="s">
        <v>830</v>
      </c>
      <c r="G120" s="7" t="s">
        <v>831</v>
      </c>
      <c r="H120" s="10" t="s">
        <v>19</v>
      </c>
      <c r="I120" s="28">
        <v>22206</v>
      </c>
      <c r="J120" s="12">
        <v>42481</v>
      </c>
      <c r="K120" s="3" t="s">
        <v>67</v>
      </c>
      <c r="L120" s="10" t="s">
        <v>25</v>
      </c>
      <c r="M120" s="20" t="s">
        <v>57</v>
      </c>
      <c r="N120" s="20" t="s">
        <v>19</v>
      </c>
      <c r="P120" s="2"/>
    </row>
    <row r="121" spans="1:16" ht="33.75" x14ac:dyDescent="0.25">
      <c r="A121" s="24" t="s">
        <v>1081</v>
      </c>
      <c r="B121" s="7" t="s">
        <v>237</v>
      </c>
      <c r="C121" s="9" t="s">
        <v>27</v>
      </c>
      <c r="D121" s="9" t="s">
        <v>16</v>
      </c>
      <c r="E121" s="9" t="s">
        <v>829</v>
      </c>
      <c r="F121" s="9" t="s">
        <v>830</v>
      </c>
      <c r="G121" s="7" t="s">
        <v>831</v>
      </c>
      <c r="H121" s="10" t="s">
        <v>19</v>
      </c>
      <c r="I121" s="28">
        <v>21300</v>
      </c>
      <c r="J121" s="12">
        <v>42481</v>
      </c>
      <c r="K121" s="3" t="s">
        <v>67</v>
      </c>
      <c r="L121" s="10" t="s">
        <v>25</v>
      </c>
      <c r="M121" s="20" t="s">
        <v>57</v>
      </c>
      <c r="N121" s="20" t="s">
        <v>19</v>
      </c>
      <c r="P121" s="2"/>
    </row>
    <row r="122" spans="1:16" ht="33.75" x14ac:dyDescent="0.25">
      <c r="A122" s="24" t="s">
        <v>1101</v>
      </c>
      <c r="B122" s="7" t="s">
        <v>237</v>
      </c>
      <c r="C122" s="9" t="s">
        <v>27</v>
      </c>
      <c r="D122" s="9" t="s">
        <v>16</v>
      </c>
      <c r="E122" s="9" t="s">
        <v>829</v>
      </c>
      <c r="F122" s="9" t="s">
        <v>830</v>
      </c>
      <c r="G122" s="7" t="s">
        <v>831</v>
      </c>
      <c r="H122" s="10" t="s">
        <v>19</v>
      </c>
      <c r="I122" s="28">
        <v>21583.5</v>
      </c>
      <c r="J122" s="12">
        <v>42481</v>
      </c>
      <c r="K122" s="3" t="s">
        <v>67</v>
      </c>
      <c r="L122" s="10" t="s">
        <v>25</v>
      </c>
      <c r="M122" s="20" t="s">
        <v>57</v>
      </c>
      <c r="N122" s="20" t="s">
        <v>19</v>
      </c>
      <c r="P122" s="2"/>
    </row>
    <row r="123" spans="1:16" ht="33.75" x14ac:dyDescent="0.25">
      <c r="A123" s="24" t="s">
        <v>1102</v>
      </c>
      <c r="B123" s="7" t="s">
        <v>237</v>
      </c>
      <c r="C123" s="9" t="s">
        <v>27</v>
      </c>
      <c r="D123" s="9" t="s">
        <v>16</v>
      </c>
      <c r="E123" s="9" t="s">
        <v>829</v>
      </c>
      <c r="F123" s="9" t="s">
        <v>830</v>
      </c>
      <c r="G123" s="7" t="s">
        <v>831</v>
      </c>
      <c r="H123" s="10" t="s">
        <v>19</v>
      </c>
      <c r="I123" s="28">
        <v>19847.5</v>
      </c>
      <c r="J123" s="12">
        <v>42481</v>
      </c>
      <c r="K123" s="3" t="s">
        <v>67</v>
      </c>
      <c r="L123" s="10" t="s">
        <v>25</v>
      </c>
      <c r="M123" s="20" t="s">
        <v>57</v>
      </c>
      <c r="N123" s="20" t="s">
        <v>19</v>
      </c>
      <c r="P123" s="2"/>
    </row>
    <row r="124" spans="1:16" ht="33.75" x14ac:dyDescent="0.25">
      <c r="A124" s="24" t="s">
        <v>1103</v>
      </c>
      <c r="B124" s="7" t="s">
        <v>237</v>
      </c>
      <c r="C124" s="9" t="s">
        <v>27</v>
      </c>
      <c r="D124" s="9" t="s">
        <v>16</v>
      </c>
      <c r="E124" s="9" t="s">
        <v>829</v>
      </c>
      <c r="F124" s="9" t="s">
        <v>830</v>
      </c>
      <c r="G124" s="7" t="s">
        <v>831</v>
      </c>
      <c r="H124" s="10" t="s">
        <v>19</v>
      </c>
      <c r="I124" s="28">
        <v>21583.5</v>
      </c>
      <c r="J124" s="12">
        <v>42481</v>
      </c>
      <c r="K124" s="3" t="s">
        <v>67</v>
      </c>
      <c r="L124" s="10" t="s">
        <v>25</v>
      </c>
      <c r="M124" s="20" t="s">
        <v>57</v>
      </c>
      <c r="N124" s="20" t="s">
        <v>19</v>
      </c>
      <c r="P124" s="2"/>
    </row>
    <row r="125" spans="1:16" ht="33.75" x14ac:dyDescent="0.25">
      <c r="A125" s="24" t="s">
        <v>1078</v>
      </c>
      <c r="B125" s="7" t="s">
        <v>237</v>
      </c>
      <c r="C125" s="9" t="s">
        <v>27</v>
      </c>
      <c r="D125" s="9" t="s">
        <v>16</v>
      </c>
      <c r="E125" s="9" t="s">
        <v>829</v>
      </c>
      <c r="F125" s="9" t="s">
        <v>830</v>
      </c>
      <c r="G125" s="7" t="s">
        <v>831</v>
      </c>
      <c r="H125" s="10" t="s">
        <v>19</v>
      </c>
      <c r="I125" s="28">
        <v>19915</v>
      </c>
      <c r="J125" s="12">
        <v>42481</v>
      </c>
      <c r="K125" s="3" t="s">
        <v>67</v>
      </c>
      <c r="L125" s="10" t="s">
        <v>25</v>
      </c>
      <c r="M125" s="20" t="s">
        <v>57</v>
      </c>
      <c r="N125" s="20" t="s">
        <v>19</v>
      </c>
      <c r="P125" s="2"/>
    </row>
    <row r="126" spans="1:16" ht="33.75" x14ac:dyDescent="0.25">
      <c r="A126" s="24" t="s">
        <v>1104</v>
      </c>
      <c r="B126" s="7" t="s">
        <v>237</v>
      </c>
      <c r="C126" s="9" t="s">
        <v>27</v>
      </c>
      <c r="D126" s="9" t="s">
        <v>16</v>
      </c>
      <c r="E126" s="9" t="s">
        <v>829</v>
      </c>
      <c r="F126" s="9" t="s">
        <v>830</v>
      </c>
      <c r="G126" s="7" t="s">
        <v>831</v>
      </c>
      <c r="H126" s="10" t="s">
        <v>19</v>
      </c>
      <c r="I126" s="28">
        <v>22850</v>
      </c>
      <c r="J126" s="12">
        <v>42481</v>
      </c>
      <c r="K126" s="3" t="s">
        <v>67</v>
      </c>
      <c r="L126" s="10" t="s">
        <v>25</v>
      </c>
      <c r="M126" s="20" t="s">
        <v>57</v>
      </c>
      <c r="N126" s="20" t="s">
        <v>19</v>
      </c>
      <c r="P126" s="2"/>
    </row>
    <row r="127" spans="1:16" ht="33.75" x14ac:dyDescent="0.25">
      <c r="A127" s="24" t="s">
        <v>1105</v>
      </c>
      <c r="B127" s="7" t="s">
        <v>237</v>
      </c>
      <c r="C127" s="9" t="s">
        <v>27</v>
      </c>
      <c r="D127" s="9" t="s">
        <v>16</v>
      </c>
      <c r="E127" s="9" t="s">
        <v>829</v>
      </c>
      <c r="F127" s="9" t="s">
        <v>830</v>
      </c>
      <c r="G127" s="7" t="s">
        <v>831</v>
      </c>
      <c r="H127" s="10" t="s">
        <v>19</v>
      </c>
      <c r="I127" s="28">
        <v>19847.5</v>
      </c>
      <c r="J127" s="12">
        <v>42481</v>
      </c>
      <c r="K127" s="3" t="s">
        <v>67</v>
      </c>
      <c r="L127" s="10" t="s">
        <v>25</v>
      </c>
      <c r="M127" s="20" t="s">
        <v>57</v>
      </c>
      <c r="N127" s="20" t="s">
        <v>19</v>
      </c>
      <c r="P127" s="2"/>
    </row>
    <row r="128" spans="1:16" ht="33.75" x14ac:dyDescent="0.25">
      <c r="A128" s="24" t="s">
        <v>1106</v>
      </c>
      <c r="B128" s="7" t="s">
        <v>237</v>
      </c>
      <c r="C128" s="9" t="s">
        <v>27</v>
      </c>
      <c r="D128" s="9" t="s">
        <v>16</v>
      </c>
      <c r="E128" s="9" t="s">
        <v>829</v>
      </c>
      <c r="F128" s="9" t="s">
        <v>830</v>
      </c>
      <c r="G128" s="7" t="s">
        <v>831</v>
      </c>
      <c r="H128" s="10" t="s">
        <v>19</v>
      </c>
      <c r="I128" s="28">
        <v>28310</v>
      </c>
      <c r="J128" s="12">
        <v>42481</v>
      </c>
      <c r="K128" s="3" t="s">
        <v>67</v>
      </c>
      <c r="L128" s="10" t="s">
        <v>25</v>
      </c>
      <c r="M128" s="20" t="s">
        <v>57</v>
      </c>
      <c r="N128" s="20" t="s">
        <v>19</v>
      </c>
      <c r="P128" s="2"/>
    </row>
    <row r="129" spans="1:16" ht="33.75" x14ac:dyDescent="0.25">
      <c r="A129" s="24" t="s">
        <v>1107</v>
      </c>
      <c r="B129" s="7" t="s">
        <v>237</v>
      </c>
      <c r="C129" s="9" t="s">
        <v>27</v>
      </c>
      <c r="D129" s="9" t="s">
        <v>16</v>
      </c>
      <c r="E129" s="9" t="s">
        <v>829</v>
      </c>
      <c r="F129" s="9" t="s">
        <v>830</v>
      </c>
      <c r="G129" s="7" t="s">
        <v>831</v>
      </c>
      <c r="H129" s="10" t="s">
        <v>19</v>
      </c>
      <c r="I129" s="28">
        <v>20098</v>
      </c>
      <c r="J129" s="12">
        <v>42481</v>
      </c>
      <c r="K129" s="3" t="s">
        <v>67</v>
      </c>
      <c r="L129" s="10" t="s">
        <v>25</v>
      </c>
      <c r="M129" s="20" t="s">
        <v>57</v>
      </c>
      <c r="N129" s="20" t="s">
        <v>19</v>
      </c>
      <c r="P129" s="2"/>
    </row>
    <row r="130" spans="1:16" ht="33.75" x14ac:dyDescent="0.25">
      <c r="A130" s="24" t="s">
        <v>1108</v>
      </c>
      <c r="B130" s="7" t="s">
        <v>237</v>
      </c>
      <c r="C130" s="9" t="s">
        <v>27</v>
      </c>
      <c r="D130" s="9" t="s">
        <v>16</v>
      </c>
      <c r="E130" s="9" t="s">
        <v>829</v>
      </c>
      <c r="F130" s="9" t="s">
        <v>830</v>
      </c>
      <c r="G130" s="7" t="s">
        <v>831</v>
      </c>
      <c r="H130" s="10" t="s">
        <v>19</v>
      </c>
      <c r="I130" s="28">
        <v>23588</v>
      </c>
      <c r="J130" s="12">
        <v>42481</v>
      </c>
      <c r="K130" s="3" t="s">
        <v>67</v>
      </c>
      <c r="L130" s="10" t="s">
        <v>25</v>
      </c>
      <c r="M130" s="20" t="s">
        <v>57</v>
      </c>
      <c r="N130" s="20" t="s">
        <v>19</v>
      </c>
      <c r="P130" s="2"/>
    </row>
    <row r="131" spans="1:16" ht="33.75" x14ac:dyDescent="0.25">
      <c r="A131" s="24" t="s">
        <v>1109</v>
      </c>
      <c r="B131" s="7" t="s">
        <v>237</v>
      </c>
      <c r="C131" s="9" t="s">
        <v>27</v>
      </c>
      <c r="D131" s="9" t="s">
        <v>16</v>
      </c>
      <c r="E131" s="9" t="s">
        <v>829</v>
      </c>
      <c r="F131" s="9" t="s">
        <v>830</v>
      </c>
      <c r="G131" s="7" t="s">
        <v>831</v>
      </c>
      <c r="H131" s="10" t="s">
        <v>19</v>
      </c>
      <c r="I131" s="28">
        <v>34045</v>
      </c>
      <c r="J131" s="12">
        <v>42481</v>
      </c>
      <c r="K131" s="3" t="s">
        <v>67</v>
      </c>
      <c r="L131" s="10" t="s">
        <v>25</v>
      </c>
      <c r="M131" s="20" t="s">
        <v>57</v>
      </c>
      <c r="N131" s="20" t="s">
        <v>19</v>
      </c>
      <c r="P131" s="2"/>
    </row>
    <row r="132" spans="1:16" ht="33.75" x14ac:dyDescent="0.25">
      <c r="A132" s="24" t="s">
        <v>1072</v>
      </c>
      <c r="B132" s="7" t="s">
        <v>237</v>
      </c>
      <c r="C132" s="9" t="s">
        <v>27</v>
      </c>
      <c r="D132" s="9" t="s">
        <v>16</v>
      </c>
      <c r="E132" s="9" t="s">
        <v>829</v>
      </c>
      <c r="F132" s="9" t="s">
        <v>830</v>
      </c>
      <c r="G132" s="7" t="s">
        <v>831</v>
      </c>
      <c r="H132" s="10" t="s">
        <v>19</v>
      </c>
      <c r="I132" s="28">
        <v>24758</v>
      </c>
      <c r="J132" s="12">
        <v>42481</v>
      </c>
      <c r="K132" s="3" t="s">
        <v>67</v>
      </c>
      <c r="L132" s="10" t="s">
        <v>25</v>
      </c>
      <c r="M132" s="20" t="s">
        <v>57</v>
      </c>
      <c r="N132" s="20" t="s">
        <v>19</v>
      </c>
      <c r="P132" s="2"/>
    </row>
    <row r="133" spans="1:16" ht="33.75" x14ac:dyDescent="0.25">
      <c r="A133" s="24" t="s">
        <v>1110</v>
      </c>
      <c r="B133" s="7" t="s">
        <v>237</v>
      </c>
      <c r="C133" s="9" t="s">
        <v>27</v>
      </c>
      <c r="D133" s="9" t="s">
        <v>16</v>
      </c>
      <c r="E133" s="9" t="s">
        <v>829</v>
      </c>
      <c r="F133" s="9" t="s">
        <v>830</v>
      </c>
      <c r="G133" s="7" t="s">
        <v>831</v>
      </c>
      <c r="H133" s="10" t="s">
        <v>19</v>
      </c>
      <c r="I133" s="28">
        <v>22206</v>
      </c>
      <c r="J133" s="12">
        <v>42481</v>
      </c>
      <c r="K133" s="3" t="s">
        <v>67</v>
      </c>
      <c r="L133" s="10" t="s">
        <v>25</v>
      </c>
      <c r="M133" s="20" t="s">
        <v>57</v>
      </c>
      <c r="N133" s="20" t="s">
        <v>19</v>
      </c>
      <c r="P133" s="2"/>
    </row>
    <row r="134" spans="1:16" ht="33.75" x14ac:dyDescent="0.25">
      <c r="A134" s="24" t="s">
        <v>1075</v>
      </c>
      <c r="B134" s="7" t="s">
        <v>237</v>
      </c>
      <c r="C134" s="9" t="s">
        <v>27</v>
      </c>
      <c r="D134" s="9" t="s">
        <v>16</v>
      </c>
      <c r="E134" s="9" t="s">
        <v>829</v>
      </c>
      <c r="F134" s="9" t="s">
        <v>830</v>
      </c>
      <c r="G134" s="7" t="s">
        <v>831</v>
      </c>
      <c r="H134" s="10" t="s">
        <v>19</v>
      </c>
      <c r="I134" s="28">
        <v>27525</v>
      </c>
      <c r="J134" s="12">
        <v>42481</v>
      </c>
      <c r="K134" s="3" t="s">
        <v>67</v>
      </c>
      <c r="L134" s="10" t="s">
        <v>25</v>
      </c>
      <c r="M134" s="20" t="s">
        <v>57</v>
      </c>
      <c r="N134" s="20" t="s">
        <v>19</v>
      </c>
      <c r="P134" s="2"/>
    </row>
    <row r="135" spans="1:16" ht="33.75" x14ac:dyDescent="0.25">
      <c r="A135" s="24" t="s">
        <v>1084</v>
      </c>
      <c r="B135" s="7" t="s">
        <v>237</v>
      </c>
      <c r="C135" s="9" t="s">
        <v>27</v>
      </c>
      <c r="D135" s="9" t="s">
        <v>16</v>
      </c>
      <c r="E135" s="9" t="s">
        <v>829</v>
      </c>
      <c r="F135" s="9" t="s">
        <v>830</v>
      </c>
      <c r="G135" s="7" t="s">
        <v>831</v>
      </c>
      <c r="H135" s="10" t="s">
        <v>19</v>
      </c>
      <c r="I135" s="28">
        <v>25625</v>
      </c>
      <c r="J135" s="12">
        <v>42481</v>
      </c>
      <c r="K135" s="3" t="s">
        <v>67</v>
      </c>
      <c r="L135" s="10" t="s">
        <v>25</v>
      </c>
      <c r="M135" s="20" t="s">
        <v>57</v>
      </c>
      <c r="N135" s="20" t="s">
        <v>19</v>
      </c>
      <c r="P135" s="2"/>
    </row>
    <row r="136" spans="1:16" ht="33.75" x14ac:dyDescent="0.25">
      <c r="A136" s="24" t="s">
        <v>1083</v>
      </c>
      <c r="B136" s="7" t="s">
        <v>237</v>
      </c>
      <c r="C136" s="9" t="s">
        <v>27</v>
      </c>
      <c r="D136" s="9" t="s">
        <v>16</v>
      </c>
      <c r="E136" s="9" t="s">
        <v>829</v>
      </c>
      <c r="F136" s="9" t="s">
        <v>830</v>
      </c>
      <c r="G136" s="7" t="s">
        <v>831</v>
      </c>
      <c r="H136" s="10" t="s">
        <v>19</v>
      </c>
      <c r="I136" s="28">
        <v>10650</v>
      </c>
      <c r="J136" s="12">
        <v>42481</v>
      </c>
      <c r="K136" s="3" t="s">
        <v>67</v>
      </c>
      <c r="L136" s="10" t="s">
        <v>25</v>
      </c>
      <c r="M136" s="20" t="s">
        <v>57</v>
      </c>
      <c r="N136" s="20" t="s">
        <v>19</v>
      </c>
      <c r="P136" s="2"/>
    </row>
    <row r="137" spans="1:16" ht="33.75" x14ac:dyDescent="0.25">
      <c r="A137" s="24" t="s">
        <v>1077</v>
      </c>
      <c r="B137" s="7" t="s">
        <v>237</v>
      </c>
      <c r="C137" s="9" t="s">
        <v>27</v>
      </c>
      <c r="D137" s="9" t="s">
        <v>16</v>
      </c>
      <c r="E137" s="9" t="s">
        <v>829</v>
      </c>
      <c r="F137" s="9" t="s">
        <v>830</v>
      </c>
      <c r="G137" s="7" t="s">
        <v>831</v>
      </c>
      <c r="H137" s="10" t="s">
        <v>19</v>
      </c>
      <c r="I137" s="28">
        <v>15580</v>
      </c>
      <c r="J137" s="12">
        <v>42481</v>
      </c>
      <c r="K137" s="3" t="s">
        <v>67</v>
      </c>
      <c r="L137" s="10" t="s">
        <v>25</v>
      </c>
      <c r="M137" s="20" t="s">
        <v>57</v>
      </c>
      <c r="N137" s="20" t="s">
        <v>19</v>
      </c>
      <c r="P137" s="2"/>
    </row>
    <row r="138" spans="1:16" ht="33.75" x14ac:dyDescent="0.25">
      <c r="A138" s="24" t="s">
        <v>1074</v>
      </c>
      <c r="B138" s="7" t="s">
        <v>237</v>
      </c>
      <c r="C138" s="9" t="s">
        <v>27</v>
      </c>
      <c r="D138" s="9" t="s">
        <v>16</v>
      </c>
      <c r="E138" s="9" t="s">
        <v>829</v>
      </c>
      <c r="F138" s="9" t="s">
        <v>830</v>
      </c>
      <c r="G138" s="7" t="s">
        <v>831</v>
      </c>
      <c r="H138" s="10" t="s">
        <v>19</v>
      </c>
      <c r="I138" s="28">
        <v>11233</v>
      </c>
      <c r="J138" s="12">
        <v>42481</v>
      </c>
      <c r="K138" s="3" t="s">
        <v>67</v>
      </c>
      <c r="L138" s="10" t="s">
        <v>25</v>
      </c>
      <c r="M138" s="20" t="s">
        <v>57</v>
      </c>
      <c r="N138" s="20" t="s">
        <v>19</v>
      </c>
      <c r="P138" s="2"/>
    </row>
    <row r="139" spans="1:16" ht="33.75" x14ac:dyDescent="0.25">
      <c r="A139" s="24" t="s">
        <v>1085</v>
      </c>
      <c r="B139" s="7" t="s">
        <v>237</v>
      </c>
      <c r="C139" s="9" t="s">
        <v>27</v>
      </c>
      <c r="D139" s="9" t="s">
        <v>16</v>
      </c>
      <c r="E139" s="9" t="s">
        <v>829</v>
      </c>
      <c r="F139" s="9" t="s">
        <v>830</v>
      </c>
      <c r="G139" s="7" t="s">
        <v>831</v>
      </c>
      <c r="H139" s="10" t="s">
        <v>19</v>
      </c>
      <c r="I139" s="28">
        <v>40744</v>
      </c>
      <c r="J139" s="12">
        <v>42481</v>
      </c>
      <c r="K139" s="3" t="s">
        <v>67</v>
      </c>
      <c r="L139" s="10" t="s">
        <v>25</v>
      </c>
      <c r="M139" s="20" t="s">
        <v>57</v>
      </c>
      <c r="N139" s="20" t="s">
        <v>19</v>
      </c>
      <c r="P139" s="2"/>
    </row>
    <row r="140" spans="1:16" ht="33.75" x14ac:dyDescent="0.25">
      <c r="A140" s="24" t="s">
        <v>1076</v>
      </c>
      <c r="B140" s="7" t="s">
        <v>237</v>
      </c>
      <c r="C140" s="9" t="s">
        <v>27</v>
      </c>
      <c r="D140" s="9" t="s">
        <v>16</v>
      </c>
      <c r="E140" s="9" t="s">
        <v>829</v>
      </c>
      <c r="F140" s="9" t="s">
        <v>830</v>
      </c>
      <c r="G140" s="7" t="s">
        <v>831</v>
      </c>
      <c r="H140" s="10" t="s">
        <v>19</v>
      </c>
      <c r="I140" s="28">
        <v>12550</v>
      </c>
      <c r="J140" s="12">
        <v>42481</v>
      </c>
      <c r="K140" s="3" t="s">
        <v>67</v>
      </c>
      <c r="L140" s="10" t="s">
        <v>25</v>
      </c>
      <c r="M140" s="20" t="s">
        <v>57</v>
      </c>
      <c r="N140" s="20" t="s">
        <v>19</v>
      </c>
      <c r="P140" s="2"/>
    </row>
    <row r="141" spans="1:16" ht="33.75" x14ac:dyDescent="0.25">
      <c r="A141" s="24" t="s">
        <v>1111</v>
      </c>
      <c r="B141" s="7" t="s">
        <v>237</v>
      </c>
      <c r="C141" s="9" t="s">
        <v>27</v>
      </c>
      <c r="D141" s="9" t="s">
        <v>16</v>
      </c>
      <c r="E141" s="9" t="s">
        <v>829</v>
      </c>
      <c r="F141" s="9" t="s">
        <v>830</v>
      </c>
      <c r="G141" s="7" t="s">
        <v>831</v>
      </c>
      <c r="H141" s="10" t="s">
        <v>19</v>
      </c>
      <c r="I141" s="28">
        <v>21580</v>
      </c>
      <c r="J141" s="12">
        <v>42481</v>
      </c>
      <c r="K141" s="3" t="s">
        <v>67</v>
      </c>
      <c r="L141" s="10" t="s">
        <v>25</v>
      </c>
      <c r="M141" s="20" t="s">
        <v>57</v>
      </c>
      <c r="N141" s="20" t="s">
        <v>19</v>
      </c>
      <c r="P141" s="2"/>
    </row>
    <row r="142" spans="1:16" ht="33.75" x14ac:dyDescent="0.25">
      <c r="A142" s="24" t="s">
        <v>1112</v>
      </c>
      <c r="B142" s="7" t="s">
        <v>237</v>
      </c>
      <c r="C142" s="9" t="s">
        <v>27</v>
      </c>
      <c r="D142" s="9" t="s">
        <v>16</v>
      </c>
      <c r="E142" s="9" t="s">
        <v>829</v>
      </c>
      <c r="F142" s="9" t="s">
        <v>830</v>
      </c>
      <c r="G142" s="7" t="s">
        <v>831</v>
      </c>
      <c r="H142" s="10" t="s">
        <v>19</v>
      </c>
      <c r="I142" s="28">
        <v>21030</v>
      </c>
      <c r="J142" s="12">
        <v>42481</v>
      </c>
      <c r="K142" s="3" t="s">
        <v>67</v>
      </c>
      <c r="L142" s="10" t="s">
        <v>25</v>
      </c>
      <c r="M142" s="20" t="s">
        <v>57</v>
      </c>
      <c r="N142" s="20" t="s">
        <v>19</v>
      </c>
      <c r="P142" s="2"/>
    </row>
    <row r="143" spans="1:16" ht="33.75" x14ac:dyDescent="0.25">
      <c r="A143" s="24" t="s">
        <v>1073</v>
      </c>
      <c r="B143" s="7" t="s">
        <v>237</v>
      </c>
      <c r="C143" s="9" t="s">
        <v>27</v>
      </c>
      <c r="D143" s="9" t="s">
        <v>16</v>
      </c>
      <c r="E143" s="9" t="s">
        <v>829</v>
      </c>
      <c r="F143" s="9" t="s">
        <v>830</v>
      </c>
      <c r="G143" s="7" t="s">
        <v>831</v>
      </c>
      <c r="H143" s="10" t="s">
        <v>19</v>
      </c>
      <c r="I143" s="28">
        <v>29510</v>
      </c>
      <c r="J143" s="12">
        <v>42481</v>
      </c>
      <c r="K143" s="3" t="s">
        <v>67</v>
      </c>
      <c r="L143" s="10" t="s">
        <v>25</v>
      </c>
      <c r="M143" s="20" t="s">
        <v>57</v>
      </c>
      <c r="N143" s="20" t="s">
        <v>19</v>
      </c>
      <c r="P143" s="2"/>
    </row>
    <row r="144" spans="1:16" ht="33.75" x14ac:dyDescent="0.25">
      <c r="A144" s="24" t="s">
        <v>1113</v>
      </c>
      <c r="B144" s="7" t="s">
        <v>237</v>
      </c>
      <c r="C144" s="9" t="s">
        <v>27</v>
      </c>
      <c r="D144" s="9" t="s">
        <v>16</v>
      </c>
      <c r="E144" s="9" t="s">
        <v>829</v>
      </c>
      <c r="F144" s="9" t="s">
        <v>830</v>
      </c>
      <c r="G144" s="7" t="s">
        <v>831</v>
      </c>
      <c r="H144" s="10" t="s">
        <v>19</v>
      </c>
      <c r="I144" s="28">
        <v>50000</v>
      </c>
      <c r="J144" s="12">
        <v>42481</v>
      </c>
      <c r="K144" s="3" t="s">
        <v>832</v>
      </c>
      <c r="L144" s="10" t="s">
        <v>25</v>
      </c>
      <c r="M144" s="20" t="s">
        <v>57</v>
      </c>
      <c r="N144" s="20" t="s">
        <v>19</v>
      </c>
      <c r="P144" s="2"/>
    </row>
    <row r="145" spans="1:16" ht="33.75" x14ac:dyDescent="0.25">
      <c r="A145" s="24" t="s">
        <v>1114</v>
      </c>
      <c r="B145" s="7" t="s">
        <v>237</v>
      </c>
      <c r="C145" s="9" t="s">
        <v>27</v>
      </c>
      <c r="D145" s="9" t="s">
        <v>16</v>
      </c>
      <c r="E145" s="9" t="s">
        <v>829</v>
      </c>
      <c r="F145" s="9" t="s">
        <v>830</v>
      </c>
      <c r="G145" s="7" t="s">
        <v>831</v>
      </c>
      <c r="H145" s="10" t="s">
        <v>19</v>
      </c>
      <c r="I145" s="28">
        <v>50000</v>
      </c>
      <c r="J145" s="12">
        <v>42481</v>
      </c>
      <c r="K145" s="3" t="s">
        <v>832</v>
      </c>
      <c r="L145" s="10" t="s">
        <v>25</v>
      </c>
      <c r="M145" s="20" t="s">
        <v>57</v>
      </c>
      <c r="N145" s="20" t="s">
        <v>19</v>
      </c>
      <c r="P145" s="2"/>
    </row>
    <row r="146" spans="1:16" ht="33.75" x14ac:dyDescent="0.25">
      <c r="A146" s="24" t="s">
        <v>56</v>
      </c>
      <c r="B146" s="7" t="s">
        <v>237</v>
      </c>
      <c r="C146" s="7" t="s">
        <v>27</v>
      </c>
      <c r="D146" s="9" t="s">
        <v>16</v>
      </c>
      <c r="E146" s="9" t="s">
        <v>358</v>
      </c>
      <c r="F146" s="9" t="s">
        <v>359</v>
      </c>
      <c r="G146" s="7" t="s">
        <v>360</v>
      </c>
      <c r="H146" s="4" t="s">
        <v>19</v>
      </c>
      <c r="I146" s="25">
        <v>14933600</v>
      </c>
      <c r="J146" s="12">
        <v>42482</v>
      </c>
      <c r="K146" s="3" t="s">
        <v>361</v>
      </c>
      <c r="L146" s="10" t="s">
        <v>362</v>
      </c>
      <c r="M146" s="3">
        <v>2480</v>
      </c>
      <c r="N146" s="20" t="s">
        <v>19</v>
      </c>
      <c r="P146" s="2"/>
    </row>
    <row r="147" spans="1:16" ht="33.75" x14ac:dyDescent="0.25">
      <c r="A147" s="24" t="s">
        <v>1137</v>
      </c>
      <c r="B147" s="7" t="s">
        <v>237</v>
      </c>
      <c r="C147" s="9" t="s">
        <v>27</v>
      </c>
      <c r="D147" s="9" t="s">
        <v>16</v>
      </c>
      <c r="E147" s="9" t="s">
        <v>358</v>
      </c>
      <c r="F147" s="9" t="s">
        <v>359</v>
      </c>
      <c r="G147" s="7" t="s">
        <v>360</v>
      </c>
      <c r="H147" s="10" t="s">
        <v>19</v>
      </c>
      <c r="I147" s="28">
        <v>14933600</v>
      </c>
      <c r="J147" s="12">
        <v>42482</v>
      </c>
      <c r="K147" s="3" t="s">
        <v>361</v>
      </c>
      <c r="L147" s="10" t="s">
        <v>362</v>
      </c>
      <c r="M147" s="20">
        <v>2480</v>
      </c>
      <c r="N147" s="20" t="s">
        <v>19</v>
      </c>
      <c r="P147" s="2"/>
    </row>
    <row r="148" spans="1:16" ht="33.75" x14ac:dyDescent="0.25">
      <c r="A148" s="24" t="s">
        <v>76</v>
      </c>
      <c r="B148" s="7" t="s">
        <v>237</v>
      </c>
      <c r="C148" s="7" t="s">
        <v>15</v>
      </c>
      <c r="D148" s="9" t="s">
        <v>16</v>
      </c>
      <c r="E148" s="9" t="s">
        <v>345</v>
      </c>
      <c r="F148" s="9" t="s">
        <v>322</v>
      </c>
      <c r="G148" s="7" t="s">
        <v>346</v>
      </c>
      <c r="H148" s="4" t="s">
        <v>19</v>
      </c>
      <c r="I148" s="25">
        <v>80000</v>
      </c>
      <c r="J148" s="12">
        <v>42482</v>
      </c>
      <c r="K148" s="3" t="s">
        <v>347</v>
      </c>
      <c r="L148" s="10" t="s">
        <v>25</v>
      </c>
      <c r="M148" s="3" t="s">
        <v>57</v>
      </c>
      <c r="N148" s="20" t="s">
        <v>19</v>
      </c>
      <c r="P148" s="2"/>
    </row>
    <row r="149" spans="1:16" ht="33.75" x14ac:dyDescent="0.25">
      <c r="A149" s="24" t="s">
        <v>76</v>
      </c>
      <c r="B149" s="7" t="s">
        <v>237</v>
      </c>
      <c r="C149" s="9" t="s">
        <v>15</v>
      </c>
      <c r="D149" s="9" t="s">
        <v>16</v>
      </c>
      <c r="E149" s="9" t="s">
        <v>345</v>
      </c>
      <c r="F149" s="9" t="s">
        <v>322</v>
      </c>
      <c r="G149" s="7" t="s">
        <v>346</v>
      </c>
      <c r="H149" s="10" t="s">
        <v>19</v>
      </c>
      <c r="I149" s="28">
        <v>80000</v>
      </c>
      <c r="J149" s="12">
        <v>42482</v>
      </c>
      <c r="K149" s="11" t="s">
        <v>347</v>
      </c>
      <c r="L149" s="10" t="s">
        <v>25</v>
      </c>
      <c r="M149" s="3" t="s">
        <v>57</v>
      </c>
      <c r="N149" s="20" t="s">
        <v>19</v>
      </c>
      <c r="P149" s="2"/>
    </row>
    <row r="150" spans="1:16" ht="33.75" x14ac:dyDescent="0.25">
      <c r="A150" s="24" t="s">
        <v>76</v>
      </c>
      <c r="B150" s="7" t="s">
        <v>237</v>
      </c>
      <c r="C150" s="7" t="s">
        <v>15</v>
      </c>
      <c r="D150" s="9" t="s">
        <v>357</v>
      </c>
      <c r="E150" s="9" t="s">
        <v>356</v>
      </c>
      <c r="F150" s="9" t="s">
        <v>322</v>
      </c>
      <c r="G150" s="7" t="s">
        <v>346</v>
      </c>
      <c r="H150" s="4" t="s">
        <v>19</v>
      </c>
      <c r="I150" s="25">
        <v>80000</v>
      </c>
      <c r="J150" s="12">
        <v>42482</v>
      </c>
      <c r="K150" s="3" t="s">
        <v>347</v>
      </c>
      <c r="L150" s="10" t="s">
        <v>25</v>
      </c>
      <c r="M150" s="3" t="s">
        <v>57</v>
      </c>
      <c r="N150" s="3" t="s">
        <v>19</v>
      </c>
      <c r="P150" s="2"/>
    </row>
    <row r="151" spans="1:16" ht="33.75" x14ac:dyDescent="0.25">
      <c r="A151" s="24" t="s">
        <v>76</v>
      </c>
      <c r="B151" s="7" t="s">
        <v>237</v>
      </c>
      <c r="C151" s="9" t="s">
        <v>15</v>
      </c>
      <c r="D151" s="9" t="s">
        <v>357</v>
      </c>
      <c r="E151" s="9" t="s">
        <v>356</v>
      </c>
      <c r="F151" s="7" t="s">
        <v>322</v>
      </c>
      <c r="G151" s="7" t="s">
        <v>346</v>
      </c>
      <c r="H151" s="10" t="s">
        <v>19</v>
      </c>
      <c r="I151" s="28">
        <v>80000</v>
      </c>
      <c r="J151" s="12">
        <v>42482</v>
      </c>
      <c r="K151" s="3" t="s">
        <v>347</v>
      </c>
      <c r="L151" s="10" t="s">
        <v>25</v>
      </c>
      <c r="M151" s="3" t="s">
        <v>57</v>
      </c>
      <c r="N151" s="3" t="s">
        <v>19</v>
      </c>
      <c r="P151" s="2"/>
    </row>
    <row r="152" spans="1:16" ht="45" x14ac:dyDescent="0.25">
      <c r="A152" s="24" t="s">
        <v>76</v>
      </c>
      <c r="B152" s="7" t="s">
        <v>237</v>
      </c>
      <c r="C152" s="7" t="s">
        <v>82</v>
      </c>
      <c r="D152" s="9" t="s">
        <v>16</v>
      </c>
      <c r="E152" s="9" t="s">
        <v>811</v>
      </c>
      <c r="F152" s="9" t="s">
        <v>812</v>
      </c>
      <c r="G152" s="7" t="s">
        <v>813</v>
      </c>
      <c r="H152" s="10" t="s">
        <v>19</v>
      </c>
      <c r="I152" s="25">
        <v>10000</v>
      </c>
      <c r="J152" s="12">
        <v>42486</v>
      </c>
      <c r="K152" s="3" t="s">
        <v>376</v>
      </c>
      <c r="L152" s="10" t="s">
        <v>814</v>
      </c>
      <c r="M152" s="3" t="s">
        <v>56</v>
      </c>
      <c r="N152" s="20" t="s">
        <v>19</v>
      </c>
      <c r="P152" s="2"/>
    </row>
    <row r="153" spans="1:16" ht="33.75" x14ac:dyDescent="0.25">
      <c r="A153" s="24" t="s">
        <v>1064</v>
      </c>
      <c r="B153" s="7" t="s">
        <v>237</v>
      </c>
      <c r="C153" s="7" t="s">
        <v>27</v>
      </c>
      <c r="D153" s="9" t="s">
        <v>383</v>
      </c>
      <c r="E153" s="9" t="s">
        <v>384</v>
      </c>
      <c r="F153" s="9" t="s">
        <v>385</v>
      </c>
      <c r="G153" s="7" t="s">
        <v>386</v>
      </c>
      <c r="H153" s="4" t="s">
        <v>19</v>
      </c>
      <c r="I153" s="25">
        <v>44000</v>
      </c>
      <c r="J153" s="12">
        <v>42487</v>
      </c>
      <c r="K153" s="3" t="s">
        <v>20</v>
      </c>
      <c r="L153" s="10" t="s">
        <v>420</v>
      </c>
      <c r="M153" s="3">
        <v>4810</v>
      </c>
      <c r="N153" s="20" t="s">
        <v>19</v>
      </c>
      <c r="P153" s="2"/>
    </row>
    <row r="154" spans="1:16" ht="45" x14ac:dyDescent="0.25">
      <c r="A154" s="24" t="s">
        <v>1065</v>
      </c>
      <c r="B154" s="7" t="s">
        <v>237</v>
      </c>
      <c r="C154" s="7" t="s">
        <v>27</v>
      </c>
      <c r="D154" s="9" t="s">
        <v>383</v>
      </c>
      <c r="E154" s="9" t="s">
        <v>407</v>
      </c>
      <c r="F154" s="9" t="s">
        <v>402</v>
      </c>
      <c r="G154" s="7" t="s">
        <v>408</v>
      </c>
      <c r="H154" s="4" t="s">
        <v>19</v>
      </c>
      <c r="I154" s="25">
        <v>22000</v>
      </c>
      <c r="J154" s="12">
        <v>42487</v>
      </c>
      <c r="K154" s="3" t="s">
        <v>20</v>
      </c>
      <c r="L154" s="10" t="s">
        <v>414</v>
      </c>
      <c r="M154" s="3">
        <v>6150</v>
      </c>
      <c r="N154" s="20" t="s">
        <v>19</v>
      </c>
      <c r="P154" s="2"/>
    </row>
    <row r="155" spans="1:16" ht="33.75" x14ac:dyDescent="0.25">
      <c r="A155" s="24" t="s">
        <v>1066</v>
      </c>
      <c r="B155" s="7" t="s">
        <v>237</v>
      </c>
      <c r="C155" s="7" t="s">
        <v>27</v>
      </c>
      <c r="D155" s="9" t="s">
        <v>383</v>
      </c>
      <c r="E155" s="9" t="s">
        <v>401</v>
      </c>
      <c r="F155" s="9" t="s">
        <v>402</v>
      </c>
      <c r="G155" s="7" t="s">
        <v>403</v>
      </c>
      <c r="H155" s="4" t="s">
        <v>19</v>
      </c>
      <c r="I155" s="25">
        <v>20838</v>
      </c>
      <c r="J155" s="12">
        <v>42487</v>
      </c>
      <c r="K155" s="3" t="s">
        <v>20</v>
      </c>
      <c r="L155" s="10" t="s">
        <v>414</v>
      </c>
      <c r="M155" s="3">
        <v>6150</v>
      </c>
      <c r="N155" s="20" t="s">
        <v>19</v>
      </c>
      <c r="P155" s="2"/>
    </row>
    <row r="156" spans="1:16" ht="33.75" x14ac:dyDescent="0.25">
      <c r="A156" s="24" t="s">
        <v>1086</v>
      </c>
      <c r="B156" s="7" t="s">
        <v>237</v>
      </c>
      <c r="C156" s="7" t="s">
        <v>27</v>
      </c>
      <c r="D156" s="9" t="s">
        <v>383</v>
      </c>
      <c r="E156" s="9" t="s">
        <v>409</v>
      </c>
      <c r="F156" s="9" t="s">
        <v>395</v>
      </c>
      <c r="G156" s="7" t="s">
        <v>410</v>
      </c>
      <c r="H156" s="4" t="s">
        <v>19</v>
      </c>
      <c r="I156" s="25">
        <v>21613.5</v>
      </c>
      <c r="J156" s="12">
        <v>42487</v>
      </c>
      <c r="K156" s="3" t="s">
        <v>20</v>
      </c>
      <c r="L156" s="10" t="s">
        <v>413</v>
      </c>
      <c r="M156" s="3">
        <v>3052</v>
      </c>
      <c r="N156" s="20" t="s">
        <v>19</v>
      </c>
      <c r="P156" s="2"/>
    </row>
    <row r="157" spans="1:16" ht="33.75" x14ac:dyDescent="0.25">
      <c r="A157" s="5" t="s">
        <v>76</v>
      </c>
      <c r="B157" s="7" t="s">
        <v>237</v>
      </c>
      <c r="C157" s="7" t="s">
        <v>119</v>
      </c>
      <c r="D157" s="7" t="s">
        <v>1337</v>
      </c>
      <c r="E157" s="7" t="s">
        <v>1338</v>
      </c>
      <c r="F157" s="7" t="s">
        <v>1339</v>
      </c>
      <c r="G157" s="7" t="s">
        <v>1340</v>
      </c>
      <c r="H157" s="3" t="s">
        <v>19</v>
      </c>
      <c r="I157" s="25">
        <v>72985</v>
      </c>
      <c r="J157" s="17">
        <v>42488</v>
      </c>
      <c r="K157" s="3" t="s">
        <v>20</v>
      </c>
      <c r="L157" s="3" t="s">
        <v>1351</v>
      </c>
      <c r="M157" s="3">
        <v>1225</v>
      </c>
      <c r="N157" s="43" t="s">
        <v>19</v>
      </c>
      <c r="P157" s="2"/>
    </row>
    <row r="158" spans="1:16" ht="33.75" x14ac:dyDescent="0.25">
      <c r="A158" s="24" t="s">
        <v>1115</v>
      </c>
      <c r="B158" s="7" t="s">
        <v>237</v>
      </c>
      <c r="C158" s="9" t="s">
        <v>27</v>
      </c>
      <c r="D158" s="9" t="s">
        <v>16</v>
      </c>
      <c r="E158" s="9" t="s">
        <v>829</v>
      </c>
      <c r="F158" s="9" t="s">
        <v>833</v>
      </c>
      <c r="G158" s="7" t="s">
        <v>831</v>
      </c>
      <c r="H158" s="10" t="s">
        <v>19</v>
      </c>
      <c r="I158" s="28">
        <v>50000</v>
      </c>
      <c r="J158" s="12">
        <v>42489</v>
      </c>
      <c r="K158" s="3" t="s">
        <v>832</v>
      </c>
      <c r="L158" s="10" t="s">
        <v>25</v>
      </c>
      <c r="M158" s="20" t="s">
        <v>57</v>
      </c>
      <c r="N158" s="20" t="s">
        <v>19</v>
      </c>
      <c r="P158" s="2"/>
    </row>
    <row r="159" spans="1:16" ht="33.75" x14ac:dyDescent="0.25">
      <c r="A159" s="24" t="s">
        <v>1116</v>
      </c>
      <c r="B159" s="7" t="s">
        <v>237</v>
      </c>
      <c r="C159" s="9" t="s">
        <v>27</v>
      </c>
      <c r="D159" s="9" t="s">
        <v>16</v>
      </c>
      <c r="E159" s="9" t="s">
        <v>829</v>
      </c>
      <c r="F159" s="9" t="s">
        <v>833</v>
      </c>
      <c r="G159" s="7" t="s">
        <v>831</v>
      </c>
      <c r="H159" s="10" t="s">
        <v>19</v>
      </c>
      <c r="I159" s="28">
        <v>50000</v>
      </c>
      <c r="J159" s="12">
        <v>42489</v>
      </c>
      <c r="K159" s="3" t="s">
        <v>832</v>
      </c>
      <c r="L159" s="10" t="s">
        <v>25</v>
      </c>
      <c r="M159" s="20" t="s">
        <v>57</v>
      </c>
      <c r="N159" s="20" t="s">
        <v>19</v>
      </c>
      <c r="P159" s="2"/>
    </row>
    <row r="160" spans="1:16" ht="33.75" x14ac:dyDescent="0.25">
      <c r="A160" s="24" t="s">
        <v>1117</v>
      </c>
      <c r="B160" s="7" t="s">
        <v>237</v>
      </c>
      <c r="C160" s="9" t="s">
        <v>27</v>
      </c>
      <c r="D160" s="9" t="s">
        <v>16</v>
      </c>
      <c r="E160" s="9" t="s">
        <v>829</v>
      </c>
      <c r="F160" s="9" t="s">
        <v>833</v>
      </c>
      <c r="G160" s="7" t="s">
        <v>831</v>
      </c>
      <c r="H160" s="10" t="s">
        <v>19</v>
      </c>
      <c r="I160" s="28">
        <v>50000</v>
      </c>
      <c r="J160" s="12">
        <v>42489</v>
      </c>
      <c r="K160" s="3" t="s">
        <v>832</v>
      </c>
      <c r="L160" s="10" t="s">
        <v>25</v>
      </c>
      <c r="M160" s="20" t="s">
        <v>57</v>
      </c>
      <c r="N160" s="20" t="s">
        <v>19</v>
      </c>
      <c r="P160" s="2"/>
    </row>
    <row r="161" spans="1:16" ht="33.75" x14ac:dyDescent="0.25">
      <c r="A161" s="24" t="s">
        <v>1118</v>
      </c>
      <c r="B161" s="7" t="s">
        <v>237</v>
      </c>
      <c r="C161" s="9" t="s">
        <v>27</v>
      </c>
      <c r="D161" s="9" t="s">
        <v>16</v>
      </c>
      <c r="E161" s="9" t="s">
        <v>829</v>
      </c>
      <c r="F161" s="9" t="s">
        <v>833</v>
      </c>
      <c r="G161" s="7" t="s">
        <v>831</v>
      </c>
      <c r="H161" s="10" t="s">
        <v>19</v>
      </c>
      <c r="I161" s="28">
        <v>50000</v>
      </c>
      <c r="J161" s="12">
        <v>42489</v>
      </c>
      <c r="K161" s="3" t="s">
        <v>832</v>
      </c>
      <c r="L161" s="10" t="s">
        <v>25</v>
      </c>
      <c r="M161" s="20" t="s">
        <v>57</v>
      </c>
      <c r="N161" s="20" t="s">
        <v>19</v>
      </c>
      <c r="P161" s="2"/>
    </row>
    <row r="162" spans="1:16" ht="33.75" x14ac:dyDescent="0.25">
      <c r="A162" s="24" t="s">
        <v>1119</v>
      </c>
      <c r="B162" s="7" t="s">
        <v>237</v>
      </c>
      <c r="C162" s="9" t="s">
        <v>27</v>
      </c>
      <c r="D162" s="9" t="s">
        <v>16</v>
      </c>
      <c r="E162" s="9" t="s">
        <v>829</v>
      </c>
      <c r="F162" s="9" t="s">
        <v>833</v>
      </c>
      <c r="G162" s="7" t="s">
        <v>831</v>
      </c>
      <c r="H162" s="10" t="s">
        <v>19</v>
      </c>
      <c r="I162" s="28">
        <v>50000</v>
      </c>
      <c r="J162" s="12">
        <v>42489</v>
      </c>
      <c r="K162" s="3" t="s">
        <v>832</v>
      </c>
      <c r="L162" s="10" t="s">
        <v>25</v>
      </c>
      <c r="M162" s="20" t="s">
        <v>57</v>
      </c>
      <c r="N162" s="20" t="s">
        <v>19</v>
      </c>
      <c r="P162" s="2"/>
    </row>
    <row r="163" spans="1:16" ht="33.75" x14ac:dyDescent="0.25">
      <c r="A163" s="24" t="s">
        <v>1120</v>
      </c>
      <c r="B163" s="7" t="s">
        <v>237</v>
      </c>
      <c r="C163" s="9" t="s">
        <v>27</v>
      </c>
      <c r="D163" s="9" t="s">
        <v>16</v>
      </c>
      <c r="E163" s="9" t="s">
        <v>829</v>
      </c>
      <c r="F163" s="9" t="s">
        <v>833</v>
      </c>
      <c r="G163" s="7" t="s">
        <v>831</v>
      </c>
      <c r="H163" s="10" t="s">
        <v>19</v>
      </c>
      <c r="I163" s="28">
        <v>50000</v>
      </c>
      <c r="J163" s="12">
        <v>42489</v>
      </c>
      <c r="K163" s="3" t="s">
        <v>832</v>
      </c>
      <c r="L163" s="10" t="s">
        <v>25</v>
      </c>
      <c r="M163" s="20" t="s">
        <v>57</v>
      </c>
      <c r="N163" s="20" t="s">
        <v>19</v>
      </c>
      <c r="P163" s="2"/>
    </row>
    <row r="164" spans="1:16" ht="33.75" x14ac:dyDescent="0.25">
      <c r="A164" s="24" t="s">
        <v>1121</v>
      </c>
      <c r="B164" s="7" t="s">
        <v>237</v>
      </c>
      <c r="C164" s="9" t="s">
        <v>27</v>
      </c>
      <c r="D164" s="9" t="s">
        <v>16</v>
      </c>
      <c r="E164" s="9" t="s">
        <v>829</v>
      </c>
      <c r="F164" s="9" t="s">
        <v>833</v>
      </c>
      <c r="G164" s="7" t="s">
        <v>831</v>
      </c>
      <c r="H164" s="10" t="s">
        <v>19</v>
      </c>
      <c r="I164" s="28">
        <v>50000</v>
      </c>
      <c r="J164" s="12">
        <v>42489</v>
      </c>
      <c r="K164" s="3" t="s">
        <v>832</v>
      </c>
      <c r="L164" s="10" t="s">
        <v>25</v>
      </c>
      <c r="M164" s="20" t="s">
        <v>57</v>
      </c>
      <c r="N164" s="20" t="s">
        <v>19</v>
      </c>
      <c r="P164" s="2"/>
    </row>
    <row r="165" spans="1:16" ht="33.75" x14ac:dyDescent="0.25">
      <c r="A165" s="24" t="s">
        <v>1122</v>
      </c>
      <c r="B165" s="7" t="s">
        <v>237</v>
      </c>
      <c r="C165" s="9" t="s">
        <v>27</v>
      </c>
      <c r="D165" s="9" t="s">
        <v>16</v>
      </c>
      <c r="E165" s="9" t="s">
        <v>829</v>
      </c>
      <c r="F165" s="9" t="s">
        <v>833</v>
      </c>
      <c r="G165" s="7" t="s">
        <v>831</v>
      </c>
      <c r="H165" s="10" t="s">
        <v>19</v>
      </c>
      <c r="I165" s="28">
        <v>50000</v>
      </c>
      <c r="J165" s="12">
        <v>42489</v>
      </c>
      <c r="K165" s="3" t="s">
        <v>832</v>
      </c>
      <c r="L165" s="10" t="s">
        <v>25</v>
      </c>
      <c r="M165" s="20" t="s">
        <v>57</v>
      </c>
      <c r="N165" s="20" t="s">
        <v>19</v>
      </c>
      <c r="P165" s="2"/>
    </row>
    <row r="166" spans="1:16" ht="33.75" x14ac:dyDescent="0.25">
      <c r="A166" s="24" t="s">
        <v>1123</v>
      </c>
      <c r="B166" s="7" t="s">
        <v>237</v>
      </c>
      <c r="C166" s="9" t="s">
        <v>27</v>
      </c>
      <c r="D166" s="9" t="s">
        <v>16</v>
      </c>
      <c r="E166" s="9" t="s">
        <v>829</v>
      </c>
      <c r="F166" s="9" t="s">
        <v>833</v>
      </c>
      <c r="G166" s="7" t="s">
        <v>831</v>
      </c>
      <c r="H166" s="10" t="s">
        <v>19</v>
      </c>
      <c r="I166" s="28">
        <v>50000</v>
      </c>
      <c r="J166" s="12">
        <v>42489</v>
      </c>
      <c r="K166" s="3" t="s">
        <v>832</v>
      </c>
      <c r="L166" s="10" t="s">
        <v>25</v>
      </c>
      <c r="M166" s="20" t="s">
        <v>57</v>
      </c>
      <c r="N166" s="20" t="s">
        <v>19</v>
      </c>
      <c r="P166" s="2"/>
    </row>
    <row r="167" spans="1:16" ht="33.75" x14ac:dyDescent="0.25">
      <c r="A167" s="31" t="s">
        <v>1124</v>
      </c>
      <c r="B167" s="7" t="s">
        <v>237</v>
      </c>
      <c r="C167" s="9" t="s">
        <v>27</v>
      </c>
      <c r="D167" s="9" t="s">
        <v>16</v>
      </c>
      <c r="E167" s="9" t="s">
        <v>829</v>
      </c>
      <c r="F167" s="9" t="s">
        <v>833</v>
      </c>
      <c r="G167" s="7" t="s">
        <v>831</v>
      </c>
      <c r="H167" s="10" t="s">
        <v>19</v>
      </c>
      <c r="I167" s="28">
        <v>50000</v>
      </c>
      <c r="J167" s="12">
        <v>42489</v>
      </c>
      <c r="K167" s="3" t="s">
        <v>832</v>
      </c>
      <c r="L167" s="10" t="s">
        <v>25</v>
      </c>
      <c r="M167" s="20" t="s">
        <v>57</v>
      </c>
      <c r="N167" s="20" t="s">
        <v>19</v>
      </c>
      <c r="P167" s="2"/>
    </row>
    <row r="168" spans="1:16" ht="33.75" x14ac:dyDescent="0.25">
      <c r="A168" s="31" t="s">
        <v>1125</v>
      </c>
      <c r="B168" s="7" t="s">
        <v>237</v>
      </c>
      <c r="C168" s="9" t="s">
        <v>27</v>
      </c>
      <c r="D168" s="9" t="s">
        <v>16</v>
      </c>
      <c r="E168" s="9" t="s">
        <v>829</v>
      </c>
      <c r="F168" s="9" t="s">
        <v>833</v>
      </c>
      <c r="G168" s="7" t="s">
        <v>831</v>
      </c>
      <c r="H168" s="10" t="s">
        <v>19</v>
      </c>
      <c r="I168" s="28">
        <v>50000</v>
      </c>
      <c r="J168" s="12">
        <v>42489</v>
      </c>
      <c r="K168" s="3" t="s">
        <v>832</v>
      </c>
      <c r="L168" s="10" t="s">
        <v>25</v>
      </c>
      <c r="M168" s="20" t="s">
        <v>57</v>
      </c>
      <c r="N168" s="20" t="s">
        <v>19</v>
      </c>
      <c r="P168" s="2"/>
    </row>
    <row r="169" spans="1:16" ht="33.75" x14ac:dyDescent="0.25">
      <c r="A169" s="31" t="s">
        <v>1126</v>
      </c>
      <c r="B169" s="7" t="s">
        <v>237</v>
      </c>
      <c r="C169" s="9" t="s">
        <v>27</v>
      </c>
      <c r="D169" s="9" t="s">
        <v>16</v>
      </c>
      <c r="E169" s="9" t="s">
        <v>829</v>
      </c>
      <c r="F169" s="9" t="s">
        <v>833</v>
      </c>
      <c r="G169" s="7" t="s">
        <v>831</v>
      </c>
      <c r="H169" s="10" t="s">
        <v>19</v>
      </c>
      <c r="I169" s="28">
        <v>50000</v>
      </c>
      <c r="J169" s="12">
        <v>42489</v>
      </c>
      <c r="K169" s="3" t="s">
        <v>832</v>
      </c>
      <c r="L169" s="10" t="s">
        <v>25</v>
      </c>
      <c r="M169" s="20" t="s">
        <v>57</v>
      </c>
      <c r="N169" s="20" t="s">
        <v>19</v>
      </c>
      <c r="P169" s="2"/>
    </row>
    <row r="170" spans="1:16" ht="56.25" x14ac:dyDescent="0.25">
      <c r="A170" s="31" t="s">
        <v>379</v>
      </c>
      <c r="B170" s="7" t="s">
        <v>237</v>
      </c>
      <c r="C170" s="7" t="s">
        <v>64</v>
      </c>
      <c r="D170" s="9" t="s">
        <v>16</v>
      </c>
      <c r="E170" s="9" t="s">
        <v>380</v>
      </c>
      <c r="F170" s="9" t="s">
        <v>381</v>
      </c>
      <c r="G170" s="7" t="s">
        <v>382</v>
      </c>
      <c r="H170" s="4" t="s">
        <v>19</v>
      </c>
      <c r="I170" s="25">
        <v>50061</v>
      </c>
      <c r="J170" s="12">
        <v>42489</v>
      </c>
      <c r="K170" s="3" t="s">
        <v>207</v>
      </c>
      <c r="L170" s="10" t="s">
        <v>411</v>
      </c>
      <c r="M170" s="3">
        <v>2600</v>
      </c>
      <c r="N170" s="20" t="s">
        <v>30</v>
      </c>
      <c r="O170" s="29"/>
      <c r="P170" s="2"/>
    </row>
    <row r="171" spans="1:16" ht="33.75" x14ac:dyDescent="0.25">
      <c r="A171" s="31" t="s">
        <v>1071</v>
      </c>
      <c r="B171" s="7" t="s">
        <v>237</v>
      </c>
      <c r="C171" s="7" t="s">
        <v>27</v>
      </c>
      <c r="D171" s="9" t="s">
        <v>383</v>
      </c>
      <c r="E171" s="9" t="s">
        <v>389</v>
      </c>
      <c r="F171" s="9" t="s">
        <v>192</v>
      </c>
      <c r="G171" s="7" t="s">
        <v>390</v>
      </c>
      <c r="H171" s="4" t="s">
        <v>19</v>
      </c>
      <c r="I171" s="25">
        <v>22000</v>
      </c>
      <c r="J171" s="12">
        <v>42489</v>
      </c>
      <c r="K171" s="3" t="s">
        <v>20</v>
      </c>
      <c r="L171" s="10" t="s">
        <v>418</v>
      </c>
      <c r="M171" s="3">
        <v>5064</v>
      </c>
      <c r="N171" s="20" t="s">
        <v>19</v>
      </c>
      <c r="O171" s="29"/>
      <c r="P171" s="2"/>
    </row>
    <row r="172" spans="1:16" ht="33.75" x14ac:dyDescent="0.25">
      <c r="A172" s="24" t="s">
        <v>1070</v>
      </c>
      <c r="B172" s="7" t="s">
        <v>237</v>
      </c>
      <c r="C172" s="7" t="s">
        <v>27</v>
      </c>
      <c r="D172" s="9" t="s">
        <v>383</v>
      </c>
      <c r="E172" s="9" t="s">
        <v>399</v>
      </c>
      <c r="F172" s="9" t="s">
        <v>192</v>
      </c>
      <c r="G172" s="7" t="s">
        <v>400</v>
      </c>
      <c r="H172" s="4" t="s">
        <v>19</v>
      </c>
      <c r="I172" s="25">
        <v>21670</v>
      </c>
      <c r="J172" s="12">
        <v>42489</v>
      </c>
      <c r="K172" s="3" t="s">
        <v>20</v>
      </c>
      <c r="L172" s="10" t="s">
        <v>416</v>
      </c>
      <c r="M172" s="3">
        <v>4108</v>
      </c>
      <c r="N172" s="20" t="s">
        <v>19</v>
      </c>
      <c r="P172" s="2"/>
    </row>
    <row r="173" spans="1:16" ht="45" x14ac:dyDescent="0.25">
      <c r="A173" s="24" t="s">
        <v>1067</v>
      </c>
      <c r="B173" s="7" t="s">
        <v>237</v>
      </c>
      <c r="C173" s="7" t="s">
        <v>27</v>
      </c>
      <c r="D173" s="9" t="s">
        <v>383</v>
      </c>
      <c r="E173" s="9" t="s">
        <v>391</v>
      </c>
      <c r="F173" s="9" t="s">
        <v>392</v>
      </c>
      <c r="G173" s="7" t="s">
        <v>393</v>
      </c>
      <c r="H173" s="4" t="s">
        <v>19</v>
      </c>
      <c r="I173" s="25">
        <v>22000</v>
      </c>
      <c r="J173" s="12">
        <v>42489</v>
      </c>
      <c r="K173" s="3" t="s">
        <v>20</v>
      </c>
      <c r="L173" s="10" t="s">
        <v>417</v>
      </c>
      <c r="M173" s="3">
        <v>2727</v>
      </c>
      <c r="N173" s="20" t="s">
        <v>19</v>
      </c>
      <c r="P173" s="2"/>
    </row>
    <row r="174" spans="1:16" ht="33.75" x14ac:dyDescent="0.25">
      <c r="A174" s="24" t="s">
        <v>1068</v>
      </c>
      <c r="B174" s="7" t="s">
        <v>237</v>
      </c>
      <c r="C174" s="7" t="s">
        <v>27</v>
      </c>
      <c r="D174" s="9" t="s">
        <v>383</v>
      </c>
      <c r="E174" s="9" t="s">
        <v>404</v>
      </c>
      <c r="F174" s="9" t="s">
        <v>405</v>
      </c>
      <c r="G174" s="7" t="s">
        <v>406</v>
      </c>
      <c r="H174" s="4" t="s">
        <v>19</v>
      </c>
      <c r="I174" s="25">
        <v>21994</v>
      </c>
      <c r="J174" s="12">
        <v>42489</v>
      </c>
      <c r="K174" s="3" t="s">
        <v>20</v>
      </c>
      <c r="L174" s="10" t="s">
        <v>415</v>
      </c>
      <c r="M174" s="3">
        <v>4670</v>
      </c>
      <c r="N174" s="20" t="s">
        <v>19</v>
      </c>
      <c r="P174" s="2"/>
    </row>
    <row r="175" spans="1:16" ht="33.75" x14ac:dyDescent="0.25">
      <c r="A175" s="5" t="s">
        <v>76</v>
      </c>
      <c r="B175" s="7" t="s">
        <v>237</v>
      </c>
      <c r="C175" s="7" t="s">
        <v>119</v>
      </c>
      <c r="D175" s="7" t="s">
        <v>1337</v>
      </c>
      <c r="E175" s="7" t="s">
        <v>1341</v>
      </c>
      <c r="F175" s="7" t="s">
        <v>1339</v>
      </c>
      <c r="G175" s="7" t="s">
        <v>1342</v>
      </c>
      <c r="H175" s="3" t="s">
        <v>19</v>
      </c>
      <c r="I175" s="25">
        <v>123310</v>
      </c>
      <c r="J175" s="17">
        <v>42489</v>
      </c>
      <c r="K175" s="3" t="s">
        <v>20</v>
      </c>
      <c r="L175" s="3" t="s">
        <v>1351</v>
      </c>
      <c r="M175" s="3">
        <v>1225</v>
      </c>
      <c r="N175" s="43" t="s">
        <v>19</v>
      </c>
      <c r="O175" s="29"/>
      <c r="P175" s="2"/>
    </row>
    <row r="176" spans="1:16" ht="33.75" x14ac:dyDescent="0.25">
      <c r="A176" s="24" t="s">
        <v>1127</v>
      </c>
      <c r="B176" s="7" t="s">
        <v>237</v>
      </c>
      <c r="C176" s="7" t="s">
        <v>64</v>
      </c>
      <c r="D176" s="9" t="s">
        <v>16</v>
      </c>
      <c r="E176" s="9" t="s">
        <v>441</v>
      </c>
      <c r="F176" s="9" t="s">
        <v>66</v>
      </c>
      <c r="G176" s="7" t="s">
        <v>442</v>
      </c>
      <c r="H176" s="10" t="s">
        <v>19</v>
      </c>
      <c r="I176" s="25">
        <v>247000</v>
      </c>
      <c r="J176" s="19">
        <v>42492</v>
      </c>
      <c r="K176" s="3" t="s">
        <v>373</v>
      </c>
      <c r="L176" s="10" t="s">
        <v>444</v>
      </c>
      <c r="M176" s="3">
        <v>2617</v>
      </c>
      <c r="N176" s="20" t="s">
        <v>19</v>
      </c>
      <c r="P176" s="2"/>
    </row>
    <row r="177" spans="1:16" ht="33.75" x14ac:dyDescent="0.25">
      <c r="A177" s="24" t="s">
        <v>1128</v>
      </c>
      <c r="B177" s="7" t="s">
        <v>237</v>
      </c>
      <c r="C177" s="7" t="s">
        <v>64</v>
      </c>
      <c r="D177" s="9" t="s">
        <v>16</v>
      </c>
      <c r="E177" s="9" t="s">
        <v>435</v>
      </c>
      <c r="F177" s="9" t="s">
        <v>66</v>
      </c>
      <c r="G177" s="7" t="s">
        <v>436</v>
      </c>
      <c r="H177" s="10" t="s">
        <v>19</v>
      </c>
      <c r="I177" s="25">
        <v>200000</v>
      </c>
      <c r="J177" s="19">
        <v>42492</v>
      </c>
      <c r="K177" s="3" t="s">
        <v>373</v>
      </c>
      <c r="L177" s="10" t="s">
        <v>444</v>
      </c>
      <c r="M177" s="3">
        <v>2617</v>
      </c>
      <c r="N177" s="20" t="s">
        <v>19</v>
      </c>
      <c r="P177" s="2"/>
    </row>
    <row r="178" spans="1:16" ht="33.75" x14ac:dyDescent="0.25">
      <c r="A178" s="24" t="s">
        <v>1129</v>
      </c>
      <c r="B178" s="7" t="s">
        <v>237</v>
      </c>
      <c r="C178" s="7" t="s">
        <v>64</v>
      </c>
      <c r="D178" s="9" t="s">
        <v>16</v>
      </c>
      <c r="E178" s="9" t="s">
        <v>439</v>
      </c>
      <c r="F178" s="9" t="s">
        <v>66</v>
      </c>
      <c r="G178" s="7" t="s">
        <v>440</v>
      </c>
      <c r="H178" s="10" t="s">
        <v>19</v>
      </c>
      <c r="I178" s="25">
        <v>158000</v>
      </c>
      <c r="J178" s="19">
        <v>42492</v>
      </c>
      <c r="K178" s="3" t="s">
        <v>373</v>
      </c>
      <c r="L178" s="10" t="s">
        <v>444</v>
      </c>
      <c r="M178" s="3">
        <v>2617</v>
      </c>
      <c r="N178" s="20" t="s">
        <v>19</v>
      </c>
      <c r="P178" s="2"/>
    </row>
    <row r="179" spans="1:16" ht="44.25" customHeight="1" x14ac:dyDescent="0.25">
      <c r="A179" s="24" t="s">
        <v>76</v>
      </c>
      <c r="B179" s="7" t="s">
        <v>237</v>
      </c>
      <c r="C179" s="7" t="s">
        <v>15</v>
      </c>
      <c r="D179" s="9" t="s">
        <v>16</v>
      </c>
      <c r="E179" s="9" t="s">
        <v>363</v>
      </c>
      <c r="F179" s="9" t="s">
        <v>364</v>
      </c>
      <c r="G179" s="7" t="s">
        <v>365</v>
      </c>
      <c r="H179" s="4" t="s">
        <v>19</v>
      </c>
      <c r="I179" s="25">
        <v>77000</v>
      </c>
      <c r="J179" s="12">
        <v>42492</v>
      </c>
      <c r="K179" s="3" t="s">
        <v>20</v>
      </c>
      <c r="L179" s="10" t="s">
        <v>25</v>
      </c>
      <c r="M179" s="3" t="s">
        <v>57</v>
      </c>
      <c r="N179" s="20" t="s">
        <v>19</v>
      </c>
      <c r="P179" s="2"/>
    </row>
    <row r="180" spans="1:16" ht="33.75" x14ac:dyDescent="0.25">
      <c r="A180" s="24" t="s">
        <v>1130</v>
      </c>
      <c r="B180" s="7" t="s">
        <v>237</v>
      </c>
      <c r="C180" s="7" t="s">
        <v>64</v>
      </c>
      <c r="D180" s="9" t="s">
        <v>16</v>
      </c>
      <c r="E180" s="9" t="s">
        <v>437</v>
      </c>
      <c r="F180" s="9" t="s">
        <v>66</v>
      </c>
      <c r="G180" s="7" t="s">
        <v>438</v>
      </c>
      <c r="H180" s="10" t="s">
        <v>19</v>
      </c>
      <c r="I180" s="25">
        <v>161000</v>
      </c>
      <c r="J180" s="19">
        <v>42492</v>
      </c>
      <c r="K180" s="3" t="s">
        <v>373</v>
      </c>
      <c r="L180" s="10" t="s">
        <v>444</v>
      </c>
      <c r="M180" s="3">
        <v>2617</v>
      </c>
      <c r="N180" s="20" t="s">
        <v>19</v>
      </c>
      <c r="P180" s="2"/>
    </row>
    <row r="181" spans="1:16" ht="33.75" x14ac:dyDescent="0.25">
      <c r="A181" s="24" t="s">
        <v>76</v>
      </c>
      <c r="B181" s="7" t="s">
        <v>237</v>
      </c>
      <c r="C181" s="7" t="s">
        <v>15</v>
      </c>
      <c r="D181" s="9" t="s">
        <v>16</v>
      </c>
      <c r="E181" s="9" t="s">
        <v>366</v>
      </c>
      <c r="F181" s="9" t="s">
        <v>322</v>
      </c>
      <c r="G181" s="7" t="s">
        <v>367</v>
      </c>
      <c r="H181" s="4" t="s">
        <v>19</v>
      </c>
      <c r="I181" s="25">
        <v>75000</v>
      </c>
      <c r="J181" s="12">
        <v>42492</v>
      </c>
      <c r="K181" s="3" t="s">
        <v>83</v>
      </c>
      <c r="L181" s="10" t="s">
        <v>25</v>
      </c>
      <c r="M181" s="3" t="s">
        <v>57</v>
      </c>
      <c r="N181" s="20" t="s">
        <v>19</v>
      </c>
      <c r="P181" s="2"/>
    </row>
    <row r="182" spans="1:16" ht="33.75" x14ac:dyDescent="0.25">
      <c r="A182" s="24" t="s">
        <v>76</v>
      </c>
      <c r="B182" s="7" t="s">
        <v>237</v>
      </c>
      <c r="C182" s="7" t="s">
        <v>15</v>
      </c>
      <c r="D182" s="9" t="s">
        <v>16</v>
      </c>
      <c r="E182" s="9" t="s">
        <v>368</v>
      </c>
      <c r="F182" s="9" t="s">
        <v>322</v>
      </c>
      <c r="G182" s="7" t="s">
        <v>369</v>
      </c>
      <c r="H182" s="4" t="s">
        <v>19</v>
      </c>
      <c r="I182" s="25">
        <v>150000</v>
      </c>
      <c r="J182" s="12">
        <v>42492</v>
      </c>
      <c r="K182" s="3" t="s">
        <v>370</v>
      </c>
      <c r="L182" s="10" t="s">
        <v>25</v>
      </c>
      <c r="M182" s="3" t="s">
        <v>57</v>
      </c>
      <c r="N182" s="20" t="s">
        <v>19</v>
      </c>
      <c r="P182" s="2"/>
    </row>
    <row r="183" spans="1:16" ht="33.75" x14ac:dyDescent="0.25">
      <c r="A183" s="24" t="s">
        <v>1133</v>
      </c>
      <c r="B183" s="7" t="s">
        <v>237</v>
      </c>
      <c r="C183" s="7" t="s">
        <v>64</v>
      </c>
      <c r="D183" s="9" t="s">
        <v>16</v>
      </c>
      <c r="E183" s="9" t="s">
        <v>431</v>
      </c>
      <c r="F183" s="9" t="s">
        <v>432</v>
      </c>
      <c r="G183" s="7" t="s">
        <v>433</v>
      </c>
      <c r="H183" s="10" t="s">
        <v>19</v>
      </c>
      <c r="I183" s="25">
        <v>299767</v>
      </c>
      <c r="J183" s="19">
        <v>42492</v>
      </c>
      <c r="K183" s="3" t="s">
        <v>434</v>
      </c>
      <c r="L183" s="10" t="s">
        <v>443</v>
      </c>
      <c r="M183" s="3">
        <v>2600</v>
      </c>
      <c r="N183" s="20" t="s">
        <v>19</v>
      </c>
      <c r="P183" s="2"/>
    </row>
    <row r="184" spans="1:16" ht="33.75" x14ac:dyDescent="0.25">
      <c r="A184" s="24" t="s">
        <v>1295</v>
      </c>
      <c r="B184" s="7" t="s">
        <v>237</v>
      </c>
      <c r="C184" s="7" t="s">
        <v>64</v>
      </c>
      <c r="D184" s="9" t="s">
        <v>445</v>
      </c>
      <c r="E184" s="9" t="s">
        <v>698</v>
      </c>
      <c r="F184" s="9" t="s">
        <v>699</v>
      </c>
      <c r="G184" s="7" t="s">
        <v>700</v>
      </c>
      <c r="H184" s="10" t="s">
        <v>19</v>
      </c>
      <c r="I184" s="25">
        <v>29040</v>
      </c>
      <c r="J184" s="12">
        <v>42492</v>
      </c>
      <c r="K184" s="3" t="s">
        <v>373</v>
      </c>
      <c r="L184" s="10" t="s">
        <v>742</v>
      </c>
      <c r="M184" s="3">
        <v>2474</v>
      </c>
      <c r="N184" s="20" t="s">
        <v>19</v>
      </c>
      <c r="P184" s="2"/>
    </row>
    <row r="185" spans="1:16" ht="33.75" x14ac:dyDescent="0.25">
      <c r="A185" s="24" t="s">
        <v>1247</v>
      </c>
      <c r="B185" s="7" t="s">
        <v>237</v>
      </c>
      <c r="C185" s="7" t="s">
        <v>64</v>
      </c>
      <c r="D185" s="9" t="s">
        <v>445</v>
      </c>
      <c r="E185" s="9" t="s">
        <v>524</v>
      </c>
      <c r="F185" s="9" t="s">
        <v>525</v>
      </c>
      <c r="G185" s="7" t="s">
        <v>526</v>
      </c>
      <c r="H185" s="10" t="s">
        <v>19</v>
      </c>
      <c r="I185" s="25">
        <v>25300</v>
      </c>
      <c r="J185" s="12">
        <v>42492</v>
      </c>
      <c r="K185" s="3" t="s">
        <v>373</v>
      </c>
      <c r="L185" s="10" t="s">
        <v>538</v>
      </c>
      <c r="M185" s="3">
        <v>3953</v>
      </c>
      <c r="N185" s="20" t="s">
        <v>19</v>
      </c>
      <c r="P185" s="2"/>
    </row>
    <row r="186" spans="1:16" ht="33.75" x14ac:dyDescent="0.25">
      <c r="A186" s="24" t="s">
        <v>1311</v>
      </c>
      <c r="B186" s="7" t="s">
        <v>237</v>
      </c>
      <c r="C186" s="7" t="s">
        <v>64</v>
      </c>
      <c r="D186" s="9" t="s">
        <v>445</v>
      </c>
      <c r="E186" s="9" t="s">
        <v>757</v>
      </c>
      <c r="F186" s="9" t="s">
        <v>1219</v>
      </c>
      <c r="G186" s="7" t="s">
        <v>758</v>
      </c>
      <c r="H186" s="10" t="s">
        <v>19</v>
      </c>
      <c r="I186" s="25">
        <v>5500</v>
      </c>
      <c r="J186" s="12">
        <v>42492</v>
      </c>
      <c r="K186" s="3" t="s">
        <v>373</v>
      </c>
      <c r="L186" s="10" t="s">
        <v>795</v>
      </c>
      <c r="M186" s="3">
        <v>6288</v>
      </c>
      <c r="N186" s="20" t="s">
        <v>19</v>
      </c>
      <c r="P186" s="2"/>
    </row>
    <row r="187" spans="1:16" ht="45" x14ac:dyDescent="0.25">
      <c r="A187" s="24" t="s">
        <v>1302</v>
      </c>
      <c r="B187" s="7" t="s">
        <v>237</v>
      </c>
      <c r="C187" s="7" t="s">
        <v>64</v>
      </c>
      <c r="D187" s="9" t="s">
        <v>445</v>
      </c>
      <c r="E187" s="9" t="s">
        <v>714</v>
      </c>
      <c r="F187" s="9" t="s">
        <v>715</v>
      </c>
      <c r="G187" s="7" t="s">
        <v>716</v>
      </c>
      <c r="H187" s="10" t="s">
        <v>19</v>
      </c>
      <c r="I187" s="25" t="s">
        <v>717</v>
      </c>
      <c r="J187" s="12">
        <v>42492</v>
      </c>
      <c r="K187" s="3" t="s">
        <v>373</v>
      </c>
      <c r="L187" s="10" t="s">
        <v>754</v>
      </c>
      <c r="M187" s="3">
        <v>2550</v>
      </c>
      <c r="N187" s="20" t="s">
        <v>19</v>
      </c>
      <c r="P187" s="2"/>
    </row>
    <row r="188" spans="1:16" ht="45" x14ac:dyDescent="0.25">
      <c r="A188" s="24" t="s">
        <v>1239</v>
      </c>
      <c r="B188" s="7" t="s">
        <v>237</v>
      </c>
      <c r="C188" s="7" t="s">
        <v>64</v>
      </c>
      <c r="D188" s="9" t="s">
        <v>445</v>
      </c>
      <c r="E188" s="9" t="s">
        <v>481</v>
      </c>
      <c r="F188" s="9" t="s">
        <v>482</v>
      </c>
      <c r="G188" s="7" t="s">
        <v>483</v>
      </c>
      <c r="H188" s="10" t="s">
        <v>19</v>
      </c>
      <c r="I188" s="25">
        <v>53300</v>
      </c>
      <c r="J188" s="12">
        <v>42492</v>
      </c>
      <c r="K188" s="3" t="s">
        <v>373</v>
      </c>
      <c r="L188" s="10" t="s">
        <v>502</v>
      </c>
      <c r="M188" s="3">
        <v>3498</v>
      </c>
      <c r="N188" s="20" t="s">
        <v>19</v>
      </c>
      <c r="P188" s="2"/>
    </row>
    <row r="189" spans="1:16" ht="33.75" x14ac:dyDescent="0.25">
      <c r="A189" s="24" t="s">
        <v>1264</v>
      </c>
      <c r="B189" s="7" t="s">
        <v>237</v>
      </c>
      <c r="C189" s="7" t="s">
        <v>64</v>
      </c>
      <c r="D189" s="9" t="s">
        <v>445</v>
      </c>
      <c r="E189" s="9" t="s">
        <v>583</v>
      </c>
      <c r="F189" s="9" t="s">
        <v>584</v>
      </c>
      <c r="G189" s="7" t="s">
        <v>585</v>
      </c>
      <c r="H189" s="10" t="s">
        <v>19</v>
      </c>
      <c r="I189" s="25">
        <v>55000</v>
      </c>
      <c r="J189" s="12">
        <v>42492</v>
      </c>
      <c r="K189" s="3" t="s">
        <v>373</v>
      </c>
      <c r="L189" s="10" t="s">
        <v>590</v>
      </c>
      <c r="M189" s="3">
        <v>4003</v>
      </c>
      <c r="N189" s="20" t="s">
        <v>19</v>
      </c>
      <c r="P189" s="2"/>
    </row>
    <row r="190" spans="1:16" ht="33.75" x14ac:dyDescent="0.25">
      <c r="A190" s="24" t="s">
        <v>1279</v>
      </c>
      <c r="B190" s="7" t="s">
        <v>237</v>
      </c>
      <c r="C190" s="7" t="s">
        <v>64</v>
      </c>
      <c r="D190" s="9" t="s">
        <v>445</v>
      </c>
      <c r="E190" s="9" t="s">
        <v>637</v>
      </c>
      <c r="F190" s="9" t="s">
        <v>638</v>
      </c>
      <c r="G190" s="7" t="s">
        <v>639</v>
      </c>
      <c r="H190" s="10" t="s">
        <v>19</v>
      </c>
      <c r="I190" s="25">
        <v>54970</v>
      </c>
      <c r="J190" s="12">
        <v>42492</v>
      </c>
      <c r="K190" s="3" t="s">
        <v>373</v>
      </c>
      <c r="L190" s="10" t="s">
        <v>681</v>
      </c>
      <c r="M190" s="3">
        <v>2478</v>
      </c>
      <c r="N190" s="20" t="s">
        <v>19</v>
      </c>
      <c r="P190" s="2"/>
    </row>
    <row r="191" spans="1:16" ht="33.75" x14ac:dyDescent="0.25">
      <c r="A191" s="24" t="s">
        <v>1234</v>
      </c>
      <c r="B191" s="7" t="s">
        <v>237</v>
      </c>
      <c r="C191" s="7" t="s">
        <v>64</v>
      </c>
      <c r="D191" s="9" t="s">
        <v>445</v>
      </c>
      <c r="E191" s="9" t="s">
        <v>468</v>
      </c>
      <c r="F191" s="9" t="s">
        <v>469</v>
      </c>
      <c r="G191" s="7" t="s">
        <v>470</v>
      </c>
      <c r="H191" s="10" t="s">
        <v>19</v>
      </c>
      <c r="I191" s="25">
        <v>22206</v>
      </c>
      <c r="J191" s="12">
        <v>42492</v>
      </c>
      <c r="K191" s="3" t="s">
        <v>373</v>
      </c>
      <c r="L191" s="10" t="s">
        <v>497</v>
      </c>
      <c r="M191" s="3">
        <v>5433</v>
      </c>
      <c r="N191" s="20" t="s">
        <v>19</v>
      </c>
      <c r="P191" s="2"/>
    </row>
    <row r="192" spans="1:16" ht="33.75" x14ac:dyDescent="0.25">
      <c r="A192" s="24" t="s">
        <v>1252</v>
      </c>
      <c r="B192" s="7" t="s">
        <v>237</v>
      </c>
      <c r="C192" s="7" t="s">
        <v>64</v>
      </c>
      <c r="D192" s="9" t="s">
        <v>445</v>
      </c>
      <c r="E192" s="9" t="s">
        <v>550</v>
      </c>
      <c r="F192" s="9" t="s">
        <v>551</v>
      </c>
      <c r="G192" s="7" t="s">
        <v>552</v>
      </c>
      <c r="H192" s="10" t="s">
        <v>19</v>
      </c>
      <c r="I192" s="25">
        <v>39254</v>
      </c>
      <c r="J192" s="12">
        <v>42492</v>
      </c>
      <c r="K192" s="3" t="s">
        <v>373</v>
      </c>
      <c r="L192" s="10" t="s">
        <v>443</v>
      </c>
      <c r="M192" s="3">
        <v>2601</v>
      </c>
      <c r="N192" s="20" t="s">
        <v>19</v>
      </c>
      <c r="P192" s="2"/>
    </row>
    <row r="193" spans="1:16" ht="33.75" x14ac:dyDescent="0.25">
      <c r="A193" s="24" t="s">
        <v>1227</v>
      </c>
      <c r="B193" s="7" t="s">
        <v>237</v>
      </c>
      <c r="C193" s="7" t="s">
        <v>64</v>
      </c>
      <c r="D193" s="9" t="s">
        <v>445</v>
      </c>
      <c r="E193" s="9" t="s">
        <v>451</v>
      </c>
      <c r="F193" s="9" t="s">
        <v>452</v>
      </c>
      <c r="G193" s="7" t="s">
        <v>453</v>
      </c>
      <c r="H193" s="10" t="s">
        <v>19</v>
      </c>
      <c r="I193" s="25">
        <v>21960</v>
      </c>
      <c r="J193" s="12">
        <v>42492</v>
      </c>
      <c r="K193" s="3" t="s">
        <v>373</v>
      </c>
      <c r="L193" s="10" t="s">
        <v>491</v>
      </c>
      <c r="M193" s="3">
        <v>5271</v>
      </c>
      <c r="N193" s="20" t="s">
        <v>19</v>
      </c>
      <c r="P193" s="2"/>
    </row>
    <row r="194" spans="1:16" ht="33.75" x14ac:dyDescent="0.25">
      <c r="A194" s="24" t="s">
        <v>1306</v>
      </c>
      <c r="B194" s="7" t="s">
        <v>237</v>
      </c>
      <c r="C194" s="7" t="s">
        <v>64</v>
      </c>
      <c r="D194" s="9" t="s">
        <v>445</v>
      </c>
      <c r="E194" s="9" t="s">
        <v>725</v>
      </c>
      <c r="F194" s="9" t="s">
        <v>726</v>
      </c>
      <c r="G194" s="7" t="s">
        <v>727</v>
      </c>
      <c r="H194" s="10" t="s">
        <v>19</v>
      </c>
      <c r="I194" s="25">
        <v>49990</v>
      </c>
      <c r="J194" s="12">
        <v>42492</v>
      </c>
      <c r="K194" s="3" t="s">
        <v>373</v>
      </c>
      <c r="L194" s="10" t="s">
        <v>749</v>
      </c>
      <c r="M194" s="3">
        <v>4000</v>
      </c>
      <c r="N194" s="20" t="s">
        <v>19</v>
      </c>
      <c r="P194" s="2"/>
    </row>
    <row r="195" spans="1:16" ht="56.25" x14ac:dyDescent="0.25">
      <c r="A195" s="24" t="s">
        <v>1273</v>
      </c>
      <c r="B195" s="7" t="s">
        <v>237</v>
      </c>
      <c r="C195" s="7" t="s">
        <v>64</v>
      </c>
      <c r="D195" s="9" t="s">
        <v>445</v>
      </c>
      <c r="E195" s="9" t="s">
        <v>620</v>
      </c>
      <c r="F195" s="9" t="s">
        <v>621</v>
      </c>
      <c r="G195" s="7" t="s">
        <v>622</v>
      </c>
      <c r="H195" s="10" t="s">
        <v>19</v>
      </c>
      <c r="I195" s="25">
        <v>54375</v>
      </c>
      <c r="J195" s="12">
        <v>42492</v>
      </c>
      <c r="K195" s="3" t="s">
        <v>373</v>
      </c>
      <c r="L195" s="10" t="s">
        <v>686</v>
      </c>
      <c r="M195" s="3">
        <v>7250</v>
      </c>
      <c r="N195" s="20" t="s">
        <v>19</v>
      </c>
      <c r="P195" s="2"/>
    </row>
    <row r="196" spans="1:16" ht="33.75" x14ac:dyDescent="0.25">
      <c r="A196" s="24" t="s">
        <v>1257</v>
      </c>
      <c r="B196" s="7" t="s">
        <v>237</v>
      </c>
      <c r="C196" s="7" t="s">
        <v>64</v>
      </c>
      <c r="D196" s="9" t="s">
        <v>445</v>
      </c>
      <c r="E196" s="9" t="s">
        <v>563</v>
      </c>
      <c r="F196" s="9" t="s">
        <v>564</v>
      </c>
      <c r="G196" s="7" t="s">
        <v>565</v>
      </c>
      <c r="H196" s="10" t="s">
        <v>19</v>
      </c>
      <c r="I196" s="25">
        <v>16590</v>
      </c>
      <c r="J196" s="12">
        <v>42492</v>
      </c>
      <c r="K196" s="3" t="s">
        <v>373</v>
      </c>
      <c r="L196" s="10" t="s">
        <v>597</v>
      </c>
      <c r="M196" s="3">
        <v>4570</v>
      </c>
      <c r="N196" s="20" t="s">
        <v>19</v>
      </c>
      <c r="P196" s="2"/>
    </row>
    <row r="197" spans="1:16" ht="45" x14ac:dyDescent="0.25">
      <c r="A197" s="24" t="s">
        <v>1226</v>
      </c>
      <c r="B197" s="7" t="s">
        <v>237</v>
      </c>
      <c r="C197" s="7" t="s">
        <v>64</v>
      </c>
      <c r="D197" s="9" t="s">
        <v>445</v>
      </c>
      <c r="E197" s="9" t="s">
        <v>449</v>
      </c>
      <c r="F197" s="9" t="s">
        <v>447</v>
      </c>
      <c r="G197" s="7" t="s">
        <v>450</v>
      </c>
      <c r="H197" s="10" t="s">
        <v>19</v>
      </c>
      <c r="I197" s="25">
        <v>45400</v>
      </c>
      <c r="J197" s="12">
        <v>42492</v>
      </c>
      <c r="K197" s="3" t="s">
        <v>373</v>
      </c>
      <c r="L197" s="10" t="s">
        <v>490</v>
      </c>
      <c r="M197" s="3">
        <v>2450</v>
      </c>
      <c r="N197" s="20" t="s">
        <v>19</v>
      </c>
      <c r="P197" s="2"/>
    </row>
    <row r="198" spans="1:16" ht="45" x14ac:dyDescent="0.25">
      <c r="A198" s="24" t="s">
        <v>1282</v>
      </c>
      <c r="B198" s="7" t="s">
        <v>237</v>
      </c>
      <c r="C198" s="7" t="s">
        <v>64</v>
      </c>
      <c r="D198" s="9" t="s">
        <v>445</v>
      </c>
      <c r="E198" s="9" t="s">
        <v>645</v>
      </c>
      <c r="F198" s="9" t="s">
        <v>614</v>
      </c>
      <c r="G198" s="7" t="s">
        <v>646</v>
      </c>
      <c r="H198" s="10" t="s">
        <v>19</v>
      </c>
      <c r="I198" s="25">
        <v>49200</v>
      </c>
      <c r="J198" s="12">
        <v>42492</v>
      </c>
      <c r="K198" s="3" t="s">
        <v>373</v>
      </c>
      <c r="L198" s="10" t="s">
        <v>590</v>
      </c>
      <c r="M198" s="3">
        <v>4003</v>
      </c>
      <c r="N198" s="20" t="s">
        <v>19</v>
      </c>
      <c r="P198" s="2"/>
    </row>
    <row r="199" spans="1:16" ht="33.75" x14ac:dyDescent="0.25">
      <c r="A199" s="24" t="s">
        <v>1300</v>
      </c>
      <c r="B199" s="7" t="s">
        <v>237</v>
      </c>
      <c r="C199" s="7" t="s">
        <v>64</v>
      </c>
      <c r="D199" s="9" t="s">
        <v>445</v>
      </c>
      <c r="E199" s="9" t="s">
        <v>710</v>
      </c>
      <c r="F199" s="9" t="s">
        <v>711</v>
      </c>
      <c r="G199" s="7" t="s">
        <v>865</v>
      </c>
      <c r="H199" s="10" t="s">
        <v>19</v>
      </c>
      <c r="I199" s="25">
        <v>55000</v>
      </c>
      <c r="J199" s="12">
        <v>42492</v>
      </c>
      <c r="K199" s="3" t="s">
        <v>373</v>
      </c>
      <c r="L199" s="10" t="s">
        <v>756</v>
      </c>
      <c r="M199" s="3">
        <v>4358</v>
      </c>
      <c r="N199" s="20" t="s">
        <v>19</v>
      </c>
      <c r="O199" s="29"/>
      <c r="P199" s="2"/>
    </row>
    <row r="200" spans="1:16" ht="56.25" x14ac:dyDescent="0.25">
      <c r="A200" s="24" t="s">
        <v>1287</v>
      </c>
      <c r="B200" s="7" t="s">
        <v>237</v>
      </c>
      <c r="C200" s="7" t="s">
        <v>64</v>
      </c>
      <c r="D200" s="9" t="s">
        <v>445</v>
      </c>
      <c r="E200" s="9" t="s">
        <v>658</v>
      </c>
      <c r="F200" s="9" t="s">
        <v>659</v>
      </c>
      <c r="G200" s="7" t="s">
        <v>860</v>
      </c>
      <c r="H200" s="10" t="s">
        <v>19</v>
      </c>
      <c r="I200" s="25">
        <v>16430</v>
      </c>
      <c r="J200" s="12">
        <v>42492</v>
      </c>
      <c r="K200" s="3" t="s">
        <v>373</v>
      </c>
      <c r="L200" s="10" t="s">
        <v>674</v>
      </c>
      <c r="M200" s="3">
        <v>6008</v>
      </c>
      <c r="N200" s="20" t="s">
        <v>19</v>
      </c>
      <c r="P200" s="2"/>
    </row>
    <row r="201" spans="1:16" ht="45" x14ac:dyDescent="0.25">
      <c r="A201" s="24" t="s">
        <v>1285</v>
      </c>
      <c r="B201" s="7" t="s">
        <v>237</v>
      </c>
      <c r="C201" s="7" t="s">
        <v>64</v>
      </c>
      <c r="D201" s="9" t="s">
        <v>445</v>
      </c>
      <c r="E201" s="9" t="s">
        <v>652</v>
      </c>
      <c r="F201" s="9" t="s">
        <v>653</v>
      </c>
      <c r="G201" s="7" t="s">
        <v>654</v>
      </c>
      <c r="H201" s="10" t="s">
        <v>19</v>
      </c>
      <c r="I201" s="25">
        <v>54680</v>
      </c>
      <c r="J201" s="12">
        <v>42492</v>
      </c>
      <c r="K201" s="3" t="s">
        <v>373</v>
      </c>
      <c r="L201" s="10" t="s">
        <v>676</v>
      </c>
      <c r="M201" s="3">
        <v>5042</v>
      </c>
      <c r="N201" s="20" t="s">
        <v>19</v>
      </c>
      <c r="P201" s="2"/>
    </row>
    <row r="202" spans="1:16" ht="33.75" x14ac:dyDescent="0.25">
      <c r="A202" s="24" t="s">
        <v>1248</v>
      </c>
      <c r="B202" s="7" t="s">
        <v>237</v>
      </c>
      <c r="C202" s="7" t="s">
        <v>64</v>
      </c>
      <c r="D202" s="9" t="s">
        <v>445</v>
      </c>
      <c r="E202" s="9" t="s">
        <v>527</v>
      </c>
      <c r="F202" s="9" t="s">
        <v>528</v>
      </c>
      <c r="G202" s="7" t="s">
        <v>529</v>
      </c>
      <c r="H202" s="10" t="s">
        <v>19</v>
      </c>
      <c r="I202" s="25">
        <v>19083</v>
      </c>
      <c r="J202" s="12">
        <v>42492</v>
      </c>
      <c r="K202" s="3" t="s">
        <v>373</v>
      </c>
      <c r="L202" s="10" t="s">
        <v>537</v>
      </c>
      <c r="M202" s="3">
        <v>2483</v>
      </c>
      <c r="N202" s="20" t="s">
        <v>19</v>
      </c>
      <c r="P202" s="2"/>
    </row>
    <row r="203" spans="1:16" ht="33.75" x14ac:dyDescent="0.25">
      <c r="A203" s="24" t="s">
        <v>1225</v>
      </c>
      <c r="B203" s="7" t="s">
        <v>237</v>
      </c>
      <c r="C203" s="7" t="s">
        <v>64</v>
      </c>
      <c r="D203" s="9" t="s">
        <v>445</v>
      </c>
      <c r="E203" s="9" t="s">
        <v>446</v>
      </c>
      <c r="F203" s="9" t="s">
        <v>447</v>
      </c>
      <c r="G203" s="7" t="s">
        <v>448</v>
      </c>
      <c r="H203" s="10" t="s">
        <v>19</v>
      </c>
      <c r="I203" s="25">
        <v>12000</v>
      </c>
      <c r="J203" s="12">
        <v>42492</v>
      </c>
      <c r="K203" s="3" t="s">
        <v>373</v>
      </c>
      <c r="L203" s="10" t="s">
        <v>504</v>
      </c>
      <c r="M203" s="3">
        <v>2450</v>
      </c>
      <c r="N203" s="20" t="s">
        <v>19</v>
      </c>
      <c r="P203" s="2"/>
    </row>
    <row r="204" spans="1:16" ht="33.75" x14ac:dyDescent="0.25">
      <c r="A204" s="24" t="s">
        <v>1269</v>
      </c>
      <c r="B204" s="7" t="s">
        <v>237</v>
      </c>
      <c r="C204" s="7" t="s">
        <v>64</v>
      </c>
      <c r="D204" s="9" t="s">
        <v>445</v>
      </c>
      <c r="E204" s="9" t="s">
        <v>610</v>
      </c>
      <c r="F204" s="9" t="s">
        <v>611</v>
      </c>
      <c r="G204" s="7" t="s">
        <v>612</v>
      </c>
      <c r="H204" s="10" t="s">
        <v>19</v>
      </c>
      <c r="I204" s="25">
        <v>37032.339999999997</v>
      </c>
      <c r="J204" s="12">
        <v>42492</v>
      </c>
      <c r="K204" s="3" t="s">
        <v>373</v>
      </c>
      <c r="L204" s="10" t="s">
        <v>689</v>
      </c>
      <c r="M204" s="3">
        <v>5453</v>
      </c>
      <c r="N204" s="20" t="s">
        <v>19</v>
      </c>
      <c r="P204" s="2"/>
    </row>
    <row r="205" spans="1:16" ht="45" x14ac:dyDescent="0.25">
      <c r="A205" s="24" t="s">
        <v>1312</v>
      </c>
      <c r="B205" s="7" t="s">
        <v>237</v>
      </c>
      <c r="C205" s="7" t="s">
        <v>64</v>
      </c>
      <c r="D205" s="9" t="s">
        <v>445</v>
      </c>
      <c r="E205" s="9" t="s">
        <v>759</v>
      </c>
      <c r="F205" s="9" t="s">
        <v>760</v>
      </c>
      <c r="G205" s="7" t="s">
        <v>761</v>
      </c>
      <c r="H205" s="10" t="s">
        <v>19</v>
      </c>
      <c r="I205" s="25">
        <v>7260</v>
      </c>
      <c r="J205" s="12">
        <v>42492</v>
      </c>
      <c r="K205" s="3" t="s">
        <v>373</v>
      </c>
      <c r="L205" s="10" t="s">
        <v>796</v>
      </c>
      <c r="M205" s="3">
        <v>5491</v>
      </c>
      <c r="N205" s="20" t="s">
        <v>19</v>
      </c>
      <c r="P205" s="2"/>
    </row>
    <row r="206" spans="1:16" ht="33.75" x14ac:dyDescent="0.25">
      <c r="A206" s="24" t="s">
        <v>1314</v>
      </c>
      <c r="B206" s="7" t="s">
        <v>237</v>
      </c>
      <c r="C206" s="7" t="s">
        <v>64</v>
      </c>
      <c r="D206" s="9" t="s">
        <v>445</v>
      </c>
      <c r="E206" s="9" t="s">
        <v>765</v>
      </c>
      <c r="F206" s="9" t="s">
        <v>766</v>
      </c>
      <c r="G206" s="7" t="s">
        <v>767</v>
      </c>
      <c r="H206" s="10" t="s">
        <v>19</v>
      </c>
      <c r="I206" s="25">
        <v>43500</v>
      </c>
      <c r="J206" s="12">
        <v>42492</v>
      </c>
      <c r="K206" s="3" t="s">
        <v>373</v>
      </c>
      <c r="L206" s="10" t="s">
        <v>798</v>
      </c>
      <c r="M206" s="3">
        <v>5272</v>
      </c>
      <c r="N206" s="20" t="s">
        <v>19</v>
      </c>
      <c r="P206" s="2"/>
    </row>
    <row r="207" spans="1:16" ht="33.75" x14ac:dyDescent="0.25">
      <c r="A207" s="24" t="s">
        <v>1286</v>
      </c>
      <c r="B207" s="7" t="s">
        <v>237</v>
      </c>
      <c r="C207" s="7" t="s">
        <v>64</v>
      </c>
      <c r="D207" s="9" t="s">
        <v>445</v>
      </c>
      <c r="E207" s="9" t="s">
        <v>655</v>
      </c>
      <c r="F207" s="9" t="s">
        <v>656</v>
      </c>
      <c r="G207" s="7" t="s">
        <v>657</v>
      </c>
      <c r="H207" s="10" t="s">
        <v>19</v>
      </c>
      <c r="I207" s="25">
        <v>19320</v>
      </c>
      <c r="J207" s="12">
        <v>42492</v>
      </c>
      <c r="K207" s="3" t="s">
        <v>373</v>
      </c>
      <c r="L207" s="10" t="s">
        <v>675</v>
      </c>
      <c r="M207" s="3">
        <v>861</v>
      </c>
      <c r="N207" s="20" t="s">
        <v>19</v>
      </c>
      <c r="P207" s="2"/>
    </row>
    <row r="208" spans="1:16" ht="33.75" x14ac:dyDescent="0.25">
      <c r="A208" s="24" t="s">
        <v>1276</v>
      </c>
      <c r="B208" s="7" t="s">
        <v>237</v>
      </c>
      <c r="C208" s="7" t="s">
        <v>64</v>
      </c>
      <c r="D208" s="9" t="s">
        <v>445</v>
      </c>
      <c r="E208" s="9" t="s">
        <v>629</v>
      </c>
      <c r="F208" s="9" t="s">
        <v>630</v>
      </c>
      <c r="G208" s="7" t="s">
        <v>631</v>
      </c>
      <c r="H208" s="10" t="s">
        <v>19</v>
      </c>
      <c r="I208" s="25">
        <v>24442</v>
      </c>
      <c r="J208" s="12">
        <v>42492</v>
      </c>
      <c r="K208" s="3" t="s">
        <v>373</v>
      </c>
      <c r="L208" s="10" t="s">
        <v>683</v>
      </c>
      <c r="M208" s="3">
        <v>839</v>
      </c>
      <c r="N208" s="20" t="s">
        <v>19</v>
      </c>
      <c r="P208" s="2"/>
    </row>
    <row r="209" spans="1:16" ht="45" x14ac:dyDescent="0.25">
      <c r="A209" s="24" t="s">
        <v>1230</v>
      </c>
      <c r="B209" s="7" t="s">
        <v>237</v>
      </c>
      <c r="C209" s="7" t="s">
        <v>64</v>
      </c>
      <c r="D209" s="9" t="s">
        <v>445</v>
      </c>
      <c r="E209" s="9" t="s">
        <v>460</v>
      </c>
      <c r="F209" s="9" t="s">
        <v>461</v>
      </c>
      <c r="G209" s="7" t="s">
        <v>462</v>
      </c>
      <c r="H209" s="10" t="s">
        <v>19</v>
      </c>
      <c r="I209" s="25">
        <v>20284</v>
      </c>
      <c r="J209" s="12">
        <v>42492</v>
      </c>
      <c r="K209" s="3" t="s">
        <v>373</v>
      </c>
      <c r="L209" s="10" t="s">
        <v>493</v>
      </c>
      <c r="M209" s="3">
        <v>3554</v>
      </c>
      <c r="N209" s="20" t="s">
        <v>19</v>
      </c>
      <c r="P209" s="2"/>
    </row>
    <row r="210" spans="1:16" ht="33.75" x14ac:dyDescent="0.25">
      <c r="A210" s="24" t="s">
        <v>1296</v>
      </c>
      <c r="B210" s="7" t="s">
        <v>237</v>
      </c>
      <c r="C210" s="7" t="s">
        <v>64</v>
      </c>
      <c r="D210" s="9" t="s">
        <v>445</v>
      </c>
      <c r="E210" s="9" t="s">
        <v>701</v>
      </c>
      <c r="F210" s="9" t="s">
        <v>702</v>
      </c>
      <c r="G210" s="7" t="s">
        <v>863</v>
      </c>
      <c r="H210" s="10" t="s">
        <v>19</v>
      </c>
      <c r="I210" s="25">
        <v>54890</v>
      </c>
      <c r="J210" s="12">
        <v>42492</v>
      </c>
      <c r="K210" s="3" t="s">
        <v>373</v>
      </c>
      <c r="L210" s="10" t="s">
        <v>743</v>
      </c>
      <c r="M210" s="3">
        <v>5417</v>
      </c>
      <c r="N210" s="20" t="s">
        <v>19</v>
      </c>
      <c r="P210" s="2"/>
    </row>
    <row r="211" spans="1:16" ht="45" x14ac:dyDescent="0.25">
      <c r="A211" s="24" t="s">
        <v>1297</v>
      </c>
      <c r="B211" s="7" t="s">
        <v>237</v>
      </c>
      <c r="C211" s="7" t="s">
        <v>64</v>
      </c>
      <c r="D211" s="9" t="s">
        <v>445</v>
      </c>
      <c r="E211" s="9" t="s">
        <v>703</v>
      </c>
      <c r="F211" s="9" t="s">
        <v>704</v>
      </c>
      <c r="G211" s="7" t="s">
        <v>864</v>
      </c>
      <c r="H211" s="10" t="s">
        <v>19</v>
      </c>
      <c r="I211" s="25">
        <v>53600</v>
      </c>
      <c r="J211" s="12">
        <v>42492</v>
      </c>
      <c r="K211" s="3" t="s">
        <v>373</v>
      </c>
      <c r="L211" s="10" t="s">
        <v>744</v>
      </c>
      <c r="M211" s="3">
        <v>6701</v>
      </c>
      <c r="N211" s="20" t="s">
        <v>19</v>
      </c>
      <c r="P211" s="2"/>
    </row>
    <row r="212" spans="1:16" ht="33.75" x14ac:dyDescent="0.25">
      <c r="A212" s="24" t="s">
        <v>1261</v>
      </c>
      <c r="B212" s="7" t="s">
        <v>237</v>
      </c>
      <c r="C212" s="7" t="s">
        <v>64</v>
      </c>
      <c r="D212" s="9" t="s">
        <v>445</v>
      </c>
      <c r="E212" s="9" t="s">
        <v>575</v>
      </c>
      <c r="F212" s="9" t="s">
        <v>576</v>
      </c>
      <c r="G212" s="7" t="s">
        <v>577</v>
      </c>
      <c r="H212" s="10" t="s">
        <v>19</v>
      </c>
      <c r="I212" s="25">
        <v>47633.78</v>
      </c>
      <c r="J212" s="12">
        <v>42492</v>
      </c>
      <c r="K212" s="3" t="s">
        <v>373</v>
      </c>
      <c r="L212" s="10" t="s">
        <v>593</v>
      </c>
      <c r="M212" s="3">
        <v>3393</v>
      </c>
      <c r="N212" s="20" t="s">
        <v>19</v>
      </c>
      <c r="P212" s="2"/>
    </row>
    <row r="213" spans="1:16" ht="45" x14ac:dyDescent="0.25">
      <c r="A213" s="24" t="s">
        <v>1265</v>
      </c>
      <c r="B213" s="7" t="s">
        <v>237</v>
      </c>
      <c r="C213" s="7" t="s">
        <v>64</v>
      </c>
      <c r="D213" s="9" t="s">
        <v>445</v>
      </c>
      <c r="E213" s="9" t="s">
        <v>586</v>
      </c>
      <c r="F213" s="9" t="s">
        <v>587</v>
      </c>
      <c r="G213" s="7" t="s">
        <v>588</v>
      </c>
      <c r="H213" s="10" t="s">
        <v>19</v>
      </c>
      <c r="I213" s="25">
        <v>46950</v>
      </c>
      <c r="J213" s="12">
        <v>42492</v>
      </c>
      <c r="K213" s="3" t="s">
        <v>373</v>
      </c>
      <c r="L213" s="10" t="s">
        <v>589</v>
      </c>
      <c r="M213" s="3">
        <v>3280</v>
      </c>
      <c r="N213" s="20" t="s">
        <v>19</v>
      </c>
      <c r="P213" s="2"/>
    </row>
    <row r="214" spans="1:16" ht="33.75" x14ac:dyDescent="0.25">
      <c r="A214" s="24" t="s">
        <v>1231</v>
      </c>
      <c r="B214" s="7" t="s">
        <v>237</v>
      </c>
      <c r="C214" s="7" t="s">
        <v>64</v>
      </c>
      <c r="D214" s="9" t="s">
        <v>445</v>
      </c>
      <c r="E214" s="9" t="s">
        <v>463</v>
      </c>
      <c r="F214" s="9" t="s">
        <v>464</v>
      </c>
      <c r="G214" s="7" t="s">
        <v>843</v>
      </c>
      <c r="H214" s="10" t="s">
        <v>19</v>
      </c>
      <c r="I214" s="25">
        <v>54750</v>
      </c>
      <c r="J214" s="12">
        <v>42492</v>
      </c>
      <c r="K214" s="3" t="s">
        <v>373</v>
      </c>
      <c r="L214" s="10" t="s">
        <v>494</v>
      </c>
      <c r="M214" s="3">
        <v>3321</v>
      </c>
      <c r="N214" s="20" t="s">
        <v>19</v>
      </c>
      <c r="P214" s="2"/>
    </row>
    <row r="215" spans="1:16" ht="33.75" x14ac:dyDescent="0.25">
      <c r="A215" s="24" t="s">
        <v>1298</v>
      </c>
      <c r="B215" s="7" t="s">
        <v>237</v>
      </c>
      <c r="C215" s="7" t="s">
        <v>64</v>
      </c>
      <c r="D215" s="9" t="s">
        <v>445</v>
      </c>
      <c r="E215" s="9" t="s">
        <v>705</v>
      </c>
      <c r="F215" s="9" t="s">
        <v>706</v>
      </c>
      <c r="G215" s="7" t="s">
        <v>707</v>
      </c>
      <c r="H215" s="10" t="s">
        <v>19</v>
      </c>
      <c r="I215" s="25">
        <v>39303</v>
      </c>
      <c r="J215" s="12">
        <v>42492</v>
      </c>
      <c r="K215" s="3" t="s">
        <v>373</v>
      </c>
      <c r="L215" s="10" t="s">
        <v>745</v>
      </c>
      <c r="M215" s="3">
        <v>6609</v>
      </c>
      <c r="N215" s="20" t="s">
        <v>19</v>
      </c>
      <c r="P215" s="2"/>
    </row>
    <row r="216" spans="1:16" ht="33.75" x14ac:dyDescent="0.25">
      <c r="A216" s="24" t="s">
        <v>1278</v>
      </c>
      <c r="B216" s="7" t="s">
        <v>237</v>
      </c>
      <c r="C216" s="7" t="s">
        <v>64</v>
      </c>
      <c r="D216" s="9" t="s">
        <v>445</v>
      </c>
      <c r="E216" s="9" t="s">
        <v>635</v>
      </c>
      <c r="F216" s="9" t="s">
        <v>636</v>
      </c>
      <c r="G216" s="7" t="s">
        <v>858</v>
      </c>
      <c r="H216" s="10" t="s">
        <v>19</v>
      </c>
      <c r="I216" s="25">
        <v>36674</v>
      </c>
      <c r="J216" s="12">
        <v>42492</v>
      </c>
      <c r="K216" s="3" t="s">
        <v>373</v>
      </c>
      <c r="L216" s="10" t="s">
        <v>682</v>
      </c>
      <c r="M216" s="3">
        <v>6507</v>
      </c>
      <c r="N216" s="20" t="s">
        <v>19</v>
      </c>
      <c r="P216" s="2"/>
    </row>
    <row r="217" spans="1:16" ht="33.75" x14ac:dyDescent="0.25">
      <c r="A217" s="24" t="s">
        <v>1272</v>
      </c>
      <c r="B217" s="7" t="s">
        <v>237</v>
      </c>
      <c r="C217" s="7" t="s">
        <v>64</v>
      </c>
      <c r="D217" s="9" t="s">
        <v>445</v>
      </c>
      <c r="E217" s="9" t="s">
        <v>618</v>
      </c>
      <c r="F217" s="9" t="s">
        <v>619</v>
      </c>
      <c r="G217" s="7" t="s">
        <v>857</v>
      </c>
      <c r="H217" s="10" t="s">
        <v>19</v>
      </c>
      <c r="I217" s="25">
        <v>13640</v>
      </c>
      <c r="J217" s="12">
        <v>42492</v>
      </c>
      <c r="K217" s="3" t="s">
        <v>373</v>
      </c>
      <c r="L217" s="10" t="s">
        <v>687</v>
      </c>
      <c r="M217" s="3">
        <v>2630</v>
      </c>
      <c r="N217" s="20" t="s">
        <v>19</v>
      </c>
      <c r="P217" s="2"/>
    </row>
    <row r="218" spans="1:16" ht="56.25" x14ac:dyDescent="0.25">
      <c r="A218" s="24" t="s">
        <v>1254</v>
      </c>
      <c r="B218" s="7" t="s">
        <v>237</v>
      </c>
      <c r="C218" s="7" t="s">
        <v>64</v>
      </c>
      <c r="D218" s="9" t="s">
        <v>445</v>
      </c>
      <c r="E218" s="9" t="s">
        <v>555</v>
      </c>
      <c r="F218" s="9" t="s">
        <v>556</v>
      </c>
      <c r="G218" s="7" t="s">
        <v>853</v>
      </c>
      <c r="H218" s="10" t="s">
        <v>19</v>
      </c>
      <c r="I218" s="25">
        <v>13780</v>
      </c>
      <c r="J218" s="12">
        <v>42492</v>
      </c>
      <c r="K218" s="3" t="s">
        <v>373</v>
      </c>
      <c r="L218" s="10" t="s">
        <v>600</v>
      </c>
      <c r="M218" s="3">
        <v>4858</v>
      </c>
      <c r="N218" s="20" t="s">
        <v>19</v>
      </c>
      <c r="P218" s="2"/>
    </row>
    <row r="219" spans="1:16" ht="45" x14ac:dyDescent="0.25">
      <c r="A219" s="24" t="s">
        <v>1299</v>
      </c>
      <c r="B219" s="7" t="s">
        <v>237</v>
      </c>
      <c r="C219" s="7" t="s">
        <v>64</v>
      </c>
      <c r="D219" s="9" t="s">
        <v>445</v>
      </c>
      <c r="E219" s="9" t="s">
        <v>708</v>
      </c>
      <c r="F219" s="9" t="s">
        <v>630</v>
      </c>
      <c r="G219" s="7" t="s">
        <v>709</v>
      </c>
      <c r="H219" s="10" t="s">
        <v>19</v>
      </c>
      <c r="I219" s="25">
        <v>13200</v>
      </c>
      <c r="J219" s="12">
        <v>42492</v>
      </c>
      <c r="K219" s="3" t="s">
        <v>373</v>
      </c>
      <c r="L219" s="10" t="s">
        <v>746</v>
      </c>
      <c r="M219" s="3">
        <v>839</v>
      </c>
      <c r="N219" s="20" t="s">
        <v>19</v>
      </c>
      <c r="P219" s="2"/>
    </row>
    <row r="220" spans="1:16" ht="33.75" x14ac:dyDescent="0.25">
      <c r="A220" s="24" t="s">
        <v>1274</v>
      </c>
      <c r="B220" s="7" t="s">
        <v>237</v>
      </c>
      <c r="C220" s="7" t="s">
        <v>64</v>
      </c>
      <c r="D220" s="9" t="s">
        <v>445</v>
      </c>
      <c r="E220" s="9" t="s">
        <v>623</v>
      </c>
      <c r="F220" s="9" t="s">
        <v>624</v>
      </c>
      <c r="G220" s="7" t="s">
        <v>625</v>
      </c>
      <c r="H220" s="10" t="s">
        <v>19</v>
      </c>
      <c r="I220" s="25">
        <v>16300</v>
      </c>
      <c r="J220" s="12">
        <v>42492</v>
      </c>
      <c r="K220" s="3" t="s">
        <v>373</v>
      </c>
      <c r="L220" s="10" t="s">
        <v>685</v>
      </c>
      <c r="M220" s="3">
        <v>4390</v>
      </c>
      <c r="N220" s="20" t="s">
        <v>19</v>
      </c>
      <c r="P220" s="2"/>
    </row>
    <row r="221" spans="1:16" ht="33.75" x14ac:dyDescent="0.25">
      <c r="A221" s="24" t="s">
        <v>1228</v>
      </c>
      <c r="B221" s="7" t="s">
        <v>237</v>
      </c>
      <c r="C221" s="7" t="s">
        <v>64</v>
      </c>
      <c r="D221" s="9" t="s">
        <v>445</v>
      </c>
      <c r="E221" s="9" t="s">
        <v>454</v>
      </c>
      <c r="F221" s="9" t="s">
        <v>455</v>
      </c>
      <c r="G221" s="7" t="s">
        <v>456</v>
      </c>
      <c r="H221" s="10" t="s">
        <v>19</v>
      </c>
      <c r="I221" s="25">
        <v>33000</v>
      </c>
      <c r="J221" s="12">
        <v>42492</v>
      </c>
      <c r="K221" s="3" t="s">
        <v>373</v>
      </c>
      <c r="L221" s="10" t="s">
        <v>492</v>
      </c>
      <c r="M221" s="3">
        <v>3597</v>
      </c>
      <c r="N221" s="20" t="s">
        <v>19</v>
      </c>
      <c r="P221" s="2"/>
    </row>
    <row r="222" spans="1:16" ht="45" x14ac:dyDescent="0.25">
      <c r="A222" s="24" t="s">
        <v>1258</v>
      </c>
      <c r="B222" s="7" t="s">
        <v>237</v>
      </c>
      <c r="C222" s="7" t="s">
        <v>64</v>
      </c>
      <c r="D222" s="9" t="s">
        <v>445</v>
      </c>
      <c r="E222" s="9" t="s">
        <v>566</v>
      </c>
      <c r="F222" s="9" t="s">
        <v>567</v>
      </c>
      <c r="G222" s="7" t="s">
        <v>568</v>
      </c>
      <c r="H222" s="10" t="s">
        <v>19</v>
      </c>
      <c r="I222" s="25">
        <v>54982</v>
      </c>
      <c r="J222" s="12">
        <v>42492</v>
      </c>
      <c r="K222" s="3" t="s">
        <v>373</v>
      </c>
      <c r="L222" s="10" t="s">
        <v>596</v>
      </c>
      <c r="M222" s="3">
        <v>2350</v>
      </c>
      <c r="N222" s="20" t="s">
        <v>19</v>
      </c>
      <c r="P222" s="2"/>
    </row>
    <row r="223" spans="1:16" ht="33.75" x14ac:dyDescent="0.25">
      <c r="A223" s="24" t="s">
        <v>1255</v>
      </c>
      <c r="B223" s="7" t="s">
        <v>237</v>
      </c>
      <c r="C223" s="7" t="s">
        <v>64</v>
      </c>
      <c r="D223" s="9" t="s">
        <v>445</v>
      </c>
      <c r="E223" s="9" t="s">
        <v>557</v>
      </c>
      <c r="F223" s="9" t="s">
        <v>558</v>
      </c>
      <c r="G223" s="7" t="s">
        <v>559</v>
      </c>
      <c r="H223" s="10" t="s">
        <v>19</v>
      </c>
      <c r="I223" s="25">
        <v>55000</v>
      </c>
      <c r="J223" s="12">
        <v>42492</v>
      </c>
      <c r="K223" s="3" t="s">
        <v>373</v>
      </c>
      <c r="L223" s="10" t="s">
        <v>599</v>
      </c>
      <c r="M223" s="3">
        <v>2605</v>
      </c>
      <c r="N223" s="20" t="s">
        <v>19</v>
      </c>
      <c r="P223" s="2"/>
    </row>
    <row r="224" spans="1:16" ht="45" x14ac:dyDescent="0.25">
      <c r="A224" s="24" t="s">
        <v>1321</v>
      </c>
      <c r="B224" s="7" t="s">
        <v>237</v>
      </c>
      <c r="C224" s="7" t="s">
        <v>64</v>
      </c>
      <c r="D224" s="9" t="s">
        <v>445</v>
      </c>
      <c r="E224" s="9" t="s">
        <v>784</v>
      </c>
      <c r="F224" s="9" t="s">
        <v>785</v>
      </c>
      <c r="G224" s="7" t="s">
        <v>786</v>
      </c>
      <c r="H224" s="10" t="s">
        <v>19</v>
      </c>
      <c r="I224" s="25">
        <v>35057</v>
      </c>
      <c r="J224" s="12">
        <v>42492</v>
      </c>
      <c r="K224" s="3" t="s">
        <v>373</v>
      </c>
      <c r="L224" s="10" t="s">
        <v>804</v>
      </c>
      <c r="M224" s="3">
        <v>4465</v>
      </c>
      <c r="N224" s="20" t="s">
        <v>19</v>
      </c>
      <c r="P224" s="2"/>
    </row>
    <row r="225" spans="1:16" ht="33.75" x14ac:dyDescent="0.25">
      <c r="A225" s="24" t="s">
        <v>1275</v>
      </c>
      <c r="B225" s="7" t="s">
        <v>237</v>
      </c>
      <c r="C225" s="7" t="s">
        <v>64</v>
      </c>
      <c r="D225" s="9" t="s">
        <v>445</v>
      </c>
      <c r="E225" s="9" t="s">
        <v>626</v>
      </c>
      <c r="F225" s="9" t="s">
        <v>627</v>
      </c>
      <c r="G225" s="7" t="s">
        <v>628</v>
      </c>
      <c r="H225" s="10" t="s">
        <v>19</v>
      </c>
      <c r="I225" s="25">
        <v>37590</v>
      </c>
      <c r="J225" s="12">
        <v>42492</v>
      </c>
      <c r="K225" s="3" t="s">
        <v>373</v>
      </c>
      <c r="L225" s="10" t="s">
        <v>684</v>
      </c>
      <c r="M225" s="3">
        <v>7250</v>
      </c>
      <c r="N225" s="20" t="s">
        <v>19</v>
      </c>
      <c r="P225" s="2"/>
    </row>
    <row r="226" spans="1:16" ht="33.75" x14ac:dyDescent="0.25">
      <c r="A226" s="24" t="s">
        <v>1246</v>
      </c>
      <c r="B226" s="7" t="s">
        <v>237</v>
      </c>
      <c r="C226" s="7" t="s">
        <v>64</v>
      </c>
      <c r="D226" s="9" t="s">
        <v>445</v>
      </c>
      <c r="E226" s="9" t="s">
        <v>521</v>
      </c>
      <c r="F226" s="9" t="s">
        <v>522</v>
      </c>
      <c r="G226" s="7" t="s">
        <v>523</v>
      </c>
      <c r="H226" s="10" t="s">
        <v>19</v>
      </c>
      <c r="I226" s="25">
        <v>51010</v>
      </c>
      <c r="J226" s="12">
        <v>42492</v>
      </c>
      <c r="K226" s="3" t="s">
        <v>373</v>
      </c>
      <c r="L226" s="10" t="s">
        <v>539</v>
      </c>
      <c r="M226" s="3">
        <v>4507</v>
      </c>
      <c r="N226" s="20" t="s">
        <v>19</v>
      </c>
      <c r="P226" s="2"/>
    </row>
    <row r="227" spans="1:16" ht="45" x14ac:dyDescent="0.25">
      <c r="A227" s="24" t="s">
        <v>1232</v>
      </c>
      <c r="B227" s="7" t="s">
        <v>237</v>
      </c>
      <c r="C227" s="7" t="s">
        <v>64</v>
      </c>
      <c r="D227" s="9" t="s">
        <v>445</v>
      </c>
      <c r="E227" s="9" t="s">
        <v>465</v>
      </c>
      <c r="F227" s="9" t="s">
        <v>466</v>
      </c>
      <c r="G227" s="7" t="s">
        <v>844</v>
      </c>
      <c r="H227" s="10" t="s">
        <v>19</v>
      </c>
      <c r="I227" s="25">
        <v>29225</v>
      </c>
      <c r="J227" s="12">
        <v>42492</v>
      </c>
      <c r="K227" s="3" t="s">
        <v>373</v>
      </c>
      <c r="L227" s="10" t="s">
        <v>495</v>
      </c>
      <c r="M227" s="3">
        <v>3225</v>
      </c>
      <c r="N227" s="20" t="s">
        <v>19</v>
      </c>
      <c r="P227" s="2"/>
    </row>
    <row r="228" spans="1:16" ht="33.75" x14ac:dyDescent="0.25">
      <c r="A228" s="24" t="s">
        <v>1308</v>
      </c>
      <c r="B228" s="7" t="s">
        <v>237</v>
      </c>
      <c r="C228" s="7" t="s">
        <v>64</v>
      </c>
      <c r="D228" s="9" t="s">
        <v>445</v>
      </c>
      <c r="E228" s="9" t="s">
        <v>731</v>
      </c>
      <c r="F228" s="9" t="s">
        <v>732</v>
      </c>
      <c r="G228" s="7" t="s">
        <v>869</v>
      </c>
      <c r="H228" s="10" t="s">
        <v>19</v>
      </c>
      <c r="I228" s="25">
        <v>11000</v>
      </c>
      <c r="J228" s="12">
        <v>42492</v>
      </c>
      <c r="K228" s="3" t="s">
        <v>373</v>
      </c>
      <c r="L228" s="10" t="s">
        <v>751</v>
      </c>
      <c r="M228" s="3">
        <v>2875</v>
      </c>
      <c r="N228" s="20" t="s">
        <v>19</v>
      </c>
      <c r="P228" s="2"/>
    </row>
    <row r="229" spans="1:16" ht="33.75" x14ac:dyDescent="0.25">
      <c r="A229" s="24" t="s">
        <v>486</v>
      </c>
      <c r="B229" s="7" t="s">
        <v>237</v>
      </c>
      <c r="C229" s="7" t="s">
        <v>64</v>
      </c>
      <c r="D229" s="9" t="s">
        <v>445</v>
      </c>
      <c r="E229" s="9" t="s">
        <v>487</v>
      </c>
      <c r="F229" s="9" t="s">
        <v>488</v>
      </c>
      <c r="G229" s="7" t="s">
        <v>489</v>
      </c>
      <c r="H229" s="10" t="s">
        <v>19</v>
      </c>
      <c r="I229" s="25">
        <v>15030</v>
      </c>
      <c r="J229" s="12">
        <v>42492</v>
      </c>
      <c r="K229" s="3" t="s">
        <v>373</v>
      </c>
      <c r="L229" s="10" t="s">
        <v>503</v>
      </c>
      <c r="M229" s="3">
        <v>4352</v>
      </c>
      <c r="N229" s="20" t="s">
        <v>19</v>
      </c>
      <c r="P229" s="2"/>
    </row>
    <row r="230" spans="1:16" ht="33.75" x14ac:dyDescent="0.25">
      <c r="A230" s="24" t="s">
        <v>486</v>
      </c>
      <c r="B230" s="7" t="s">
        <v>237</v>
      </c>
      <c r="C230" s="7" t="s">
        <v>64</v>
      </c>
      <c r="D230" s="9" t="s">
        <v>445</v>
      </c>
      <c r="E230" s="9" t="s">
        <v>487</v>
      </c>
      <c r="F230" s="9" t="s">
        <v>488</v>
      </c>
      <c r="G230" s="7" t="s">
        <v>489</v>
      </c>
      <c r="H230" s="10" t="s">
        <v>19</v>
      </c>
      <c r="I230" s="25">
        <v>15030</v>
      </c>
      <c r="J230" s="12">
        <v>42492</v>
      </c>
      <c r="K230" s="3" t="s">
        <v>373</v>
      </c>
      <c r="L230" s="10" t="s">
        <v>503</v>
      </c>
      <c r="M230" s="3">
        <v>4352</v>
      </c>
      <c r="N230" s="20" t="s">
        <v>19</v>
      </c>
      <c r="P230" s="2"/>
    </row>
    <row r="231" spans="1:16" ht="33.75" x14ac:dyDescent="0.25">
      <c r="A231" s="24" t="s">
        <v>1315</v>
      </c>
      <c r="B231" s="7" t="s">
        <v>237</v>
      </c>
      <c r="C231" s="7" t="s">
        <v>64</v>
      </c>
      <c r="D231" s="9" t="s">
        <v>445</v>
      </c>
      <c r="E231" s="9" t="s">
        <v>768</v>
      </c>
      <c r="F231" s="9" t="s">
        <v>769</v>
      </c>
      <c r="G231" s="7" t="s">
        <v>770</v>
      </c>
      <c r="H231" s="10" t="s">
        <v>19</v>
      </c>
      <c r="I231" s="25">
        <v>39000</v>
      </c>
      <c r="J231" s="12">
        <v>42492</v>
      </c>
      <c r="K231" s="3" t="s">
        <v>373</v>
      </c>
      <c r="L231" s="10" t="s">
        <v>799</v>
      </c>
      <c r="M231" s="3">
        <v>6375</v>
      </c>
      <c r="N231" s="20" t="s">
        <v>19</v>
      </c>
      <c r="P231" s="2"/>
    </row>
    <row r="232" spans="1:16" ht="33.75" x14ac:dyDescent="0.25">
      <c r="A232" s="24" t="s">
        <v>1268</v>
      </c>
      <c r="B232" s="7" t="s">
        <v>237</v>
      </c>
      <c r="C232" s="7" t="s">
        <v>64</v>
      </c>
      <c r="D232" s="9" t="s">
        <v>445</v>
      </c>
      <c r="E232" s="9" t="s">
        <v>607</v>
      </c>
      <c r="F232" s="9" t="s">
        <v>608</v>
      </c>
      <c r="G232" s="7" t="s">
        <v>609</v>
      </c>
      <c r="H232" s="10" t="s">
        <v>19</v>
      </c>
      <c r="I232" s="25">
        <v>43030</v>
      </c>
      <c r="J232" s="12">
        <v>42492</v>
      </c>
      <c r="K232" s="3" t="s">
        <v>373</v>
      </c>
      <c r="L232" s="10" t="s">
        <v>690</v>
      </c>
      <c r="M232" s="3">
        <v>5223</v>
      </c>
      <c r="N232" s="20" t="s">
        <v>19</v>
      </c>
      <c r="P232" s="2"/>
    </row>
    <row r="233" spans="1:16" ht="33.75" x14ac:dyDescent="0.25">
      <c r="A233" s="24" t="s">
        <v>1243</v>
      </c>
      <c r="B233" s="7" t="s">
        <v>237</v>
      </c>
      <c r="C233" s="7" t="s">
        <v>64</v>
      </c>
      <c r="D233" s="9" t="s">
        <v>445</v>
      </c>
      <c r="E233" s="9" t="s">
        <v>515</v>
      </c>
      <c r="F233" s="9" t="s">
        <v>516</v>
      </c>
      <c r="G233" s="7" t="s">
        <v>849</v>
      </c>
      <c r="H233" s="10" t="s">
        <v>19</v>
      </c>
      <c r="I233" s="25">
        <v>29700</v>
      </c>
      <c r="J233" s="12">
        <v>42492</v>
      </c>
      <c r="K233" s="3" t="s">
        <v>373</v>
      </c>
      <c r="L233" s="10" t="s">
        <v>542</v>
      </c>
      <c r="M233" s="3">
        <v>6642</v>
      </c>
      <c r="N233" s="20" t="s">
        <v>19</v>
      </c>
      <c r="P233" s="2"/>
    </row>
    <row r="234" spans="1:16" ht="45" x14ac:dyDescent="0.25">
      <c r="A234" s="24" t="s">
        <v>1256</v>
      </c>
      <c r="B234" s="7" t="s">
        <v>237</v>
      </c>
      <c r="C234" s="7" t="s">
        <v>64</v>
      </c>
      <c r="D234" s="9" t="s">
        <v>445</v>
      </c>
      <c r="E234" s="9" t="s">
        <v>560</v>
      </c>
      <c r="F234" s="9" t="s">
        <v>561</v>
      </c>
      <c r="G234" s="7" t="s">
        <v>562</v>
      </c>
      <c r="H234" s="10" t="s">
        <v>19</v>
      </c>
      <c r="I234" s="25">
        <v>55000</v>
      </c>
      <c r="J234" s="12">
        <v>42492</v>
      </c>
      <c r="K234" s="3" t="s">
        <v>373</v>
      </c>
      <c r="L234" s="10" t="s">
        <v>598</v>
      </c>
      <c r="M234" s="3">
        <v>3971</v>
      </c>
      <c r="N234" s="20" t="s">
        <v>19</v>
      </c>
      <c r="P234" s="2"/>
    </row>
    <row r="235" spans="1:16" ht="33.75" x14ac:dyDescent="0.25">
      <c r="A235" s="24" t="s">
        <v>1313</v>
      </c>
      <c r="B235" s="7" t="s">
        <v>237</v>
      </c>
      <c r="C235" s="7" t="s">
        <v>64</v>
      </c>
      <c r="D235" s="9" t="s">
        <v>445</v>
      </c>
      <c r="E235" s="9" t="s">
        <v>762</v>
      </c>
      <c r="F235" s="9" t="s">
        <v>763</v>
      </c>
      <c r="G235" s="7" t="s">
        <v>764</v>
      </c>
      <c r="H235" s="10" t="s">
        <v>19</v>
      </c>
      <c r="I235" s="25">
        <v>13356</v>
      </c>
      <c r="J235" s="12">
        <v>42492</v>
      </c>
      <c r="K235" s="3" t="s">
        <v>373</v>
      </c>
      <c r="L235" s="10" t="s">
        <v>797</v>
      </c>
      <c r="M235" s="3">
        <v>4854</v>
      </c>
      <c r="N235" s="20" t="s">
        <v>19</v>
      </c>
      <c r="P235" s="2"/>
    </row>
    <row r="236" spans="1:16" ht="33.75" x14ac:dyDescent="0.25">
      <c r="A236" s="24" t="s">
        <v>1303</v>
      </c>
      <c r="B236" s="7" t="s">
        <v>237</v>
      </c>
      <c r="C236" s="7" t="s">
        <v>64</v>
      </c>
      <c r="D236" s="9" t="s">
        <v>445</v>
      </c>
      <c r="E236" s="9" t="s">
        <v>718</v>
      </c>
      <c r="F236" s="9" t="s">
        <v>719</v>
      </c>
      <c r="G236" s="7" t="s">
        <v>867</v>
      </c>
      <c r="H236" s="10" t="s">
        <v>19</v>
      </c>
      <c r="I236" s="25">
        <v>54800</v>
      </c>
      <c r="J236" s="12">
        <v>42492</v>
      </c>
      <c r="K236" s="3" t="s">
        <v>373</v>
      </c>
      <c r="L236" s="10" t="s">
        <v>747</v>
      </c>
      <c r="M236" s="3">
        <v>5562</v>
      </c>
      <c r="N236" s="20" t="s">
        <v>19</v>
      </c>
      <c r="P236" s="2"/>
    </row>
    <row r="237" spans="1:16" ht="45" x14ac:dyDescent="0.25">
      <c r="A237" s="24" t="s">
        <v>1301</v>
      </c>
      <c r="B237" s="7" t="s">
        <v>237</v>
      </c>
      <c r="C237" s="7" t="s">
        <v>64</v>
      </c>
      <c r="D237" s="9" t="s">
        <v>445</v>
      </c>
      <c r="E237" s="9" t="s">
        <v>712</v>
      </c>
      <c r="F237" s="9" t="s">
        <v>713</v>
      </c>
      <c r="G237" s="7" t="s">
        <v>866</v>
      </c>
      <c r="H237" s="10" t="s">
        <v>19</v>
      </c>
      <c r="I237" s="25">
        <v>55000</v>
      </c>
      <c r="J237" s="12">
        <v>42492</v>
      </c>
      <c r="K237" s="3" t="s">
        <v>373</v>
      </c>
      <c r="L237" s="10" t="s">
        <v>755</v>
      </c>
      <c r="M237" s="3">
        <v>871</v>
      </c>
      <c r="N237" s="20" t="s">
        <v>19</v>
      </c>
      <c r="P237" s="2"/>
    </row>
    <row r="238" spans="1:16" ht="33.75" x14ac:dyDescent="0.25">
      <c r="A238" s="24" t="s">
        <v>1251</v>
      </c>
      <c r="B238" s="7" t="s">
        <v>237</v>
      </c>
      <c r="C238" s="7" t="s">
        <v>64</v>
      </c>
      <c r="D238" s="9" t="s">
        <v>445</v>
      </c>
      <c r="E238" s="9" t="s">
        <v>546</v>
      </c>
      <c r="F238" s="9" t="s">
        <v>547</v>
      </c>
      <c r="G238" s="7" t="s">
        <v>548</v>
      </c>
      <c r="H238" s="10" t="s">
        <v>19</v>
      </c>
      <c r="I238" s="25">
        <v>34450</v>
      </c>
      <c r="J238" s="12">
        <v>42492</v>
      </c>
      <c r="K238" s="3" t="s">
        <v>373</v>
      </c>
      <c r="L238" s="10" t="s">
        <v>549</v>
      </c>
      <c r="M238" s="3">
        <v>1460</v>
      </c>
      <c r="N238" s="20" t="s">
        <v>19</v>
      </c>
      <c r="P238" s="2"/>
    </row>
    <row r="239" spans="1:16" ht="45" x14ac:dyDescent="0.25">
      <c r="A239" s="24" t="s">
        <v>1280</v>
      </c>
      <c r="B239" s="7" t="s">
        <v>237</v>
      </c>
      <c r="C239" s="7" t="s">
        <v>64</v>
      </c>
      <c r="D239" s="9" t="s">
        <v>445</v>
      </c>
      <c r="E239" s="9" t="s">
        <v>640</v>
      </c>
      <c r="F239" s="9" t="s">
        <v>1220</v>
      </c>
      <c r="G239" s="7" t="s">
        <v>641</v>
      </c>
      <c r="H239" s="10" t="s">
        <v>19</v>
      </c>
      <c r="I239" s="25">
        <v>48500</v>
      </c>
      <c r="J239" s="12">
        <v>42492</v>
      </c>
      <c r="K239" s="3" t="s">
        <v>373</v>
      </c>
      <c r="L239" s="10" t="s">
        <v>680</v>
      </c>
      <c r="M239" s="3">
        <v>4725</v>
      </c>
      <c r="N239" s="20" t="s">
        <v>19</v>
      </c>
      <c r="P239" s="2"/>
    </row>
    <row r="240" spans="1:16" ht="33.75" x14ac:dyDescent="0.25">
      <c r="A240" s="24" t="s">
        <v>1245</v>
      </c>
      <c r="B240" s="7" t="s">
        <v>237</v>
      </c>
      <c r="C240" s="7" t="s">
        <v>64</v>
      </c>
      <c r="D240" s="9" t="s">
        <v>445</v>
      </c>
      <c r="E240" s="9" t="s">
        <v>519</v>
      </c>
      <c r="F240" s="9" t="s">
        <v>520</v>
      </c>
      <c r="G240" s="7" t="s">
        <v>851</v>
      </c>
      <c r="H240" s="10" t="s">
        <v>19</v>
      </c>
      <c r="I240" s="25">
        <v>55000</v>
      </c>
      <c r="J240" s="12">
        <v>42492</v>
      </c>
      <c r="K240" s="3" t="s">
        <v>373</v>
      </c>
      <c r="L240" s="10" t="s">
        <v>540</v>
      </c>
      <c r="M240" s="3">
        <v>2614</v>
      </c>
      <c r="N240" s="20" t="s">
        <v>19</v>
      </c>
      <c r="P240" s="2"/>
    </row>
    <row r="241" spans="1:16" ht="45" x14ac:dyDescent="0.25">
      <c r="A241" s="24" t="s">
        <v>1235</v>
      </c>
      <c r="B241" s="7" t="s">
        <v>237</v>
      </c>
      <c r="C241" s="7" t="s">
        <v>64</v>
      </c>
      <c r="D241" s="9" t="s">
        <v>445</v>
      </c>
      <c r="E241" s="9" t="s">
        <v>471</v>
      </c>
      <c r="F241" s="9" t="s">
        <v>472</v>
      </c>
      <c r="G241" s="7" t="s">
        <v>473</v>
      </c>
      <c r="H241" s="10" t="s">
        <v>19</v>
      </c>
      <c r="I241" s="25">
        <v>24000</v>
      </c>
      <c r="J241" s="12">
        <v>42492</v>
      </c>
      <c r="K241" s="3" t="s">
        <v>373</v>
      </c>
      <c r="L241" s="10" t="s">
        <v>498</v>
      </c>
      <c r="M241" s="3">
        <v>2477</v>
      </c>
      <c r="N241" s="20" t="s">
        <v>19</v>
      </c>
      <c r="P241" s="2"/>
    </row>
    <row r="242" spans="1:16" ht="45" x14ac:dyDescent="0.25">
      <c r="A242" s="24" t="s">
        <v>1283</v>
      </c>
      <c r="B242" s="7" t="s">
        <v>237</v>
      </c>
      <c r="C242" s="7" t="s">
        <v>64</v>
      </c>
      <c r="D242" s="9" t="s">
        <v>445</v>
      </c>
      <c r="E242" s="9" t="s">
        <v>647</v>
      </c>
      <c r="F242" s="9" t="s">
        <v>648</v>
      </c>
      <c r="G242" s="7" t="s">
        <v>649</v>
      </c>
      <c r="H242" s="10" t="s">
        <v>19</v>
      </c>
      <c r="I242" s="25">
        <v>54310</v>
      </c>
      <c r="J242" s="12">
        <v>42492</v>
      </c>
      <c r="K242" s="3" t="s">
        <v>373</v>
      </c>
      <c r="L242" s="10" t="s">
        <v>678</v>
      </c>
      <c r="M242" s="3">
        <v>5606</v>
      </c>
      <c r="N242" s="20" t="s">
        <v>19</v>
      </c>
      <c r="P242" s="2"/>
    </row>
    <row r="243" spans="1:16" ht="33.75" x14ac:dyDescent="0.25">
      <c r="A243" s="24" t="s">
        <v>1260</v>
      </c>
      <c r="B243" s="7" t="s">
        <v>237</v>
      </c>
      <c r="C243" s="7" t="s">
        <v>64</v>
      </c>
      <c r="D243" s="9" t="s">
        <v>445</v>
      </c>
      <c r="E243" s="9" t="s">
        <v>572</v>
      </c>
      <c r="F243" s="9" t="s">
        <v>573</v>
      </c>
      <c r="G243" s="7" t="s">
        <v>574</v>
      </c>
      <c r="H243" s="10" t="s">
        <v>19</v>
      </c>
      <c r="I243" s="25">
        <v>35230</v>
      </c>
      <c r="J243" s="12">
        <v>42492</v>
      </c>
      <c r="K243" s="3" t="s">
        <v>373</v>
      </c>
      <c r="L243" s="10" t="s">
        <v>594</v>
      </c>
      <c r="M243" s="3">
        <v>4500</v>
      </c>
      <c r="N243" s="20" t="s">
        <v>19</v>
      </c>
      <c r="P243" s="2"/>
    </row>
    <row r="244" spans="1:16" ht="33.75" x14ac:dyDescent="0.25">
      <c r="A244" s="24" t="s">
        <v>1309</v>
      </c>
      <c r="B244" s="7" t="s">
        <v>237</v>
      </c>
      <c r="C244" s="7" t="s">
        <v>64</v>
      </c>
      <c r="D244" s="9" t="s">
        <v>445</v>
      </c>
      <c r="E244" s="9" t="s">
        <v>733</v>
      </c>
      <c r="F244" s="9" t="s">
        <v>734</v>
      </c>
      <c r="G244" s="7" t="s">
        <v>735</v>
      </c>
      <c r="H244" s="10" t="s">
        <v>19</v>
      </c>
      <c r="I244" s="25">
        <v>55000</v>
      </c>
      <c r="J244" s="12">
        <v>42492</v>
      </c>
      <c r="K244" s="3" t="s">
        <v>373</v>
      </c>
      <c r="L244" s="10" t="s">
        <v>752</v>
      </c>
      <c r="M244" s="3">
        <v>6346</v>
      </c>
      <c r="N244" s="20" t="s">
        <v>19</v>
      </c>
      <c r="P244" s="2"/>
    </row>
    <row r="245" spans="1:16" ht="33.75" x14ac:dyDescent="0.25">
      <c r="A245" s="24" t="s">
        <v>1250</v>
      </c>
      <c r="B245" s="7" t="s">
        <v>237</v>
      </c>
      <c r="C245" s="7" t="s">
        <v>64</v>
      </c>
      <c r="D245" s="9" t="s">
        <v>445</v>
      </c>
      <c r="E245" s="9" t="s">
        <v>533</v>
      </c>
      <c r="F245" s="9" t="s">
        <v>534</v>
      </c>
      <c r="G245" s="7" t="s">
        <v>852</v>
      </c>
      <c r="H245" s="10" t="s">
        <v>19</v>
      </c>
      <c r="I245" s="25">
        <v>55000</v>
      </c>
      <c r="J245" s="12">
        <v>42492</v>
      </c>
      <c r="K245" s="3" t="s">
        <v>373</v>
      </c>
      <c r="L245" s="10" t="s">
        <v>535</v>
      </c>
      <c r="M245" s="3">
        <v>2666</v>
      </c>
      <c r="N245" s="20" t="s">
        <v>19</v>
      </c>
      <c r="P245" s="2"/>
    </row>
    <row r="246" spans="1:16" ht="33.75" x14ac:dyDescent="0.25">
      <c r="A246" s="24" t="s">
        <v>1322</v>
      </c>
      <c r="B246" s="7" t="s">
        <v>237</v>
      </c>
      <c r="C246" s="7" t="s">
        <v>64</v>
      </c>
      <c r="D246" s="9" t="s">
        <v>445</v>
      </c>
      <c r="E246" s="9" t="s">
        <v>787</v>
      </c>
      <c r="F246" s="9" t="s">
        <v>788</v>
      </c>
      <c r="G246" s="7" t="s">
        <v>789</v>
      </c>
      <c r="H246" s="10" t="s">
        <v>19</v>
      </c>
      <c r="I246" s="25">
        <v>16670.5</v>
      </c>
      <c r="J246" s="12">
        <v>42492</v>
      </c>
      <c r="K246" s="3" t="s">
        <v>373</v>
      </c>
      <c r="L246" s="10" t="s">
        <v>805</v>
      </c>
      <c r="M246" s="3">
        <v>3777</v>
      </c>
      <c r="N246" s="20" t="s">
        <v>19</v>
      </c>
      <c r="P246" s="2"/>
    </row>
    <row r="247" spans="1:16" ht="45" x14ac:dyDescent="0.25">
      <c r="A247" s="24" t="s">
        <v>1288</v>
      </c>
      <c r="B247" s="7" t="s">
        <v>237</v>
      </c>
      <c r="C247" s="7" t="s">
        <v>64</v>
      </c>
      <c r="D247" s="9" t="s">
        <v>445</v>
      </c>
      <c r="E247" s="9" t="s">
        <v>660</v>
      </c>
      <c r="F247" s="9" t="s">
        <v>661</v>
      </c>
      <c r="G247" s="7" t="s">
        <v>861</v>
      </c>
      <c r="H247" s="10" t="s">
        <v>19</v>
      </c>
      <c r="I247" s="25">
        <v>54450</v>
      </c>
      <c r="J247" s="12">
        <v>42492</v>
      </c>
      <c r="K247" s="3" t="s">
        <v>373</v>
      </c>
      <c r="L247" s="10" t="s">
        <v>673</v>
      </c>
      <c r="M247" s="3">
        <v>2015</v>
      </c>
      <c r="N247" s="20" t="s">
        <v>19</v>
      </c>
      <c r="P247" s="2"/>
    </row>
    <row r="248" spans="1:16" ht="33.75" x14ac:dyDescent="0.25">
      <c r="A248" s="24" t="s">
        <v>1317</v>
      </c>
      <c r="B248" s="7" t="s">
        <v>237</v>
      </c>
      <c r="C248" s="7" t="s">
        <v>64</v>
      </c>
      <c r="D248" s="9" t="s">
        <v>445</v>
      </c>
      <c r="E248" s="9" t="s">
        <v>774</v>
      </c>
      <c r="F248" s="9" t="s">
        <v>775</v>
      </c>
      <c r="G248" s="7" t="s">
        <v>776</v>
      </c>
      <c r="H248" s="10" t="s">
        <v>19</v>
      </c>
      <c r="I248" s="25">
        <v>55000</v>
      </c>
      <c r="J248" s="12">
        <v>42492</v>
      </c>
      <c r="K248" s="3" t="s">
        <v>373</v>
      </c>
      <c r="L248" s="10" t="s">
        <v>744</v>
      </c>
      <c r="M248" s="3">
        <v>6701</v>
      </c>
      <c r="N248" s="20" t="s">
        <v>19</v>
      </c>
      <c r="P248" s="2"/>
    </row>
    <row r="249" spans="1:16" ht="45" x14ac:dyDescent="0.25">
      <c r="A249" s="24" t="s">
        <v>1318</v>
      </c>
      <c r="B249" s="7" t="s">
        <v>237</v>
      </c>
      <c r="C249" s="7" t="s">
        <v>64</v>
      </c>
      <c r="D249" s="9" t="s">
        <v>445</v>
      </c>
      <c r="E249" s="9" t="s">
        <v>777</v>
      </c>
      <c r="F249" s="9" t="s">
        <v>778</v>
      </c>
      <c r="G249" s="7" t="s">
        <v>779</v>
      </c>
      <c r="H249" s="10" t="s">
        <v>19</v>
      </c>
      <c r="I249" s="25">
        <v>53928</v>
      </c>
      <c r="J249" s="12">
        <v>42492</v>
      </c>
      <c r="K249" s="3" t="s">
        <v>373</v>
      </c>
      <c r="L249" s="10" t="s">
        <v>801</v>
      </c>
      <c r="M249" s="3">
        <v>6510</v>
      </c>
      <c r="N249" s="20" t="s">
        <v>19</v>
      </c>
      <c r="P249" s="2"/>
    </row>
    <row r="250" spans="1:16" ht="33.75" x14ac:dyDescent="0.25">
      <c r="A250" s="24" t="s">
        <v>1270</v>
      </c>
      <c r="B250" s="7" t="s">
        <v>237</v>
      </c>
      <c r="C250" s="7" t="s">
        <v>64</v>
      </c>
      <c r="D250" s="9" t="s">
        <v>445</v>
      </c>
      <c r="E250" s="9" t="s">
        <v>613</v>
      </c>
      <c r="F250" s="9" t="s">
        <v>614</v>
      </c>
      <c r="G250" s="7" t="s">
        <v>615</v>
      </c>
      <c r="H250" s="10" t="s">
        <v>19</v>
      </c>
      <c r="I250" s="25">
        <v>54989</v>
      </c>
      <c r="J250" s="12">
        <v>42492</v>
      </c>
      <c r="K250" s="3" t="s">
        <v>373</v>
      </c>
      <c r="L250" s="10" t="s">
        <v>590</v>
      </c>
      <c r="M250" s="3">
        <v>4003</v>
      </c>
      <c r="N250" s="20" t="s">
        <v>19</v>
      </c>
      <c r="P250" s="2"/>
    </row>
    <row r="251" spans="1:16" ht="33.75" x14ac:dyDescent="0.25">
      <c r="A251" s="24" t="s">
        <v>1242</v>
      </c>
      <c r="B251" s="7" t="s">
        <v>237</v>
      </c>
      <c r="C251" s="7" t="s">
        <v>64</v>
      </c>
      <c r="D251" s="9" t="s">
        <v>445</v>
      </c>
      <c r="E251" s="9" t="s">
        <v>512</v>
      </c>
      <c r="F251" s="9" t="s">
        <v>513</v>
      </c>
      <c r="G251" s="7" t="s">
        <v>514</v>
      </c>
      <c r="H251" s="10" t="s">
        <v>19</v>
      </c>
      <c r="I251" s="25">
        <v>20130</v>
      </c>
      <c r="J251" s="12">
        <v>42492</v>
      </c>
      <c r="K251" s="3" t="s">
        <v>373</v>
      </c>
      <c r="L251" s="10" t="s">
        <v>543</v>
      </c>
      <c r="M251" s="3">
        <v>6054</v>
      </c>
      <c r="N251" s="20" t="s">
        <v>19</v>
      </c>
      <c r="P251" s="2"/>
    </row>
    <row r="252" spans="1:16" ht="33.75" x14ac:dyDescent="0.25">
      <c r="A252" s="24" t="s">
        <v>1293</v>
      </c>
      <c r="B252" s="7" t="s">
        <v>237</v>
      </c>
      <c r="C252" s="7" t="s">
        <v>64</v>
      </c>
      <c r="D252" s="9" t="s">
        <v>445</v>
      </c>
      <c r="E252" s="9" t="s">
        <v>693</v>
      </c>
      <c r="F252" s="9" t="s">
        <v>694</v>
      </c>
      <c r="G252" s="7" t="s">
        <v>695</v>
      </c>
      <c r="H252" s="10" t="s">
        <v>19</v>
      </c>
      <c r="I252" s="25">
        <v>55000</v>
      </c>
      <c r="J252" s="12">
        <v>42492</v>
      </c>
      <c r="K252" s="3" t="s">
        <v>373</v>
      </c>
      <c r="L252" s="10" t="s">
        <v>740</v>
      </c>
      <c r="M252" s="3">
        <v>2009</v>
      </c>
      <c r="N252" s="20" t="s">
        <v>19</v>
      </c>
      <c r="P252" s="2"/>
    </row>
    <row r="253" spans="1:16" ht="33.75" x14ac:dyDescent="0.25">
      <c r="A253" s="24" t="s">
        <v>1267</v>
      </c>
      <c r="B253" s="7" t="s">
        <v>237</v>
      </c>
      <c r="C253" s="7" t="s">
        <v>64</v>
      </c>
      <c r="D253" s="9" t="s">
        <v>445</v>
      </c>
      <c r="E253" s="9" t="s">
        <v>605</v>
      </c>
      <c r="F253" s="9" t="s">
        <v>606</v>
      </c>
      <c r="G253" s="7" t="s">
        <v>855</v>
      </c>
      <c r="H253" s="10" t="s">
        <v>19</v>
      </c>
      <c r="I253" s="25">
        <v>36000</v>
      </c>
      <c r="J253" s="12">
        <v>42492</v>
      </c>
      <c r="K253" s="3" t="s">
        <v>373</v>
      </c>
      <c r="L253" s="10" t="s">
        <v>538</v>
      </c>
      <c r="M253" s="3">
        <v>3953</v>
      </c>
      <c r="N253" s="20" t="s">
        <v>19</v>
      </c>
      <c r="P253" s="2"/>
    </row>
    <row r="254" spans="1:16" ht="33.75" x14ac:dyDescent="0.25">
      <c r="A254" s="24" t="s">
        <v>1281</v>
      </c>
      <c r="B254" s="7" t="s">
        <v>237</v>
      </c>
      <c r="C254" s="7" t="s">
        <v>64</v>
      </c>
      <c r="D254" s="9" t="s">
        <v>445</v>
      </c>
      <c r="E254" s="9" t="s">
        <v>642</v>
      </c>
      <c r="F254" s="9" t="s">
        <v>643</v>
      </c>
      <c r="G254" s="7" t="s">
        <v>644</v>
      </c>
      <c r="H254" s="10" t="s">
        <v>19</v>
      </c>
      <c r="I254" s="25">
        <v>41038.800000000003</v>
      </c>
      <c r="J254" s="12">
        <v>42492</v>
      </c>
      <c r="K254" s="3" t="s">
        <v>373</v>
      </c>
      <c r="L254" s="10" t="s">
        <v>679</v>
      </c>
      <c r="M254" s="3">
        <v>3483</v>
      </c>
      <c r="N254" s="20" t="s">
        <v>19</v>
      </c>
      <c r="P254" s="2"/>
    </row>
    <row r="255" spans="1:16" ht="45" x14ac:dyDescent="0.25">
      <c r="A255" s="24" t="s">
        <v>1320</v>
      </c>
      <c r="B255" s="7" t="s">
        <v>237</v>
      </c>
      <c r="C255" s="7" t="s">
        <v>64</v>
      </c>
      <c r="D255" s="9" t="s">
        <v>445</v>
      </c>
      <c r="E255" s="9" t="s">
        <v>782</v>
      </c>
      <c r="F255" s="9" t="s">
        <v>783</v>
      </c>
      <c r="G255" s="7" t="s">
        <v>871</v>
      </c>
      <c r="H255" s="10" t="s">
        <v>19</v>
      </c>
      <c r="I255" s="25">
        <v>44500</v>
      </c>
      <c r="J255" s="12">
        <v>42492</v>
      </c>
      <c r="K255" s="3" t="s">
        <v>373</v>
      </c>
      <c r="L255" s="10" t="s">
        <v>803</v>
      </c>
      <c r="M255" s="3">
        <v>7250</v>
      </c>
      <c r="N255" s="20" t="s">
        <v>19</v>
      </c>
      <c r="P255" s="2"/>
    </row>
    <row r="256" spans="1:16" ht="33.75" x14ac:dyDescent="0.25">
      <c r="A256" s="24" t="s">
        <v>1244</v>
      </c>
      <c r="B256" s="7" t="s">
        <v>237</v>
      </c>
      <c r="C256" s="7" t="s">
        <v>64</v>
      </c>
      <c r="D256" s="9" t="s">
        <v>445</v>
      </c>
      <c r="E256" s="9" t="s">
        <v>517</v>
      </c>
      <c r="F256" s="9" t="s">
        <v>518</v>
      </c>
      <c r="G256" s="7" t="s">
        <v>850</v>
      </c>
      <c r="H256" s="10" t="s">
        <v>19</v>
      </c>
      <c r="I256" s="25">
        <v>55000</v>
      </c>
      <c r="J256" s="12">
        <v>42492</v>
      </c>
      <c r="K256" s="3" t="s">
        <v>373</v>
      </c>
      <c r="L256" s="10" t="s">
        <v>541</v>
      </c>
      <c r="M256" s="3">
        <v>4861</v>
      </c>
      <c r="N256" s="20" t="s">
        <v>19</v>
      </c>
      <c r="P256" s="2"/>
    </row>
    <row r="257" spans="1:16" ht="33.75" x14ac:dyDescent="0.25">
      <c r="A257" s="24" t="s">
        <v>1263</v>
      </c>
      <c r="B257" s="7" t="s">
        <v>237</v>
      </c>
      <c r="C257" s="7" t="s">
        <v>64</v>
      </c>
      <c r="D257" s="9" t="s">
        <v>445</v>
      </c>
      <c r="E257" s="9" t="s">
        <v>581</v>
      </c>
      <c r="F257" s="9" t="s">
        <v>582</v>
      </c>
      <c r="G257" s="7" t="s">
        <v>854</v>
      </c>
      <c r="H257" s="10" t="s">
        <v>19</v>
      </c>
      <c r="I257" s="25">
        <v>55000</v>
      </c>
      <c r="J257" s="12">
        <v>42492</v>
      </c>
      <c r="K257" s="3" t="s">
        <v>373</v>
      </c>
      <c r="L257" s="10" t="s">
        <v>591</v>
      </c>
      <c r="M257" s="3">
        <v>2840</v>
      </c>
      <c r="N257" s="20" t="s">
        <v>19</v>
      </c>
      <c r="P257" s="2"/>
    </row>
    <row r="258" spans="1:16" ht="45" x14ac:dyDescent="0.25">
      <c r="A258" s="24" t="s">
        <v>1271</v>
      </c>
      <c r="B258" s="7" t="s">
        <v>237</v>
      </c>
      <c r="C258" s="7" t="s">
        <v>64</v>
      </c>
      <c r="D258" s="9" t="s">
        <v>445</v>
      </c>
      <c r="E258" s="9" t="s">
        <v>616</v>
      </c>
      <c r="F258" s="9" t="s">
        <v>617</v>
      </c>
      <c r="G258" s="7" t="s">
        <v>856</v>
      </c>
      <c r="H258" s="10" t="s">
        <v>19</v>
      </c>
      <c r="I258" s="25">
        <v>19800</v>
      </c>
      <c r="J258" s="12">
        <v>42492</v>
      </c>
      <c r="K258" s="3" t="s">
        <v>373</v>
      </c>
      <c r="L258" s="10" t="s">
        <v>688</v>
      </c>
      <c r="M258" s="3">
        <v>5253</v>
      </c>
      <c r="N258" s="20" t="s">
        <v>19</v>
      </c>
      <c r="P258" s="2"/>
    </row>
    <row r="259" spans="1:16" ht="45" x14ac:dyDescent="0.25">
      <c r="A259" s="24" t="s">
        <v>1292</v>
      </c>
      <c r="B259" s="7" t="s">
        <v>237</v>
      </c>
      <c r="C259" s="7" t="s">
        <v>64</v>
      </c>
      <c r="D259" s="9" t="s">
        <v>445</v>
      </c>
      <c r="E259" s="9" t="s">
        <v>691</v>
      </c>
      <c r="F259" s="9" t="s">
        <v>692</v>
      </c>
      <c r="G259" s="7" t="s">
        <v>1221</v>
      </c>
      <c r="H259" s="10" t="s">
        <v>19</v>
      </c>
      <c r="I259" s="25">
        <v>29000</v>
      </c>
      <c r="J259" s="12">
        <v>42492</v>
      </c>
      <c r="K259" s="3" t="s">
        <v>373</v>
      </c>
      <c r="L259" s="10" t="s">
        <v>739</v>
      </c>
      <c r="M259" s="3">
        <v>2581</v>
      </c>
      <c r="N259" s="20" t="s">
        <v>19</v>
      </c>
      <c r="P259" s="2"/>
    </row>
    <row r="260" spans="1:16" ht="33.75" x14ac:dyDescent="0.25">
      <c r="A260" s="24" t="s">
        <v>1290</v>
      </c>
      <c r="B260" s="7" t="s">
        <v>237</v>
      </c>
      <c r="C260" s="7" t="s">
        <v>64</v>
      </c>
      <c r="D260" s="9" t="s">
        <v>445</v>
      </c>
      <c r="E260" s="9" t="s">
        <v>664</v>
      </c>
      <c r="F260" s="9" t="s">
        <v>665</v>
      </c>
      <c r="G260" s="7" t="s">
        <v>666</v>
      </c>
      <c r="H260" s="10" t="s">
        <v>19</v>
      </c>
      <c r="I260" s="25">
        <v>33250</v>
      </c>
      <c r="J260" s="12">
        <v>42492</v>
      </c>
      <c r="K260" s="3" t="s">
        <v>373</v>
      </c>
      <c r="L260" s="10" t="s">
        <v>671</v>
      </c>
      <c r="M260" s="3">
        <v>6522</v>
      </c>
      <c r="N260" s="20" t="s">
        <v>19</v>
      </c>
      <c r="P260" s="2"/>
    </row>
    <row r="261" spans="1:16" ht="45" x14ac:dyDescent="0.25">
      <c r="A261" s="24" t="s">
        <v>505</v>
      </c>
      <c r="B261" s="7" t="s">
        <v>237</v>
      </c>
      <c r="C261" s="7" t="s">
        <v>64</v>
      </c>
      <c r="D261" s="9" t="s">
        <v>445</v>
      </c>
      <c r="E261" s="9" t="s">
        <v>506</v>
      </c>
      <c r="F261" s="9" t="s">
        <v>507</v>
      </c>
      <c r="G261" s="7" t="s">
        <v>508</v>
      </c>
      <c r="H261" s="10" t="s">
        <v>19</v>
      </c>
      <c r="I261" s="25">
        <v>18950</v>
      </c>
      <c r="J261" s="12">
        <v>42492</v>
      </c>
      <c r="K261" s="3" t="s">
        <v>373</v>
      </c>
      <c r="L261" s="10" t="s">
        <v>545</v>
      </c>
      <c r="M261" s="3">
        <v>4807</v>
      </c>
      <c r="N261" s="20" t="s">
        <v>19</v>
      </c>
      <c r="P261" s="2"/>
    </row>
    <row r="262" spans="1:16" ht="45" x14ac:dyDescent="0.25">
      <c r="A262" s="24" t="s">
        <v>1291</v>
      </c>
      <c r="B262" s="7" t="s">
        <v>237</v>
      </c>
      <c r="C262" s="7" t="s">
        <v>64</v>
      </c>
      <c r="D262" s="9" t="s">
        <v>445</v>
      </c>
      <c r="E262" s="9" t="s">
        <v>667</v>
      </c>
      <c r="F262" s="9" t="s">
        <v>668</v>
      </c>
      <c r="G262" s="7" t="s">
        <v>669</v>
      </c>
      <c r="H262" s="10" t="s">
        <v>19</v>
      </c>
      <c r="I262" s="25">
        <v>45781</v>
      </c>
      <c r="J262" s="12">
        <v>42492</v>
      </c>
      <c r="K262" s="3" t="s">
        <v>373</v>
      </c>
      <c r="L262" s="10" t="s">
        <v>670</v>
      </c>
      <c r="M262" s="3">
        <v>7320</v>
      </c>
      <c r="N262" s="20" t="s">
        <v>19</v>
      </c>
      <c r="P262" s="2"/>
    </row>
    <row r="263" spans="1:16" ht="33.75" x14ac:dyDescent="0.25">
      <c r="A263" s="24" t="s">
        <v>1324</v>
      </c>
      <c r="B263" s="7" t="s">
        <v>237</v>
      </c>
      <c r="C263" s="7" t="s">
        <v>64</v>
      </c>
      <c r="D263" s="9" t="s">
        <v>445</v>
      </c>
      <c r="E263" s="9" t="s">
        <v>793</v>
      </c>
      <c r="F263" s="9" t="s">
        <v>794</v>
      </c>
      <c r="G263" s="7" t="s">
        <v>872</v>
      </c>
      <c r="H263" s="10" t="s">
        <v>19</v>
      </c>
      <c r="I263" s="25">
        <v>27500</v>
      </c>
      <c r="J263" s="12">
        <v>42492</v>
      </c>
      <c r="K263" s="3" t="s">
        <v>373</v>
      </c>
      <c r="L263" s="10" t="s">
        <v>251</v>
      </c>
      <c r="M263" s="3">
        <v>4350</v>
      </c>
      <c r="N263" s="20" t="s">
        <v>19</v>
      </c>
      <c r="P263" s="2"/>
    </row>
    <row r="264" spans="1:16" ht="33.75" x14ac:dyDescent="0.25">
      <c r="A264" s="24" t="s">
        <v>1319</v>
      </c>
      <c r="B264" s="7" t="s">
        <v>237</v>
      </c>
      <c r="C264" s="7" t="s">
        <v>64</v>
      </c>
      <c r="D264" s="9" t="s">
        <v>445</v>
      </c>
      <c r="E264" s="9" t="s">
        <v>780</v>
      </c>
      <c r="F264" s="9" t="s">
        <v>781</v>
      </c>
      <c r="G264" s="7" t="s">
        <v>870</v>
      </c>
      <c r="H264" s="10" t="s">
        <v>19</v>
      </c>
      <c r="I264" s="25">
        <v>6928</v>
      </c>
      <c r="J264" s="12">
        <v>42492</v>
      </c>
      <c r="K264" s="3" t="s">
        <v>373</v>
      </c>
      <c r="L264" s="10" t="s">
        <v>802</v>
      </c>
      <c r="M264" s="3">
        <v>3442</v>
      </c>
      <c r="N264" s="20" t="s">
        <v>19</v>
      </c>
      <c r="P264" s="2"/>
    </row>
    <row r="265" spans="1:16" ht="56.25" x14ac:dyDescent="0.25">
      <c r="A265" s="24" t="s">
        <v>1304</v>
      </c>
      <c r="B265" s="7" t="s">
        <v>237</v>
      </c>
      <c r="C265" s="7" t="s">
        <v>64</v>
      </c>
      <c r="D265" s="9" t="s">
        <v>445</v>
      </c>
      <c r="E265" s="9" t="s">
        <v>720</v>
      </c>
      <c r="F265" s="9" t="s">
        <v>721</v>
      </c>
      <c r="G265" s="7" t="s">
        <v>868</v>
      </c>
      <c r="H265" s="10" t="s">
        <v>19</v>
      </c>
      <c r="I265" s="25">
        <v>20600</v>
      </c>
      <c r="J265" s="12">
        <v>42492</v>
      </c>
      <c r="K265" s="3" t="s">
        <v>373</v>
      </c>
      <c r="L265" s="10" t="s">
        <v>596</v>
      </c>
      <c r="M265" s="3">
        <v>2350</v>
      </c>
      <c r="N265" s="20" t="s">
        <v>19</v>
      </c>
      <c r="P265" s="2"/>
    </row>
    <row r="266" spans="1:16" ht="33.75" x14ac:dyDescent="0.25">
      <c r="A266" s="24" t="s">
        <v>1294</v>
      </c>
      <c r="B266" s="7" t="s">
        <v>237</v>
      </c>
      <c r="C266" s="7" t="s">
        <v>64</v>
      </c>
      <c r="D266" s="9" t="s">
        <v>445</v>
      </c>
      <c r="E266" s="9" t="s">
        <v>696</v>
      </c>
      <c r="F266" s="9" t="s">
        <v>697</v>
      </c>
      <c r="G266" s="7" t="s">
        <v>862</v>
      </c>
      <c r="H266" s="10" t="s">
        <v>19</v>
      </c>
      <c r="I266" s="25">
        <v>45123.519999999997</v>
      </c>
      <c r="J266" s="12">
        <v>42492</v>
      </c>
      <c r="K266" s="3" t="s">
        <v>373</v>
      </c>
      <c r="L266" s="10" t="s">
        <v>741</v>
      </c>
      <c r="M266" s="3">
        <v>4163</v>
      </c>
      <c r="N266" s="20" t="s">
        <v>19</v>
      </c>
      <c r="P266" s="2"/>
    </row>
    <row r="267" spans="1:16" ht="33.75" x14ac:dyDescent="0.25">
      <c r="A267" s="24" t="s">
        <v>1305</v>
      </c>
      <c r="B267" s="7" t="s">
        <v>237</v>
      </c>
      <c r="C267" s="7" t="s">
        <v>64</v>
      </c>
      <c r="D267" s="9" t="s">
        <v>445</v>
      </c>
      <c r="E267" s="9" t="s">
        <v>722</v>
      </c>
      <c r="F267" s="9" t="s">
        <v>723</v>
      </c>
      <c r="G267" s="7" t="s">
        <v>724</v>
      </c>
      <c r="H267" s="10" t="s">
        <v>19</v>
      </c>
      <c r="I267" s="25">
        <v>29900</v>
      </c>
      <c r="J267" s="12">
        <v>42492</v>
      </c>
      <c r="K267" s="3" t="s">
        <v>373</v>
      </c>
      <c r="L267" s="10" t="s">
        <v>748</v>
      </c>
      <c r="M267" s="3">
        <v>3419</v>
      </c>
      <c r="N267" s="20" t="s">
        <v>19</v>
      </c>
      <c r="P267" s="2"/>
    </row>
    <row r="268" spans="1:16" ht="33.75" x14ac:dyDescent="0.25">
      <c r="A268" s="24" t="s">
        <v>1259</v>
      </c>
      <c r="B268" s="7" t="s">
        <v>237</v>
      </c>
      <c r="C268" s="7" t="s">
        <v>64</v>
      </c>
      <c r="D268" s="9" t="s">
        <v>445</v>
      </c>
      <c r="E268" s="9" t="s">
        <v>569</v>
      </c>
      <c r="F268" s="9" t="s">
        <v>570</v>
      </c>
      <c r="G268" s="7" t="s">
        <v>571</v>
      </c>
      <c r="H268" s="10" t="s">
        <v>19</v>
      </c>
      <c r="I268" s="25">
        <v>52300</v>
      </c>
      <c r="J268" s="12">
        <v>42492</v>
      </c>
      <c r="K268" s="3" t="s">
        <v>373</v>
      </c>
      <c r="L268" s="10" t="s">
        <v>595</v>
      </c>
      <c r="M268" s="3">
        <v>4006</v>
      </c>
      <c r="N268" s="20" t="s">
        <v>19</v>
      </c>
      <c r="P268" s="2"/>
    </row>
    <row r="269" spans="1:16" ht="33.75" x14ac:dyDescent="0.25">
      <c r="A269" s="24" t="s">
        <v>1240</v>
      </c>
      <c r="B269" s="7" t="s">
        <v>237</v>
      </c>
      <c r="C269" s="7" t="s">
        <v>64</v>
      </c>
      <c r="D269" s="9" t="s">
        <v>445</v>
      </c>
      <c r="E269" s="9" t="s">
        <v>484</v>
      </c>
      <c r="F269" s="9" t="s">
        <v>485</v>
      </c>
      <c r="G269" s="7" t="s">
        <v>848</v>
      </c>
      <c r="H269" s="10" t="s">
        <v>19</v>
      </c>
      <c r="I269" s="25">
        <v>45620</v>
      </c>
      <c r="J269" s="12">
        <v>42492</v>
      </c>
      <c r="K269" s="3" t="s">
        <v>373</v>
      </c>
      <c r="L269" s="10" t="s">
        <v>320</v>
      </c>
      <c r="M269" s="3">
        <v>2705</v>
      </c>
      <c r="N269" s="20" t="s">
        <v>19</v>
      </c>
      <c r="P269" s="2"/>
    </row>
    <row r="270" spans="1:16" ht="33.75" x14ac:dyDescent="0.25">
      <c r="A270" s="24" t="s">
        <v>1277</v>
      </c>
      <c r="B270" s="7" t="s">
        <v>237</v>
      </c>
      <c r="C270" s="7" t="s">
        <v>64</v>
      </c>
      <c r="D270" s="9" t="s">
        <v>445</v>
      </c>
      <c r="E270" s="9" t="s">
        <v>632</v>
      </c>
      <c r="F270" s="9" t="s">
        <v>633</v>
      </c>
      <c r="G270" s="7" t="s">
        <v>634</v>
      </c>
      <c r="H270" s="10" t="s">
        <v>19</v>
      </c>
      <c r="I270" s="25">
        <v>46134</v>
      </c>
      <c r="J270" s="12">
        <v>42492</v>
      </c>
      <c r="K270" s="3" t="s">
        <v>373</v>
      </c>
      <c r="L270" s="10" t="s">
        <v>592</v>
      </c>
      <c r="M270" s="3">
        <v>2621</v>
      </c>
      <c r="N270" s="20" t="s">
        <v>19</v>
      </c>
      <c r="P270" s="2"/>
    </row>
    <row r="271" spans="1:16" ht="33.75" x14ac:dyDescent="0.25">
      <c r="A271" s="24" t="s">
        <v>1249</v>
      </c>
      <c r="B271" s="7" t="s">
        <v>237</v>
      </c>
      <c r="C271" s="7" t="s">
        <v>64</v>
      </c>
      <c r="D271" s="9" t="s">
        <v>445</v>
      </c>
      <c r="E271" s="9" t="s">
        <v>530</v>
      </c>
      <c r="F271" s="9" t="s">
        <v>531</v>
      </c>
      <c r="G271" s="7" t="s">
        <v>532</v>
      </c>
      <c r="H271" s="10" t="s">
        <v>19</v>
      </c>
      <c r="I271" s="25">
        <v>18070</v>
      </c>
      <c r="J271" s="12">
        <v>42492</v>
      </c>
      <c r="K271" s="3" t="s">
        <v>373</v>
      </c>
      <c r="L271" s="10" t="s">
        <v>536</v>
      </c>
      <c r="M271" s="3">
        <v>4702</v>
      </c>
      <c r="N271" s="20" t="s">
        <v>19</v>
      </c>
      <c r="P271" s="2"/>
    </row>
    <row r="272" spans="1:16" ht="33.75" x14ac:dyDescent="0.25">
      <c r="A272" s="24" t="s">
        <v>1307</v>
      </c>
      <c r="B272" s="7" t="s">
        <v>237</v>
      </c>
      <c r="C272" s="7" t="s">
        <v>64</v>
      </c>
      <c r="D272" s="9" t="s">
        <v>445</v>
      </c>
      <c r="E272" s="9" t="s">
        <v>728</v>
      </c>
      <c r="F272" s="9" t="s">
        <v>729</v>
      </c>
      <c r="G272" s="7" t="s">
        <v>730</v>
      </c>
      <c r="H272" s="10" t="s">
        <v>19</v>
      </c>
      <c r="I272" s="25">
        <v>31360</v>
      </c>
      <c r="J272" s="12">
        <v>42492</v>
      </c>
      <c r="K272" s="3" t="s">
        <v>373</v>
      </c>
      <c r="L272" s="10" t="s">
        <v>750</v>
      </c>
      <c r="M272" s="3">
        <v>7140</v>
      </c>
      <c r="N272" s="20" t="s">
        <v>19</v>
      </c>
      <c r="P272" s="2"/>
    </row>
    <row r="273" spans="1:16" ht="33.75" x14ac:dyDescent="0.25">
      <c r="A273" s="24" t="s">
        <v>1241</v>
      </c>
      <c r="B273" s="7" t="s">
        <v>237</v>
      </c>
      <c r="C273" s="7" t="s">
        <v>64</v>
      </c>
      <c r="D273" s="9" t="s">
        <v>445</v>
      </c>
      <c r="E273" s="9" t="s">
        <v>509</v>
      </c>
      <c r="F273" s="9" t="s">
        <v>510</v>
      </c>
      <c r="G273" s="7" t="s">
        <v>511</v>
      </c>
      <c r="H273" s="10" t="s">
        <v>19</v>
      </c>
      <c r="I273" s="25">
        <v>9000</v>
      </c>
      <c r="J273" s="12">
        <v>42492</v>
      </c>
      <c r="K273" s="3" t="s">
        <v>373</v>
      </c>
      <c r="L273" s="10" t="s">
        <v>544</v>
      </c>
      <c r="M273" s="3">
        <v>6152</v>
      </c>
      <c r="N273" s="20" t="s">
        <v>19</v>
      </c>
      <c r="P273" s="2"/>
    </row>
    <row r="274" spans="1:16" ht="45" x14ac:dyDescent="0.25">
      <c r="A274" s="24" t="s">
        <v>1262</v>
      </c>
      <c r="B274" s="7" t="s">
        <v>237</v>
      </c>
      <c r="C274" s="7" t="s">
        <v>64</v>
      </c>
      <c r="D274" s="9" t="s">
        <v>445</v>
      </c>
      <c r="E274" s="9" t="s">
        <v>578</v>
      </c>
      <c r="F274" s="9" t="s">
        <v>579</v>
      </c>
      <c r="G274" s="7" t="s">
        <v>580</v>
      </c>
      <c r="H274" s="10" t="s">
        <v>19</v>
      </c>
      <c r="I274" s="25" t="s">
        <v>1162</v>
      </c>
      <c r="J274" s="12">
        <v>42492</v>
      </c>
      <c r="K274" s="3" t="s">
        <v>373</v>
      </c>
      <c r="L274" s="10" t="s">
        <v>592</v>
      </c>
      <c r="M274" s="3">
        <v>2621</v>
      </c>
      <c r="N274" s="20" t="s">
        <v>19</v>
      </c>
      <c r="P274" s="2"/>
    </row>
    <row r="275" spans="1:16" ht="33.75" x14ac:dyDescent="0.25">
      <c r="A275" s="24" t="s">
        <v>1289</v>
      </c>
      <c r="B275" s="7" t="s">
        <v>237</v>
      </c>
      <c r="C275" s="7" t="s">
        <v>64</v>
      </c>
      <c r="D275" s="9" t="s">
        <v>445</v>
      </c>
      <c r="E275" s="9" t="s">
        <v>662</v>
      </c>
      <c r="F275" s="9" t="s">
        <v>458</v>
      </c>
      <c r="G275" s="7" t="s">
        <v>663</v>
      </c>
      <c r="H275" s="10" t="s">
        <v>19</v>
      </c>
      <c r="I275" s="25">
        <v>38500</v>
      </c>
      <c r="J275" s="12">
        <v>42492</v>
      </c>
      <c r="K275" s="3" t="s">
        <v>373</v>
      </c>
      <c r="L275" s="10" t="s">
        <v>672</v>
      </c>
      <c r="M275" s="3">
        <v>8009</v>
      </c>
      <c r="N275" s="20" t="s">
        <v>19</v>
      </c>
      <c r="P275" s="2"/>
    </row>
    <row r="276" spans="1:16" ht="33.75" x14ac:dyDescent="0.25">
      <c r="A276" s="24" t="s">
        <v>1284</v>
      </c>
      <c r="B276" s="7" t="s">
        <v>237</v>
      </c>
      <c r="C276" s="7" t="s">
        <v>64</v>
      </c>
      <c r="D276" s="9" t="s">
        <v>445</v>
      </c>
      <c r="E276" s="9" t="s">
        <v>650</v>
      </c>
      <c r="F276" s="9" t="s">
        <v>651</v>
      </c>
      <c r="G276" s="7" t="s">
        <v>859</v>
      </c>
      <c r="H276" s="10" t="s">
        <v>19</v>
      </c>
      <c r="I276" s="25">
        <v>28100</v>
      </c>
      <c r="J276" s="12">
        <v>42492</v>
      </c>
      <c r="K276" s="3" t="s">
        <v>373</v>
      </c>
      <c r="L276" s="10" t="s">
        <v>677</v>
      </c>
      <c r="M276" s="3">
        <v>2632</v>
      </c>
      <c r="N276" s="20" t="s">
        <v>19</v>
      </c>
      <c r="P276" s="2"/>
    </row>
    <row r="277" spans="1:16" ht="33.75" x14ac:dyDescent="0.25">
      <c r="A277" s="24" t="s">
        <v>1266</v>
      </c>
      <c r="B277" s="7" t="s">
        <v>237</v>
      </c>
      <c r="C277" s="7" t="s">
        <v>64</v>
      </c>
      <c r="D277" s="9" t="s">
        <v>445</v>
      </c>
      <c r="E277" s="9" t="s">
        <v>601</v>
      </c>
      <c r="F277" s="9" t="s">
        <v>602</v>
      </c>
      <c r="G277" s="7" t="s">
        <v>603</v>
      </c>
      <c r="H277" s="10" t="s">
        <v>19</v>
      </c>
      <c r="I277" s="25">
        <v>17300</v>
      </c>
      <c r="J277" s="12">
        <v>42492</v>
      </c>
      <c r="K277" s="3" t="s">
        <v>373</v>
      </c>
      <c r="L277" s="10" t="s">
        <v>604</v>
      </c>
      <c r="M277" s="3">
        <v>2382</v>
      </c>
      <c r="N277" s="20" t="s">
        <v>19</v>
      </c>
      <c r="P277" s="2"/>
    </row>
    <row r="278" spans="1:16" ht="45" x14ac:dyDescent="0.25">
      <c r="A278" s="24" t="s">
        <v>1236</v>
      </c>
      <c r="B278" s="7" t="s">
        <v>237</v>
      </c>
      <c r="C278" s="7" t="s">
        <v>64</v>
      </c>
      <c r="D278" s="9" t="s">
        <v>445</v>
      </c>
      <c r="E278" s="9" t="s">
        <v>474</v>
      </c>
      <c r="F278" s="9" t="s">
        <v>475</v>
      </c>
      <c r="G278" s="7" t="s">
        <v>846</v>
      </c>
      <c r="H278" s="10" t="s">
        <v>19</v>
      </c>
      <c r="I278" s="25">
        <v>54626</v>
      </c>
      <c r="J278" s="12">
        <v>42492</v>
      </c>
      <c r="K278" s="3" t="s">
        <v>373</v>
      </c>
      <c r="L278" s="10" t="s">
        <v>499</v>
      </c>
      <c r="M278" s="3">
        <v>2871</v>
      </c>
      <c r="N278" s="20" t="s">
        <v>19</v>
      </c>
      <c r="P278" s="2"/>
    </row>
    <row r="279" spans="1:16" ht="33.75" x14ac:dyDescent="0.25">
      <c r="A279" s="24" t="s">
        <v>1253</v>
      </c>
      <c r="B279" s="7" t="s">
        <v>237</v>
      </c>
      <c r="C279" s="7" t="s">
        <v>64</v>
      </c>
      <c r="D279" s="9" t="s">
        <v>445</v>
      </c>
      <c r="E279" s="9" t="s">
        <v>553</v>
      </c>
      <c r="F279" s="9" t="s">
        <v>482</v>
      </c>
      <c r="G279" s="7" t="s">
        <v>554</v>
      </c>
      <c r="H279" s="10" t="s">
        <v>19</v>
      </c>
      <c r="I279" s="25">
        <v>54856</v>
      </c>
      <c r="J279" s="12">
        <v>42492</v>
      </c>
      <c r="K279" s="3" t="s">
        <v>373</v>
      </c>
      <c r="L279" s="10" t="s">
        <v>502</v>
      </c>
      <c r="M279" s="3">
        <v>3498</v>
      </c>
      <c r="N279" s="20" t="s">
        <v>19</v>
      </c>
      <c r="P279" s="2"/>
    </row>
    <row r="280" spans="1:16" ht="33.75" x14ac:dyDescent="0.25">
      <c r="A280" s="24" t="s">
        <v>1310</v>
      </c>
      <c r="B280" s="7" t="s">
        <v>237</v>
      </c>
      <c r="C280" s="7" t="s">
        <v>64</v>
      </c>
      <c r="D280" s="9" t="s">
        <v>445</v>
      </c>
      <c r="E280" s="9" t="s">
        <v>736</v>
      </c>
      <c r="F280" s="9" t="s">
        <v>737</v>
      </c>
      <c r="G280" s="7" t="s">
        <v>738</v>
      </c>
      <c r="H280" s="10" t="s">
        <v>19</v>
      </c>
      <c r="I280" s="25">
        <v>55000</v>
      </c>
      <c r="J280" s="12">
        <v>42492</v>
      </c>
      <c r="K280" s="3" t="s">
        <v>373</v>
      </c>
      <c r="L280" s="10" t="s">
        <v>753</v>
      </c>
      <c r="M280" s="3">
        <v>2903</v>
      </c>
      <c r="N280" s="20" t="s">
        <v>19</v>
      </c>
      <c r="P280" s="2"/>
    </row>
    <row r="281" spans="1:16" ht="33.75" x14ac:dyDescent="0.25">
      <c r="A281" s="24" t="s">
        <v>1323</v>
      </c>
      <c r="B281" s="7" t="s">
        <v>237</v>
      </c>
      <c r="C281" s="7" t="s">
        <v>64</v>
      </c>
      <c r="D281" s="9" t="s">
        <v>445</v>
      </c>
      <c r="E281" s="9" t="s">
        <v>790</v>
      </c>
      <c r="F281" s="9" t="s">
        <v>791</v>
      </c>
      <c r="G281" s="7" t="s">
        <v>792</v>
      </c>
      <c r="H281" s="10" t="s">
        <v>19</v>
      </c>
      <c r="I281" s="25">
        <v>49082</v>
      </c>
      <c r="J281" s="12">
        <v>42492</v>
      </c>
      <c r="K281" s="3" t="s">
        <v>373</v>
      </c>
      <c r="L281" s="10" t="s">
        <v>689</v>
      </c>
      <c r="M281" s="3">
        <v>5453</v>
      </c>
      <c r="N281" s="20" t="s">
        <v>19</v>
      </c>
      <c r="P281" s="2"/>
    </row>
    <row r="282" spans="1:16" ht="33.75" x14ac:dyDescent="0.25">
      <c r="A282" s="24" t="s">
        <v>1238</v>
      </c>
      <c r="B282" s="7" t="s">
        <v>237</v>
      </c>
      <c r="C282" s="7" t="s">
        <v>64</v>
      </c>
      <c r="D282" s="9" t="s">
        <v>445</v>
      </c>
      <c r="E282" s="9" t="s">
        <v>478</v>
      </c>
      <c r="F282" s="9" t="s">
        <v>479</v>
      </c>
      <c r="G282" s="7" t="s">
        <v>480</v>
      </c>
      <c r="H282" s="10" t="s">
        <v>19</v>
      </c>
      <c r="I282" s="25">
        <v>9500</v>
      </c>
      <c r="J282" s="12">
        <v>42492</v>
      </c>
      <c r="K282" s="3" t="s">
        <v>373</v>
      </c>
      <c r="L282" s="10" t="s">
        <v>501</v>
      </c>
      <c r="M282" s="3">
        <v>2830</v>
      </c>
      <c r="N282" s="20" t="s">
        <v>19</v>
      </c>
      <c r="P282" s="2"/>
    </row>
    <row r="283" spans="1:16" ht="33.75" x14ac:dyDescent="0.25">
      <c r="A283" s="24" t="s">
        <v>1316</v>
      </c>
      <c r="B283" s="7" t="s">
        <v>237</v>
      </c>
      <c r="C283" s="7" t="s">
        <v>64</v>
      </c>
      <c r="D283" s="9" t="s">
        <v>445</v>
      </c>
      <c r="E283" s="9" t="s">
        <v>771</v>
      </c>
      <c r="F283" s="9" t="s">
        <v>772</v>
      </c>
      <c r="G283" s="7" t="s">
        <v>773</v>
      </c>
      <c r="H283" s="10" t="s">
        <v>19</v>
      </c>
      <c r="I283" s="25">
        <v>54665</v>
      </c>
      <c r="J283" s="12">
        <v>42492</v>
      </c>
      <c r="K283" s="3" t="s">
        <v>373</v>
      </c>
      <c r="L283" s="10" t="s">
        <v>800</v>
      </c>
      <c r="M283" s="3">
        <v>6510</v>
      </c>
      <c r="N283" s="20" t="s">
        <v>19</v>
      </c>
      <c r="P283" s="2"/>
    </row>
    <row r="284" spans="1:16" ht="45" x14ac:dyDescent="0.25">
      <c r="A284" s="24" t="s">
        <v>1237</v>
      </c>
      <c r="B284" s="7" t="s">
        <v>237</v>
      </c>
      <c r="C284" s="7" t="s">
        <v>64</v>
      </c>
      <c r="D284" s="9" t="s">
        <v>445</v>
      </c>
      <c r="E284" s="9" t="s">
        <v>476</v>
      </c>
      <c r="F284" s="9" t="s">
        <v>477</v>
      </c>
      <c r="G284" s="7" t="s">
        <v>847</v>
      </c>
      <c r="H284" s="10" t="s">
        <v>19</v>
      </c>
      <c r="I284" s="25">
        <v>54960</v>
      </c>
      <c r="J284" s="12">
        <v>42492</v>
      </c>
      <c r="K284" s="3" t="s">
        <v>373</v>
      </c>
      <c r="L284" s="10" t="s">
        <v>500</v>
      </c>
      <c r="M284" s="3">
        <v>3737</v>
      </c>
      <c r="N284" s="20" t="s">
        <v>19</v>
      </c>
      <c r="P284" s="2"/>
    </row>
    <row r="285" spans="1:16" ht="33.75" x14ac:dyDescent="0.25">
      <c r="A285" s="24" t="s">
        <v>1229</v>
      </c>
      <c r="B285" s="7" t="s">
        <v>237</v>
      </c>
      <c r="C285" s="7" t="s">
        <v>64</v>
      </c>
      <c r="D285" s="9" t="s">
        <v>445</v>
      </c>
      <c r="E285" s="9" t="s">
        <v>457</v>
      </c>
      <c r="F285" s="9" t="s">
        <v>458</v>
      </c>
      <c r="G285" s="7" t="s">
        <v>459</v>
      </c>
      <c r="H285" s="10" t="s">
        <v>19</v>
      </c>
      <c r="I285" s="25">
        <v>6590</v>
      </c>
      <c r="J285" s="12">
        <v>42492</v>
      </c>
      <c r="K285" s="3" t="s">
        <v>373</v>
      </c>
      <c r="L285" s="10" t="s">
        <v>203</v>
      </c>
      <c r="M285" s="3">
        <v>3000</v>
      </c>
      <c r="N285" s="20" t="s">
        <v>19</v>
      </c>
      <c r="P285" s="2"/>
    </row>
    <row r="286" spans="1:16" ht="33.75" x14ac:dyDescent="0.25">
      <c r="A286" s="24" t="s">
        <v>1233</v>
      </c>
      <c r="B286" s="7" t="s">
        <v>237</v>
      </c>
      <c r="C286" s="7" t="s">
        <v>64</v>
      </c>
      <c r="D286" s="9" t="s">
        <v>445</v>
      </c>
      <c r="E286" s="9" t="s">
        <v>1222</v>
      </c>
      <c r="F286" s="9" t="s">
        <v>467</v>
      </c>
      <c r="G286" s="7" t="s">
        <v>845</v>
      </c>
      <c r="H286" s="10" t="s">
        <v>19</v>
      </c>
      <c r="I286" s="25">
        <v>29700</v>
      </c>
      <c r="J286" s="12">
        <v>42492</v>
      </c>
      <c r="K286" s="3" t="s">
        <v>373</v>
      </c>
      <c r="L286" s="10" t="s">
        <v>496</v>
      </c>
      <c r="M286" s="3">
        <v>7184</v>
      </c>
      <c r="N286" s="20" t="s">
        <v>19</v>
      </c>
      <c r="P286" s="2"/>
    </row>
    <row r="287" spans="1:16" ht="33.75" x14ac:dyDescent="0.25">
      <c r="A287" s="24" t="s">
        <v>76</v>
      </c>
      <c r="B287" s="7" t="s">
        <v>237</v>
      </c>
      <c r="C287" s="7" t="s">
        <v>32</v>
      </c>
      <c r="D287" s="9" t="s">
        <v>910</v>
      </c>
      <c r="E287" s="9" t="s">
        <v>275</v>
      </c>
      <c r="F287" s="9" t="s">
        <v>1203</v>
      </c>
      <c r="G287" s="7" t="s">
        <v>276</v>
      </c>
      <c r="H287" s="10" t="s">
        <v>19</v>
      </c>
      <c r="I287" s="25">
        <v>2954341.5</v>
      </c>
      <c r="J287" s="12">
        <v>42492</v>
      </c>
      <c r="K287" s="3" t="s">
        <v>253</v>
      </c>
      <c r="L287" s="10" t="s">
        <v>277</v>
      </c>
      <c r="M287" s="3" t="s">
        <v>57</v>
      </c>
      <c r="N287" s="20" t="s">
        <v>30</v>
      </c>
      <c r="P287" s="2"/>
    </row>
    <row r="288" spans="1:16" ht="33.75" x14ac:dyDescent="0.25">
      <c r="A288" s="24" t="s">
        <v>1061</v>
      </c>
      <c r="B288" s="7" t="s">
        <v>237</v>
      </c>
      <c r="C288" s="7" t="s">
        <v>32</v>
      </c>
      <c r="D288" s="9" t="s">
        <v>910</v>
      </c>
      <c r="E288" s="9" t="s">
        <v>289</v>
      </c>
      <c r="F288" s="9" t="s">
        <v>290</v>
      </c>
      <c r="G288" s="7" t="s">
        <v>291</v>
      </c>
      <c r="H288" s="10" t="s">
        <v>19</v>
      </c>
      <c r="I288" s="25">
        <v>6193999.9000000004</v>
      </c>
      <c r="J288" s="12">
        <v>42492</v>
      </c>
      <c r="K288" s="3" t="s">
        <v>1009</v>
      </c>
      <c r="L288" s="10" t="s">
        <v>349</v>
      </c>
      <c r="M288" s="3">
        <v>4455</v>
      </c>
      <c r="N288" s="20" t="s">
        <v>30</v>
      </c>
      <c r="P288" s="2"/>
    </row>
    <row r="289" spans="1:16" ht="33.75" x14ac:dyDescent="0.25">
      <c r="A289" s="24" t="s">
        <v>76</v>
      </c>
      <c r="B289" s="7" t="s">
        <v>237</v>
      </c>
      <c r="C289" s="7" t="s">
        <v>32</v>
      </c>
      <c r="D289" s="9" t="s">
        <v>910</v>
      </c>
      <c r="E289" s="9" t="s">
        <v>255</v>
      </c>
      <c r="F289" s="9" t="s">
        <v>256</v>
      </c>
      <c r="G289" s="7" t="s">
        <v>257</v>
      </c>
      <c r="H289" s="10" t="s">
        <v>19</v>
      </c>
      <c r="I289" s="25">
        <v>3883924</v>
      </c>
      <c r="J289" s="12">
        <v>42492</v>
      </c>
      <c r="K289" s="3" t="s">
        <v>1009</v>
      </c>
      <c r="L289" s="10" t="s">
        <v>348</v>
      </c>
      <c r="M289" s="3" t="s">
        <v>57</v>
      </c>
      <c r="N289" s="20" t="s">
        <v>30</v>
      </c>
      <c r="P289" s="2"/>
    </row>
    <row r="290" spans="1:16" ht="33.75" x14ac:dyDescent="0.25">
      <c r="A290" s="5" t="s">
        <v>76</v>
      </c>
      <c r="B290" s="7" t="s">
        <v>237</v>
      </c>
      <c r="C290" s="7" t="s">
        <v>119</v>
      </c>
      <c r="D290" s="7" t="s">
        <v>1337</v>
      </c>
      <c r="E290" s="7" t="s">
        <v>1348</v>
      </c>
      <c r="F290" s="7" t="s">
        <v>1349</v>
      </c>
      <c r="G290" s="7" t="s">
        <v>1350</v>
      </c>
      <c r="H290" s="3" t="s">
        <v>19</v>
      </c>
      <c r="I290" s="25">
        <v>132000</v>
      </c>
      <c r="J290" s="17">
        <v>42492</v>
      </c>
      <c r="K290" s="3" t="s">
        <v>71</v>
      </c>
      <c r="L290" s="3" t="s">
        <v>1353</v>
      </c>
      <c r="M290" s="3">
        <v>6151</v>
      </c>
      <c r="N290" s="43" t="s">
        <v>19</v>
      </c>
      <c r="P290" s="2"/>
    </row>
    <row r="291" spans="1:16" ht="33.75" x14ac:dyDescent="0.25">
      <c r="A291" s="24" t="s">
        <v>76</v>
      </c>
      <c r="B291" s="7" t="s">
        <v>237</v>
      </c>
      <c r="C291" s="7" t="s">
        <v>84</v>
      </c>
      <c r="D291" s="9" t="s">
        <v>16</v>
      </c>
      <c r="E291" s="9" t="s">
        <v>429</v>
      </c>
      <c r="F291" s="9" t="s">
        <v>375</v>
      </c>
      <c r="G291" s="7" t="s">
        <v>430</v>
      </c>
      <c r="H291" s="10" t="s">
        <v>19</v>
      </c>
      <c r="I291" s="25">
        <v>43202.5</v>
      </c>
      <c r="J291" s="12">
        <v>42493</v>
      </c>
      <c r="K291" s="3" t="s">
        <v>79</v>
      </c>
      <c r="L291" s="10" t="s">
        <v>412</v>
      </c>
      <c r="M291" s="3">
        <v>2060</v>
      </c>
      <c r="N291" s="20" t="s">
        <v>19</v>
      </c>
      <c r="P291" s="2"/>
    </row>
    <row r="292" spans="1:16" ht="45" x14ac:dyDescent="0.25">
      <c r="A292" s="24" t="s">
        <v>1134</v>
      </c>
      <c r="B292" s="7" t="s">
        <v>237</v>
      </c>
      <c r="C292" s="7" t="s">
        <v>64</v>
      </c>
      <c r="D292" s="9" t="s">
        <v>16</v>
      </c>
      <c r="E292" s="9" t="s">
        <v>826</v>
      </c>
      <c r="F292" s="9" t="s">
        <v>432</v>
      </c>
      <c r="G292" s="7" t="s">
        <v>827</v>
      </c>
      <c r="H292" s="10" t="s">
        <v>19</v>
      </c>
      <c r="I292" s="25">
        <v>299314</v>
      </c>
      <c r="J292" s="12">
        <v>42493</v>
      </c>
      <c r="K292" s="3" t="s">
        <v>434</v>
      </c>
      <c r="L292" s="10" t="s">
        <v>443</v>
      </c>
      <c r="M292" s="3">
        <v>2600</v>
      </c>
      <c r="N292" s="20" t="s">
        <v>19</v>
      </c>
      <c r="P292" s="2"/>
    </row>
    <row r="293" spans="1:16" ht="33.75" x14ac:dyDescent="0.25">
      <c r="A293" s="24" t="s">
        <v>1087</v>
      </c>
      <c r="B293" s="7" t="s">
        <v>237</v>
      </c>
      <c r="C293" s="7" t="s">
        <v>27</v>
      </c>
      <c r="D293" s="9" t="s">
        <v>383</v>
      </c>
      <c r="E293" s="9" t="s">
        <v>394</v>
      </c>
      <c r="F293" s="9" t="s">
        <v>395</v>
      </c>
      <c r="G293" s="7" t="s">
        <v>396</v>
      </c>
      <c r="H293" s="10" t="s">
        <v>19</v>
      </c>
      <c r="I293" s="25">
        <v>21478</v>
      </c>
      <c r="J293" s="12">
        <v>42493</v>
      </c>
      <c r="K293" s="3" t="s">
        <v>20</v>
      </c>
      <c r="L293" s="10" t="s">
        <v>413</v>
      </c>
      <c r="M293" s="3">
        <v>3052</v>
      </c>
      <c r="N293" s="20" t="s">
        <v>19</v>
      </c>
      <c r="P293" s="2"/>
    </row>
    <row r="294" spans="1:16" ht="33.75" x14ac:dyDescent="0.25">
      <c r="A294" s="24" t="s">
        <v>1088</v>
      </c>
      <c r="B294" s="7" t="s">
        <v>237</v>
      </c>
      <c r="C294" s="7" t="s">
        <v>27</v>
      </c>
      <c r="D294" s="9" t="s">
        <v>383</v>
      </c>
      <c r="E294" s="9" t="s">
        <v>397</v>
      </c>
      <c r="F294" s="9" t="s">
        <v>395</v>
      </c>
      <c r="G294" s="7" t="s">
        <v>398</v>
      </c>
      <c r="H294" s="10" t="s">
        <v>19</v>
      </c>
      <c r="I294" s="25">
        <v>21952</v>
      </c>
      <c r="J294" s="12">
        <v>42493</v>
      </c>
      <c r="K294" s="3" t="s">
        <v>20</v>
      </c>
      <c r="L294" s="10" t="s">
        <v>413</v>
      </c>
      <c r="M294" s="3">
        <v>3052</v>
      </c>
      <c r="N294" s="20" t="s">
        <v>19</v>
      </c>
      <c r="P294" s="2"/>
    </row>
    <row r="295" spans="1:16" ht="33.75" x14ac:dyDescent="0.25">
      <c r="A295" s="5" t="s">
        <v>76</v>
      </c>
      <c r="B295" s="7" t="s">
        <v>237</v>
      </c>
      <c r="C295" s="7" t="s">
        <v>119</v>
      </c>
      <c r="D295" s="7" t="s">
        <v>1337</v>
      </c>
      <c r="E295" s="7" t="s">
        <v>1343</v>
      </c>
      <c r="F295" s="7" t="s">
        <v>1344</v>
      </c>
      <c r="G295" s="7" t="s">
        <v>1345</v>
      </c>
      <c r="H295" s="3" t="s">
        <v>19</v>
      </c>
      <c r="I295" s="25">
        <v>100000</v>
      </c>
      <c r="J295" s="17">
        <v>42493</v>
      </c>
      <c r="K295" s="3" t="s">
        <v>20</v>
      </c>
      <c r="L295" s="3" t="s">
        <v>1352</v>
      </c>
      <c r="M295" s="3">
        <v>3191</v>
      </c>
      <c r="N295" s="43" t="s">
        <v>19</v>
      </c>
      <c r="P295" s="2"/>
    </row>
    <row r="296" spans="1:16" ht="33.75" x14ac:dyDescent="0.25">
      <c r="A296" s="24" t="s">
        <v>806</v>
      </c>
      <c r="B296" s="7" t="s">
        <v>237</v>
      </c>
      <c r="C296" s="7" t="s">
        <v>64</v>
      </c>
      <c r="D296" s="9" t="s">
        <v>16</v>
      </c>
      <c r="E296" s="9" t="s">
        <v>807</v>
      </c>
      <c r="F296" s="9" t="s">
        <v>66</v>
      </c>
      <c r="G296" s="7" t="s">
        <v>808</v>
      </c>
      <c r="H296" s="10" t="s">
        <v>19</v>
      </c>
      <c r="I296" s="25">
        <v>120000</v>
      </c>
      <c r="J296" s="12">
        <v>42495</v>
      </c>
      <c r="K296" s="3" t="s">
        <v>809</v>
      </c>
      <c r="L296" s="10" t="s">
        <v>810</v>
      </c>
      <c r="M296" s="3" t="s">
        <v>30</v>
      </c>
      <c r="N296" s="20" t="s">
        <v>30</v>
      </c>
      <c r="P296" s="2"/>
    </row>
    <row r="297" spans="1:16" ht="45" x14ac:dyDescent="0.25">
      <c r="A297" s="24" t="s">
        <v>76</v>
      </c>
      <c r="B297" s="7" t="s">
        <v>237</v>
      </c>
      <c r="C297" s="7" t="s">
        <v>84</v>
      </c>
      <c r="D297" s="9" t="s">
        <v>421</v>
      </c>
      <c r="E297" s="9" t="s">
        <v>422</v>
      </c>
      <c r="F297" s="9" t="s">
        <v>395</v>
      </c>
      <c r="G297" s="7" t="s">
        <v>423</v>
      </c>
      <c r="H297" s="10" t="s">
        <v>19</v>
      </c>
      <c r="I297" s="25">
        <v>43916.4</v>
      </c>
      <c r="J297" s="12">
        <v>42495</v>
      </c>
      <c r="K297" s="3" t="s">
        <v>20</v>
      </c>
      <c r="L297" s="10" t="s">
        <v>424</v>
      </c>
      <c r="M297" s="3" t="s">
        <v>56</v>
      </c>
      <c r="N297" s="20" t="s">
        <v>19</v>
      </c>
      <c r="P297" s="2"/>
    </row>
    <row r="298" spans="1:16" ht="56.25" x14ac:dyDescent="0.25">
      <c r="A298" s="24" t="s">
        <v>1132</v>
      </c>
      <c r="B298" s="7" t="s">
        <v>237</v>
      </c>
      <c r="C298" s="7" t="s">
        <v>84</v>
      </c>
      <c r="D298" s="9" t="s">
        <v>421</v>
      </c>
      <c r="E298" s="9" t="s">
        <v>425</v>
      </c>
      <c r="F298" s="9" t="s">
        <v>426</v>
      </c>
      <c r="G298" s="7" t="s">
        <v>427</v>
      </c>
      <c r="H298" s="10" t="s">
        <v>19</v>
      </c>
      <c r="I298" s="25">
        <v>31221</v>
      </c>
      <c r="J298" s="12">
        <v>42495</v>
      </c>
      <c r="K298" s="3" t="s">
        <v>81</v>
      </c>
      <c r="L298" s="10" t="s">
        <v>428</v>
      </c>
      <c r="M298" s="3" t="s">
        <v>56</v>
      </c>
      <c r="N298" s="20" t="s">
        <v>19</v>
      </c>
      <c r="P298" s="2"/>
    </row>
    <row r="299" spans="1:16" ht="33.75" x14ac:dyDescent="0.25">
      <c r="A299" s="24" t="s">
        <v>1069</v>
      </c>
      <c r="B299" s="7" t="s">
        <v>237</v>
      </c>
      <c r="C299" s="7" t="s">
        <v>27</v>
      </c>
      <c r="D299" s="9" t="s">
        <v>383</v>
      </c>
      <c r="E299" s="9" t="s">
        <v>387</v>
      </c>
      <c r="F299" s="9" t="s">
        <v>192</v>
      </c>
      <c r="G299" s="7" t="s">
        <v>388</v>
      </c>
      <c r="H299" s="10" t="s">
        <v>19</v>
      </c>
      <c r="I299" s="25">
        <v>21800</v>
      </c>
      <c r="J299" s="12">
        <v>42495</v>
      </c>
      <c r="K299" s="3" t="s">
        <v>20</v>
      </c>
      <c r="L299" s="10" t="s">
        <v>419</v>
      </c>
      <c r="M299" s="3">
        <v>2390</v>
      </c>
      <c r="N299" s="20" t="s">
        <v>19</v>
      </c>
      <c r="P299" s="2"/>
    </row>
    <row r="300" spans="1:16" ht="42" customHeight="1" x14ac:dyDescent="0.25">
      <c r="A300" s="24" t="s">
        <v>76</v>
      </c>
      <c r="B300" s="7" t="s">
        <v>237</v>
      </c>
      <c r="C300" s="7" t="s">
        <v>64</v>
      </c>
      <c r="D300" s="9" t="s">
        <v>16</v>
      </c>
      <c r="E300" s="9" t="s">
        <v>821</v>
      </c>
      <c r="F300" s="9" t="s">
        <v>822</v>
      </c>
      <c r="G300" s="7" t="s">
        <v>950</v>
      </c>
      <c r="H300" s="10" t="s">
        <v>19</v>
      </c>
      <c r="I300" s="25">
        <v>306550</v>
      </c>
      <c r="J300" s="12">
        <v>42496</v>
      </c>
      <c r="K300" s="3" t="s">
        <v>373</v>
      </c>
      <c r="L300" s="10" t="s">
        <v>825</v>
      </c>
      <c r="M300" s="3">
        <v>4001</v>
      </c>
      <c r="N300" s="20" t="s">
        <v>19</v>
      </c>
      <c r="P300" s="2"/>
    </row>
    <row r="301" spans="1:16" ht="33.75" x14ac:dyDescent="0.25">
      <c r="A301" s="24" t="s">
        <v>76</v>
      </c>
      <c r="B301" s="7" t="s">
        <v>237</v>
      </c>
      <c r="C301" s="7" t="s">
        <v>64</v>
      </c>
      <c r="D301" s="9" t="s">
        <v>16</v>
      </c>
      <c r="E301" s="9" t="s">
        <v>823</v>
      </c>
      <c r="F301" s="9" t="s">
        <v>824</v>
      </c>
      <c r="G301" s="7" t="s">
        <v>949</v>
      </c>
      <c r="H301" s="10" t="s">
        <v>19</v>
      </c>
      <c r="I301" s="25">
        <v>676000</v>
      </c>
      <c r="J301" s="12">
        <v>42496</v>
      </c>
      <c r="K301" s="3" t="s">
        <v>434</v>
      </c>
      <c r="L301" s="10" t="s">
        <v>203</v>
      </c>
      <c r="M301" s="3">
        <v>3000</v>
      </c>
      <c r="N301" s="20" t="s">
        <v>19</v>
      </c>
      <c r="P301" s="2"/>
    </row>
    <row r="302" spans="1:16" ht="56.25" x14ac:dyDescent="0.25">
      <c r="A302" s="24" t="s">
        <v>76</v>
      </c>
      <c r="B302" s="7" t="s">
        <v>237</v>
      </c>
      <c r="C302" s="7" t="s">
        <v>84</v>
      </c>
      <c r="D302" s="9" t="s">
        <v>16</v>
      </c>
      <c r="E302" s="9" t="s">
        <v>374</v>
      </c>
      <c r="F302" s="9" t="s">
        <v>375</v>
      </c>
      <c r="G302" s="7" t="s">
        <v>951</v>
      </c>
      <c r="H302" s="10" t="s">
        <v>19</v>
      </c>
      <c r="I302" s="25">
        <v>30000</v>
      </c>
      <c r="J302" s="12">
        <v>42496</v>
      </c>
      <c r="K302" s="3" t="s">
        <v>376</v>
      </c>
      <c r="L302" s="10" t="s">
        <v>412</v>
      </c>
      <c r="M302" s="3">
        <v>2060</v>
      </c>
      <c r="N302" s="20" t="s">
        <v>19</v>
      </c>
      <c r="P302" s="2"/>
    </row>
    <row r="303" spans="1:16" ht="45" x14ac:dyDescent="0.25">
      <c r="A303" s="24" t="s">
        <v>76</v>
      </c>
      <c r="B303" s="7" t="s">
        <v>237</v>
      </c>
      <c r="C303" s="7" t="s">
        <v>84</v>
      </c>
      <c r="D303" s="9" t="s">
        <v>16</v>
      </c>
      <c r="E303" s="9" t="s">
        <v>371</v>
      </c>
      <c r="F303" s="9" t="s">
        <v>222</v>
      </c>
      <c r="G303" s="7" t="s">
        <v>372</v>
      </c>
      <c r="H303" s="10" t="s">
        <v>19</v>
      </c>
      <c r="I303" s="25">
        <v>300000</v>
      </c>
      <c r="J303" s="12">
        <v>42496</v>
      </c>
      <c r="K303" s="3" t="s">
        <v>373</v>
      </c>
      <c r="L303" s="10" t="s">
        <v>329</v>
      </c>
      <c r="M303" s="3" t="s">
        <v>56</v>
      </c>
      <c r="N303" s="20" t="s">
        <v>19</v>
      </c>
      <c r="P303" s="2"/>
    </row>
    <row r="304" spans="1:16" ht="33.75" x14ac:dyDescent="0.25">
      <c r="A304" s="24" t="s">
        <v>76</v>
      </c>
      <c r="B304" s="7" t="s">
        <v>237</v>
      </c>
      <c r="C304" s="7" t="s">
        <v>828</v>
      </c>
      <c r="D304" s="9" t="s">
        <v>16</v>
      </c>
      <c r="E304" s="9" t="s">
        <v>818</v>
      </c>
      <c r="F304" s="9" t="s">
        <v>819</v>
      </c>
      <c r="G304" s="7" t="s">
        <v>820</v>
      </c>
      <c r="H304" s="10" t="s">
        <v>19</v>
      </c>
      <c r="I304" s="25">
        <v>1470000</v>
      </c>
      <c r="J304" s="12">
        <v>42499</v>
      </c>
      <c r="K304" s="3" t="s">
        <v>20</v>
      </c>
      <c r="L304" s="10" t="s">
        <v>272</v>
      </c>
      <c r="M304" s="3" t="s">
        <v>57</v>
      </c>
      <c r="N304" s="20" t="s">
        <v>19</v>
      </c>
      <c r="P304" s="2"/>
    </row>
    <row r="305" spans="1:16" ht="33.75" x14ac:dyDescent="0.25">
      <c r="A305" s="24" t="s">
        <v>1149</v>
      </c>
      <c r="B305" s="7" t="s">
        <v>237</v>
      </c>
      <c r="C305" s="7" t="s">
        <v>119</v>
      </c>
      <c r="D305" s="7" t="s">
        <v>1365</v>
      </c>
      <c r="E305" s="9" t="s">
        <v>137</v>
      </c>
      <c r="F305" s="9" t="s">
        <v>138</v>
      </c>
      <c r="G305" s="7" t="s">
        <v>1378</v>
      </c>
      <c r="H305" s="10" t="s">
        <v>19</v>
      </c>
      <c r="I305" s="25">
        <v>374000</v>
      </c>
      <c r="J305" s="12">
        <v>42499</v>
      </c>
      <c r="K305" s="3" t="s">
        <v>361</v>
      </c>
      <c r="L305" s="10" t="s">
        <v>1030</v>
      </c>
      <c r="M305" s="3">
        <v>3196</v>
      </c>
      <c r="N305" s="20" t="s">
        <v>19</v>
      </c>
      <c r="P305" s="2"/>
    </row>
    <row r="306" spans="1:16" ht="33.75" x14ac:dyDescent="0.25">
      <c r="A306" s="24" t="s">
        <v>76</v>
      </c>
      <c r="B306" s="7" t="s">
        <v>237</v>
      </c>
      <c r="C306" s="7" t="s">
        <v>82</v>
      </c>
      <c r="D306" s="9" t="s">
        <v>16</v>
      </c>
      <c r="E306" s="9" t="s">
        <v>838</v>
      </c>
      <c r="F306" s="9" t="s">
        <v>815</v>
      </c>
      <c r="G306" s="7" t="s">
        <v>947</v>
      </c>
      <c r="H306" s="10" t="s">
        <v>19</v>
      </c>
      <c r="I306" s="25" t="s">
        <v>839</v>
      </c>
      <c r="J306" s="12">
        <v>42505</v>
      </c>
      <c r="K306" s="3" t="s">
        <v>129</v>
      </c>
      <c r="L306" s="10" t="s">
        <v>25</v>
      </c>
      <c r="M306" s="3" t="s">
        <v>57</v>
      </c>
      <c r="N306" s="20" t="s">
        <v>19</v>
      </c>
      <c r="P306" s="2"/>
    </row>
    <row r="307" spans="1:16" ht="33.75" x14ac:dyDescent="0.25">
      <c r="A307" s="5" t="s">
        <v>76</v>
      </c>
      <c r="B307" s="7" t="s">
        <v>237</v>
      </c>
      <c r="C307" s="7" t="s">
        <v>119</v>
      </c>
      <c r="D307" s="7" t="s">
        <v>1337</v>
      </c>
      <c r="E307" s="7" t="s">
        <v>1346</v>
      </c>
      <c r="F307" s="7" t="s">
        <v>1344</v>
      </c>
      <c r="G307" s="7" t="s">
        <v>1347</v>
      </c>
      <c r="H307" s="3" t="s">
        <v>19</v>
      </c>
      <c r="I307" s="25">
        <v>77000</v>
      </c>
      <c r="J307" s="17">
        <v>42508</v>
      </c>
      <c r="K307" s="3" t="s">
        <v>20</v>
      </c>
      <c r="L307" s="3" t="s">
        <v>1352</v>
      </c>
      <c r="M307" s="3">
        <v>3191</v>
      </c>
      <c r="N307" s="43" t="s">
        <v>19</v>
      </c>
      <c r="P307" s="2"/>
    </row>
    <row r="308" spans="1:16" ht="33.75" x14ac:dyDescent="0.25">
      <c r="A308" s="24" t="s">
        <v>76</v>
      </c>
      <c r="B308" s="7" t="s">
        <v>237</v>
      </c>
      <c r="C308" s="7" t="s">
        <v>15</v>
      </c>
      <c r="D308" s="9" t="s">
        <v>16</v>
      </c>
      <c r="E308" s="9" t="s">
        <v>816</v>
      </c>
      <c r="F308" s="9" t="s">
        <v>249</v>
      </c>
      <c r="G308" s="7" t="s">
        <v>948</v>
      </c>
      <c r="H308" s="10" t="s">
        <v>19</v>
      </c>
      <c r="I308" s="25">
        <v>75000</v>
      </c>
      <c r="J308" s="12">
        <v>42509</v>
      </c>
      <c r="K308" s="3" t="s">
        <v>129</v>
      </c>
      <c r="L308" s="10" t="s">
        <v>817</v>
      </c>
      <c r="M308" s="3" t="s">
        <v>57</v>
      </c>
      <c r="N308" s="20" t="s">
        <v>19</v>
      </c>
      <c r="P308" s="2"/>
    </row>
    <row r="309" spans="1:16" ht="45" x14ac:dyDescent="0.25">
      <c r="A309" s="24" t="s">
        <v>76</v>
      </c>
      <c r="B309" s="7" t="s">
        <v>237</v>
      </c>
      <c r="C309" s="7" t="s">
        <v>15</v>
      </c>
      <c r="D309" s="9" t="s">
        <v>16</v>
      </c>
      <c r="E309" s="9" t="s">
        <v>834</v>
      </c>
      <c r="F309" s="9" t="s">
        <v>835</v>
      </c>
      <c r="G309" s="7" t="s">
        <v>836</v>
      </c>
      <c r="H309" s="10" t="s">
        <v>19</v>
      </c>
      <c r="I309" s="25">
        <v>15000</v>
      </c>
      <c r="J309" s="12">
        <v>42515</v>
      </c>
      <c r="K309" s="3" t="s">
        <v>333</v>
      </c>
      <c r="L309" s="10" t="s">
        <v>837</v>
      </c>
      <c r="M309" s="3" t="s">
        <v>57</v>
      </c>
      <c r="N309" s="20" t="s">
        <v>19</v>
      </c>
      <c r="P309" s="2"/>
    </row>
    <row r="310" spans="1:16" ht="101.25" x14ac:dyDescent="0.25">
      <c r="A310" s="24" t="s">
        <v>76</v>
      </c>
      <c r="B310" s="7" t="s">
        <v>237</v>
      </c>
      <c r="C310" s="7" t="s">
        <v>15</v>
      </c>
      <c r="D310" s="9" t="s">
        <v>1205</v>
      </c>
      <c r="E310" s="9" t="s">
        <v>377</v>
      </c>
      <c r="F310" s="9" t="s">
        <v>24</v>
      </c>
      <c r="G310" s="7" t="s">
        <v>378</v>
      </c>
      <c r="H310" s="10" t="s">
        <v>19</v>
      </c>
      <c r="I310" s="25">
        <v>159676</v>
      </c>
      <c r="J310" s="12">
        <v>42521</v>
      </c>
      <c r="K310" s="3" t="s">
        <v>333</v>
      </c>
      <c r="L310" s="10" t="s">
        <v>25</v>
      </c>
      <c r="M310" s="3" t="s">
        <v>57</v>
      </c>
      <c r="N310" s="20" t="s">
        <v>30</v>
      </c>
      <c r="P310" s="2"/>
    </row>
    <row r="311" spans="1:16" ht="33.75" x14ac:dyDescent="0.25">
      <c r="A311" s="24" t="s">
        <v>1150</v>
      </c>
      <c r="B311" s="7" t="s">
        <v>237</v>
      </c>
      <c r="C311" s="7" t="s">
        <v>119</v>
      </c>
      <c r="D311" s="9" t="s">
        <v>1365</v>
      </c>
      <c r="E311" s="9" t="s">
        <v>1024</v>
      </c>
      <c r="F311" s="9" t="s">
        <v>99</v>
      </c>
      <c r="G311" s="7" t="s">
        <v>1027</v>
      </c>
      <c r="H311" s="10" t="s">
        <v>19</v>
      </c>
      <c r="I311" s="25">
        <v>55000</v>
      </c>
      <c r="J311" s="12">
        <v>42523</v>
      </c>
      <c r="K311" s="3" t="s">
        <v>100</v>
      </c>
      <c r="L311" s="10" t="s">
        <v>269</v>
      </c>
      <c r="M311" s="3">
        <v>5000</v>
      </c>
      <c r="N311" s="20" t="s">
        <v>19</v>
      </c>
      <c r="P311" s="2"/>
    </row>
    <row r="312" spans="1:16" ht="45" x14ac:dyDescent="0.25">
      <c r="A312" s="24" t="s">
        <v>76</v>
      </c>
      <c r="B312" s="7" t="s">
        <v>237</v>
      </c>
      <c r="C312" s="7" t="s">
        <v>27</v>
      </c>
      <c r="D312" s="9" t="s">
        <v>886</v>
      </c>
      <c r="E312" s="9" t="s">
        <v>901</v>
      </c>
      <c r="F312" s="9" t="s">
        <v>902</v>
      </c>
      <c r="G312" s="7" t="s">
        <v>1002</v>
      </c>
      <c r="H312" s="10" t="s">
        <v>19</v>
      </c>
      <c r="I312" s="25">
        <v>565950</v>
      </c>
      <c r="J312" s="12">
        <v>42529</v>
      </c>
      <c r="K312" s="3" t="s">
        <v>83</v>
      </c>
      <c r="L312" s="10" t="s">
        <v>983</v>
      </c>
      <c r="M312" s="3">
        <v>2600</v>
      </c>
      <c r="N312" s="20" t="s">
        <v>19</v>
      </c>
      <c r="P312" s="2"/>
    </row>
    <row r="313" spans="1:16" ht="33.75" x14ac:dyDescent="0.25">
      <c r="A313" s="24" t="s">
        <v>1131</v>
      </c>
      <c r="B313" s="7" t="s">
        <v>237</v>
      </c>
      <c r="C313" s="7" t="s">
        <v>15</v>
      </c>
      <c r="D313" s="9" t="s">
        <v>16</v>
      </c>
      <c r="E313" s="9" t="s">
        <v>840</v>
      </c>
      <c r="F313" s="9" t="s">
        <v>841</v>
      </c>
      <c r="G313" s="7" t="s">
        <v>842</v>
      </c>
      <c r="H313" s="10" t="s">
        <v>19</v>
      </c>
      <c r="I313" s="25">
        <v>110000</v>
      </c>
      <c r="J313" s="12">
        <v>42535</v>
      </c>
      <c r="K313" s="3" t="s">
        <v>20</v>
      </c>
      <c r="L313" s="10" t="s">
        <v>25</v>
      </c>
      <c r="M313" s="3" t="s">
        <v>57</v>
      </c>
      <c r="N313" s="20" t="s">
        <v>19</v>
      </c>
      <c r="P313" s="2"/>
    </row>
    <row r="314" spans="1:16" ht="33.75" x14ac:dyDescent="0.25">
      <c r="A314" s="24" t="s">
        <v>76</v>
      </c>
      <c r="B314" s="7" t="s">
        <v>237</v>
      </c>
      <c r="C314" s="7" t="s">
        <v>64</v>
      </c>
      <c r="D314" s="9" t="s">
        <v>16</v>
      </c>
      <c r="E314" s="9" t="s">
        <v>873</v>
      </c>
      <c r="F314" s="9" t="s">
        <v>874</v>
      </c>
      <c r="G314" s="7" t="s">
        <v>945</v>
      </c>
      <c r="H314" s="10" t="s">
        <v>19</v>
      </c>
      <c r="I314" s="25">
        <v>78546</v>
      </c>
      <c r="J314" s="12">
        <v>42536</v>
      </c>
      <c r="K314" s="3" t="s">
        <v>875</v>
      </c>
      <c r="L314" s="10" t="s">
        <v>25</v>
      </c>
      <c r="M314" s="3" t="s">
        <v>57</v>
      </c>
      <c r="N314" s="20" t="s">
        <v>19</v>
      </c>
      <c r="P314" s="2"/>
    </row>
    <row r="315" spans="1:16" ht="33.75" x14ac:dyDescent="0.25">
      <c r="A315" s="24" t="s">
        <v>76</v>
      </c>
      <c r="B315" s="7" t="s">
        <v>237</v>
      </c>
      <c r="C315" s="7" t="s">
        <v>64</v>
      </c>
      <c r="D315" s="9" t="s">
        <v>16</v>
      </c>
      <c r="E315" s="9" t="s">
        <v>877</v>
      </c>
      <c r="F315" s="9" t="s">
        <v>1223</v>
      </c>
      <c r="G315" s="7" t="s">
        <v>944</v>
      </c>
      <c r="H315" s="10" t="s">
        <v>19</v>
      </c>
      <c r="I315" s="25">
        <v>200000</v>
      </c>
      <c r="J315" s="12">
        <v>42537</v>
      </c>
      <c r="K315" s="3" t="s">
        <v>878</v>
      </c>
      <c r="L315" s="10" t="s">
        <v>817</v>
      </c>
      <c r="M315" s="3" t="s">
        <v>57</v>
      </c>
      <c r="N315" s="20" t="s">
        <v>19</v>
      </c>
      <c r="P315" s="2"/>
    </row>
    <row r="316" spans="1:16" ht="33.75" x14ac:dyDescent="0.25">
      <c r="A316" s="24" t="s">
        <v>76</v>
      </c>
      <c r="B316" s="7" t="s">
        <v>237</v>
      </c>
      <c r="C316" s="7" t="s">
        <v>64</v>
      </c>
      <c r="D316" s="9" t="s">
        <v>16</v>
      </c>
      <c r="E316" s="9" t="s">
        <v>876</v>
      </c>
      <c r="F316" s="9" t="s">
        <v>1223</v>
      </c>
      <c r="G316" s="7" t="s">
        <v>946</v>
      </c>
      <c r="H316" s="10" t="s">
        <v>19</v>
      </c>
      <c r="I316" s="25">
        <v>245703</v>
      </c>
      <c r="J316" s="12">
        <v>42537</v>
      </c>
      <c r="K316" s="3" t="s">
        <v>875</v>
      </c>
      <c r="L316" s="10" t="s">
        <v>25</v>
      </c>
      <c r="M316" s="3" t="s">
        <v>57</v>
      </c>
      <c r="N316" s="20" t="s">
        <v>19</v>
      </c>
      <c r="P316" s="2"/>
    </row>
    <row r="317" spans="1:16" ht="33.75" x14ac:dyDescent="0.25">
      <c r="A317" s="24" t="s">
        <v>964</v>
      </c>
      <c r="B317" s="7" t="s">
        <v>965</v>
      </c>
      <c r="C317" s="7" t="s">
        <v>84</v>
      </c>
      <c r="D317" s="9" t="s">
        <v>16</v>
      </c>
      <c r="E317" s="9" t="s">
        <v>972</v>
      </c>
      <c r="F317" s="9" t="s">
        <v>967</v>
      </c>
      <c r="G317" s="7" t="s">
        <v>973</v>
      </c>
      <c r="H317" s="10" t="s">
        <v>19</v>
      </c>
      <c r="I317" s="25" t="s">
        <v>974</v>
      </c>
      <c r="J317" s="12">
        <v>42537</v>
      </c>
      <c r="K317" s="3" t="s">
        <v>136</v>
      </c>
      <c r="L317" s="10" t="s">
        <v>975</v>
      </c>
      <c r="M317" s="3" t="s">
        <v>971</v>
      </c>
      <c r="N317" s="20" t="s">
        <v>19</v>
      </c>
      <c r="P317" s="2"/>
    </row>
    <row r="318" spans="1:16" ht="33.75" x14ac:dyDescent="0.25">
      <c r="A318" s="24" t="s">
        <v>964</v>
      </c>
      <c r="B318" s="7" t="s">
        <v>965</v>
      </c>
      <c r="C318" s="7" t="s">
        <v>84</v>
      </c>
      <c r="D318" s="9" t="s">
        <v>16</v>
      </c>
      <c r="E318" s="9" t="s">
        <v>966</v>
      </c>
      <c r="F318" s="9" t="s">
        <v>967</v>
      </c>
      <c r="G318" s="7" t="s">
        <v>968</v>
      </c>
      <c r="H318" s="10" t="s">
        <v>19</v>
      </c>
      <c r="I318" s="25" t="s">
        <v>969</v>
      </c>
      <c r="J318" s="12">
        <v>42538</v>
      </c>
      <c r="K318" s="3" t="s">
        <v>81</v>
      </c>
      <c r="L318" s="10" t="s">
        <v>970</v>
      </c>
      <c r="M318" s="3" t="s">
        <v>971</v>
      </c>
      <c r="N318" s="20" t="s">
        <v>19</v>
      </c>
      <c r="P318" s="2"/>
    </row>
    <row r="319" spans="1:16" ht="33.75" x14ac:dyDescent="0.25">
      <c r="A319" s="24" t="s">
        <v>76</v>
      </c>
      <c r="B319" s="7" t="s">
        <v>237</v>
      </c>
      <c r="C319" s="7" t="s">
        <v>15</v>
      </c>
      <c r="D319" s="9" t="s">
        <v>16</v>
      </c>
      <c r="E319" s="9" t="s">
        <v>879</v>
      </c>
      <c r="F319" s="9" t="s">
        <v>1224</v>
      </c>
      <c r="G319" s="7" t="s">
        <v>880</v>
      </c>
      <c r="H319" s="10" t="s">
        <v>19</v>
      </c>
      <c r="I319" s="25">
        <v>64000</v>
      </c>
      <c r="J319" s="12">
        <v>42538</v>
      </c>
      <c r="K319" s="3" t="s">
        <v>136</v>
      </c>
      <c r="L319" s="10" t="s">
        <v>25</v>
      </c>
      <c r="M319" s="3" t="s">
        <v>57</v>
      </c>
      <c r="N319" s="20" t="s">
        <v>19</v>
      </c>
      <c r="P319" s="2"/>
    </row>
    <row r="320" spans="1:16" ht="33.75" x14ac:dyDescent="0.25">
      <c r="A320" s="24" t="s">
        <v>76</v>
      </c>
      <c r="B320" s="7" t="s">
        <v>237</v>
      </c>
      <c r="C320" s="7" t="s">
        <v>881</v>
      </c>
      <c r="D320" s="9" t="s">
        <v>16</v>
      </c>
      <c r="E320" s="9" t="s">
        <v>882</v>
      </c>
      <c r="F320" s="9" t="s">
        <v>883</v>
      </c>
      <c r="G320" s="7" t="s">
        <v>943</v>
      </c>
      <c r="H320" s="10" t="s">
        <v>19</v>
      </c>
      <c r="I320" s="25">
        <v>220000</v>
      </c>
      <c r="J320" s="12">
        <v>42541</v>
      </c>
      <c r="K320" s="3" t="s">
        <v>884</v>
      </c>
      <c r="L320" s="10" t="s">
        <v>885</v>
      </c>
      <c r="M320" s="3" t="s">
        <v>19</v>
      </c>
      <c r="N320" s="20" t="s">
        <v>19</v>
      </c>
      <c r="P320" s="2"/>
    </row>
    <row r="321" spans="1:16" ht="33.75" x14ac:dyDescent="0.25">
      <c r="A321" s="24" t="s">
        <v>76</v>
      </c>
      <c r="B321" s="7" t="s">
        <v>237</v>
      </c>
      <c r="C321" s="7" t="s">
        <v>82</v>
      </c>
      <c r="D321" s="9" t="s">
        <v>16</v>
      </c>
      <c r="E321" s="9" t="s">
        <v>955</v>
      </c>
      <c r="F321" s="9" t="s">
        <v>815</v>
      </c>
      <c r="G321" s="7" t="s">
        <v>956</v>
      </c>
      <c r="H321" s="10" t="s">
        <v>19</v>
      </c>
      <c r="I321" s="25">
        <v>600000</v>
      </c>
      <c r="J321" s="12">
        <v>42541</v>
      </c>
      <c r="K321" s="3" t="s">
        <v>71</v>
      </c>
      <c r="L321" s="10" t="s">
        <v>957</v>
      </c>
      <c r="M321" s="3" t="s">
        <v>57</v>
      </c>
      <c r="N321" s="20" t="s">
        <v>19</v>
      </c>
      <c r="P321" s="2"/>
    </row>
    <row r="322" spans="1:16" ht="33.75" x14ac:dyDescent="0.25">
      <c r="A322" s="24" t="s">
        <v>1135</v>
      </c>
      <c r="B322" s="7" t="s">
        <v>237</v>
      </c>
      <c r="C322" s="7" t="s">
        <v>27</v>
      </c>
      <c r="D322" s="9" t="s">
        <v>886</v>
      </c>
      <c r="E322" s="9" t="s">
        <v>984</v>
      </c>
      <c r="F322" s="9" t="s">
        <v>985</v>
      </c>
      <c r="G322" s="7" t="s">
        <v>986</v>
      </c>
      <c r="H322" s="10" t="s">
        <v>19</v>
      </c>
      <c r="I322" s="25">
        <v>6478214</v>
      </c>
      <c r="J322" s="12">
        <v>42541</v>
      </c>
      <c r="K322" s="3" t="s">
        <v>1011</v>
      </c>
      <c r="L322" s="10" t="s">
        <v>419</v>
      </c>
      <c r="M322" s="3">
        <v>2390</v>
      </c>
      <c r="N322" s="20" t="s">
        <v>19</v>
      </c>
      <c r="P322" s="2"/>
    </row>
    <row r="323" spans="1:16" ht="33.75" x14ac:dyDescent="0.25">
      <c r="A323" s="24" t="s">
        <v>76</v>
      </c>
      <c r="B323" s="7" t="s">
        <v>237</v>
      </c>
      <c r="C323" s="7" t="s">
        <v>27</v>
      </c>
      <c r="D323" s="9" t="s">
        <v>886</v>
      </c>
      <c r="E323" s="9" t="s">
        <v>898</v>
      </c>
      <c r="F323" s="9" t="s">
        <v>899</v>
      </c>
      <c r="G323" s="7" t="s">
        <v>900</v>
      </c>
      <c r="H323" s="10" t="s">
        <v>19</v>
      </c>
      <c r="I323" s="25">
        <v>6853481</v>
      </c>
      <c r="J323" s="12">
        <v>42541</v>
      </c>
      <c r="K323" s="3" t="s">
        <v>884</v>
      </c>
      <c r="L323" s="10" t="s">
        <v>983</v>
      </c>
      <c r="M323" s="3">
        <v>2600</v>
      </c>
      <c r="N323" s="20" t="s">
        <v>19</v>
      </c>
      <c r="P323" s="2"/>
    </row>
    <row r="324" spans="1:16" ht="56.25" x14ac:dyDescent="0.25">
      <c r="A324" s="24" t="s">
        <v>1136</v>
      </c>
      <c r="B324" s="7" t="s">
        <v>237</v>
      </c>
      <c r="C324" s="7" t="s">
        <v>27</v>
      </c>
      <c r="D324" s="9" t="s">
        <v>886</v>
      </c>
      <c r="E324" s="9" t="s">
        <v>987</v>
      </c>
      <c r="F324" s="9" t="s">
        <v>985</v>
      </c>
      <c r="G324" s="7" t="s">
        <v>988</v>
      </c>
      <c r="H324" s="10" t="s">
        <v>19</v>
      </c>
      <c r="I324" s="25">
        <v>1537317</v>
      </c>
      <c r="J324" s="12">
        <v>42541</v>
      </c>
      <c r="K324" s="3" t="s">
        <v>1012</v>
      </c>
      <c r="L324" s="10" t="s">
        <v>419</v>
      </c>
      <c r="M324" s="3">
        <v>2390</v>
      </c>
      <c r="N324" s="20" t="s">
        <v>19</v>
      </c>
      <c r="P324" s="2"/>
    </row>
    <row r="325" spans="1:16" ht="33.75" x14ac:dyDescent="0.25">
      <c r="A325" s="24" t="s">
        <v>76</v>
      </c>
      <c r="B325" s="7" t="s">
        <v>237</v>
      </c>
      <c r="C325" s="7" t="s">
        <v>27</v>
      </c>
      <c r="D325" s="9" t="s">
        <v>886</v>
      </c>
      <c r="E325" s="9" t="s">
        <v>889</v>
      </c>
      <c r="F325" s="9" t="s">
        <v>890</v>
      </c>
      <c r="G325" s="7" t="s">
        <v>891</v>
      </c>
      <c r="H325" s="10" t="s">
        <v>19</v>
      </c>
      <c r="I325" s="25">
        <v>572000</v>
      </c>
      <c r="J325" s="12">
        <v>42541</v>
      </c>
      <c r="K325" s="3" t="s">
        <v>1016</v>
      </c>
      <c r="L325" s="10" t="s">
        <v>203</v>
      </c>
      <c r="M325" s="3">
        <v>3000</v>
      </c>
      <c r="N325" s="20" t="s">
        <v>19</v>
      </c>
      <c r="P325" s="2"/>
    </row>
    <row r="326" spans="1:16" ht="45" x14ac:dyDescent="0.25">
      <c r="A326" s="24" t="s">
        <v>76</v>
      </c>
      <c r="B326" s="7" t="s">
        <v>237</v>
      </c>
      <c r="C326" s="7" t="s">
        <v>27</v>
      </c>
      <c r="D326" s="9" t="s">
        <v>886</v>
      </c>
      <c r="E326" s="9" t="s">
        <v>903</v>
      </c>
      <c r="F326" s="9" t="s">
        <v>899</v>
      </c>
      <c r="G326" s="7" t="s">
        <v>904</v>
      </c>
      <c r="H326" s="10" t="s">
        <v>19</v>
      </c>
      <c r="I326" s="25">
        <v>5780500</v>
      </c>
      <c r="J326" s="12">
        <v>42541</v>
      </c>
      <c r="K326" s="3" t="s">
        <v>1014</v>
      </c>
      <c r="L326" s="10" t="s">
        <v>983</v>
      </c>
      <c r="M326" s="3">
        <v>2600</v>
      </c>
      <c r="N326" s="20" t="s">
        <v>19</v>
      </c>
      <c r="P326" s="2"/>
    </row>
    <row r="327" spans="1:16" ht="33.75" x14ac:dyDescent="0.25">
      <c r="A327" s="5" t="s">
        <v>76</v>
      </c>
      <c r="B327" s="7" t="s">
        <v>237</v>
      </c>
      <c r="C327" s="7" t="s">
        <v>119</v>
      </c>
      <c r="D327" s="7" t="s">
        <v>16</v>
      </c>
      <c r="E327" s="7" t="s">
        <v>1354</v>
      </c>
      <c r="F327" s="7" t="s">
        <v>1355</v>
      </c>
      <c r="G327" s="7" t="s">
        <v>1356</v>
      </c>
      <c r="H327" s="3" t="s">
        <v>19</v>
      </c>
      <c r="I327" s="25">
        <v>2000000</v>
      </c>
      <c r="J327" s="17">
        <v>42542</v>
      </c>
      <c r="K327" s="3" t="s">
        <v>71</v>
      </c>
      <c r="L327" s="3" t="s">
        <v>1357</v>
      </c>
      <c r="M327" s="3">
        <v>4875</v>
      </c>
      <c r="N327" s="43" t="s">
        <v>19</v>
      </c>
      <c r="P327" s="2"/>
    </row>
    <row r="328" spans="1:16" ht="33.75" x14ac:dyDescent="0.25">
      <c r="A328" s="5" t="s">
        <v>76</v>
      </c>
      <c r="B328" s="7" t="s">
        <v>237</v>
      </c>
      <c r="C328" s="7" t="s">
        <v>119</v>
      </c>
      <c r="D328" s="7" t="s">
        <v>16</v>
      </c>
      <c r="E328" s="7" t="s">
        <v>1358</v>
      </c>
      <c r="F328" s="7" t="s">
        <v>1355</v>
      </c>
      <c r="G328" s="7" t="s">
        <v>1359</v>
      </c>
      <c r="H328" s="3" t="s">
        <v>19</v>
      </c>
      <c r="I328" s="25">
        <v>204000</v>
      </c>
      <c r="J328" s="17">
        <v>42542</v>
      </c>
      <c r="K328" s="3" t="s">
        <v>20</v>
      </c>
      <c r="L328" s="3" t="s">
        <v>1357</v>
      </c>
      <c r="M328" s="3">
        <v>4875</v>
      </c>
      <c r="N328" s="43" t="s">
        <v>19</v>
      </c>
      <c r="P328" s="2"/>
    </row>
    <row r="329" spans="1:16" ht="33.75" x14ac:dyDescent="0.25">
      <c r="A329" s="24" t="s">
        <v>76</v>
      </c>
      <c r="B329" s="7" t="s">
        <v>237</v>
      </c>
      <c r="C329" s="7" t="s">
        <v>27</v>
      </c>
      <c r="D329" s="9" t="s">
        <v>886</v>
      </c>
      <c r="E329" s="9" t="s">
        <v>887</v>
      </c>
      <c r="F329" s="9" t="s">
        <v>888</v>
      </c>
      <c r="G329" s="7" t="s">
        <v>977</v>
      </c>
      <c r="H329" s="10" t="s">
        <v>19</v>
      </c>
      <c r="I329" s="25">
        <v>3286398</v>
      </c>
      <c r="J329" s="12">
        <v>42543</v>
      </c>
      <c r="K329" s="3" t="s">
        <v>1011</v>
      </c>
      <c r="L329" s="10" t="s">
        <v>978</v>
      </c>
      <c r="M329" s="3">
        <v>5071</v>
      </c>
      <c r="N329" s="20" t="s">
        <v>19</v>
      </c>
      <c r="P329" s="2"/>
    </row>
    <row r="330" spans="1:16" ht="33.75" customHeight="1" x14ac:dyDescent="0.25">
      <c r="A330" s="24" t="s">
        <v>76</v>
      </c>
      <c r="B330" s="7" t="s">
        <v>237</v>
      </c>
      <c r="C330" s="7" t="s">
        <v>27</v>
      </c>
      <c r="D330" s="9" t="s">
        <v>886</v>
      </c>
      <c r="E330" s="9" t="s">
        <v>892</v>
      </c>
      <c r="F330" s="9" t="s">
        <v>893</v>
      </c>
      <c r="G330" s="7" t="s">
        <v>894</v>
      </c>
      <c r="H330" s="10" t="s">
        <v>19</v>
      </c>
      <c r="I330" s="25">
        <v>5500000</v>
      </c>
      <c r="J330" s="12">
        <v>42543</v>
      </c>
      <c r="K330" s="3" t="s">
        <v>1015</v>
      </c>
      <c r="L330" s="10" t="s">
        <v>154</v>
      </c>
      <c r="M330" s="3">
        <v>2000</v>
      </c>
      <c r="N330" s="20" t="s">
        <v>19</v>
      </c>
      <c r="P330" s="2"/>
    </row>
    <row r="331" spans="1:16" ht="33.75" customHeight="1" x14ac:dyDescent="0.25">
      <c r="A331" s="24" t="s">
        <v>76</v>
      </c>
      <c r="B331" s="7" t="s">
        <v>237</v>
      </c>
      <c r="C331" s="7" t="s">
        <v>27</v>
      </c>
      <c r="D331" s="9" t="s">
        <v>886</v>
      </c>
      <c r="E331" s="9" t="s">
        <v>989</v>
      </c>
      <c r="F331" s="9" t="s">
        <v>990</v>
      </c>
      <c r="G331" s="7" t="s">
        <v>991</v>
      </c>
      <c r="H331" s="10" t="s">
        <v>19</v>
      </c>
      <c r="I331" s="25">
        <v>2860000</v>
      </c>
      <c r="J331" s="12">
        <v>42543</v>
      </c>
      <c r="K331" s="3" t="s">
        <v>1016</v>
      </c>
      <c r="L331" s="10" t="s">
        <v>203</v>
      </c>
      <c r="M331" s="3">
        <v>3000</v>
      </c>
      <c r="N331" s="20" t="s">
        <v>19</v>
      </c>
      <c r="P331" s="2"/>
    </row>
    <row r="332" spans="1:16" ht="33.75" customHeight="1" x14ac:dyDescent="0.25">
      <c r="A332" s="24" t="s">
        <v>76</v>
      </c>
      <c r="B332" s="7" t="s">
        <v>237</v>
      </c>
      <c r="C332" s="7" t="s">
        <v>27</v>
      </c>
      <c r="D332" s="9" t="s">
        <v>886</v>
      </c>
      <c r="E332" s="9" t="s">
        <v>979</v>
      </c>
      <c r="F332" s="9" t="s">
        <v>888</v>
      </c>
      <c r="G332" s="7" t="s">
        <v>980</v>
      </c>
      <c r="H332" s="10" t="s">
        <v>19</v>
      </c>
      <c r="I332" s="25">
        <v>1612600</v>
      </c>
      <c r="J332" s="12">
        <v>42543</v>
      </c>
      <c r="K332" s="3" t="s">
        <v>1014</v>
      </c>
      <c r="L332" s="10" t="s">
        <v>978</v>
      </c>
      <c r="M332" s="3">
        <v>5071</v>
      </c>
      <c r="N332" s="20" t="s">
        <v>19</v>
      </c>
      <c r="P332" s="2"/>
    </row>
    <row r="333" spans="1:16" ht="33.75" customHeight="1" x14ac:dyDescent="0.25">
      <c r="A333" s="24" t="s">
        <v>76</v>
      </c>
      <c r="B333" s="7" t="s">
        <v>237</v>
      </c>
      <c r="C333" s="7" t="s">
        <v>27</v>
      </c>
      <c r="D333" s="9" t="s">
        <v>886</v>
      </c>
      <c r="E333" s="9" t="s">
        <v>1003</v>
      </c>
      <c r="F333" s="9" t="s">
        <v>1004</v>
      </c>
      <c r="G333" s="7" t="s">
        <v>1005</v>
      </c>
      <c r="H333" s="10" t="s">
        <v>19</v>
      </c>
      <c r="I333" s="25">
        <v>3906100</v>
      </c>
      <c r="J333" s="12">
        <v>42545</v>
      </c>
      <c r="K333" s="3" t="s">
        <v>83</v>
      </c>
      <c r="L333" s="10" t="s">
        <v>1006</v>
      </c>
      <c r="M333" s="3">
        <v>4068</v>
      </c>
      <c r="N333" s="20" t="s">
        <v>19</v>
      </c>
      <c r="P333" s="2"/>
    </row>
    <row r="334" spans="1:16" ht="33.75" customHeight="1" x14ac:dyDescent="0.25">
      <c r="A334" s="24" t="s">
        <v>76</v>
      </c>
      <c r="B334" s="7" t="s">
        <v>237</v>
      </c>
      <c r="C334" s="7" t="s">
        <v>27</v>
      </c>
      <c r="D334" s="9" t="s">
        <v>886</v>
      </c>
      <c r="E334" s="9" t="s">
        <v>895</v>
      </c>
      <c r="F334" s="9" t="s">
        <v>896</v>
      </c>
      <c r="G334" s="7" t="s">
        <v>897</v>
      </c>
      <c r="H334" s="10" t="s">
        <v>19</v>
      </c>
      <c r="I334" s="25">
        <v>5335000</v>
      </c>
      <c r="J334" s="12">
        <v>42545</v>
      </c>
      <c r="K334" s="3" t="s">
        <v>1015</v>
      </c>
      <c r="L334" s="10" t="s">
        <v>998</v>
      </c>
      <c r="M334" s="3">
        <v>2060</v>
      </c>
      <c r="N334" s="20" t="s">
        <v>19</v>
      </c>
      <c r="P334" s="2"/>
    </row>
    <row r="335" spans="1:16" ht="33.75" customHeight="1" x14ac:dyDescent="0.25">
      <c r="A335" s="24" t="s">
        <v>76</v>
      </c>
      <c r="B335" s="7" t="s">
        <v>237</v>
      </c>
      <c r="C335" s="7" t="s">
        <v>961</v>
      </c>
      <c r="D335" s="9" t="s">
        <v>265</v>
      </c>
      <c r="E335" s="9" t="s">
        <v>958</v>
      </c>
      <c r="F335" s="9" t="s">
        <v>267</v>
      </c>
      <c r="G335" s="7" t="s">
        <v>959</v>
      </c>
      <c r="H335" s="10" t="s">
        <v>19</v>
      </c>
      <c r="I335" s="25">
        <v>33903321.369999997</v>
      </c>
      <c r="J335" s="12">
        <v>42548</v>
      </c>
      <c r="K335" s="3" t="s">
        <v>960</v>
      </c>
      <c r="L335" s="10" t="s">
        <v>269</v>
      </c>
      <c r="M335" s="3">
        <v>5000</v>
      </c>
      <c r="N335" s="20" t="s">
        <v>30</v>
      </c>
      <c r="P335" s="2"/>
    </row>
    <row r="336" spans="1:16" ht="33.75" customHeight="1" x14ac:dyDescent="0.25">
      <c r="A336" s="32" t="s">
        <v>1176</v>
      </c>
      <c r="B336" s="7" t="s">
        <v>237</v>
      </c>
      <c r="C336" s="7" t="s">
        <v>1154</v>
      </c>
      <c r="D336" s="9" t="s">
        <v>1155</v>
      </c>
      <c r="E336" s="9" t="s">
        <v>1156</v>
      </c>
      <c r="F336" s="9" t="s">
        <v>1157</v>
      </c>
      <c r="G336" s="7" t="s">
        <v>1158</v>
      </c>
      <c r="H336" s="10" t="s">
        <v>19</v>
      </c>
      <c r="I336" s="25">
        <v>2750</v>
      </c>
      <c r="J336" s="12">
        <v>42548</v>
      </c>
      <c r="K336" s="3" t="s">
        <v>56</v>
      </c>
      <c r="L336" s="10" t="s">
        <v>1159</v>
      </c>
      <c r="M336" s="3">
        <v>2829</v>
      </c>
      <c r="N336" s="20" t="s">
        <v>19</v>
      </c>
      <c r="P336" s="2"/>
    </row>
    <row r="337" spans="1:16" ht="33.75" customHeight="1" x14ac:dyDescent="0.25">
      <c r="A337" s="32" t="s">
        <v>1177</v>
      </c>
      <c r="B337" s="7" t="s">
        <v>237</v>
      </c>
      <c r="C337" s="7" t="s">
        <v>1154</v>
      </c>
      <c r="D337" s="9" t="s">
        <v>1155</v>
      </c>
      <c r="E337" s="9" t="s">
        <v>1156</v>
      </c>
      <c r="F337" s="9" t="s">
        <v>1160</v>
      </c>
      <c r="G337" s="7" t="s">
        <v>1158</v>
      </c>
      <c r="H337" s="10" t="s">
        <v>19</v>
      </c>
      <c r="I337" s="25">
        <v>2200</v>
      </c>
      <c r="J337" s="12">
        <v>42548</v>
      </c>
      <c r="K337" s="3" t="s">
        <v>56</v>
      </c>
      <c r="L337" s="10" t="s">
        <v>1159</v>
      </c>
      <c r="M337" s="3">
        <v>2824</v>
      </c>
      <c r="N337" s="20" t="s">
        <v>19</v>
      </c>
      <c r="P337" s="2"/>
    </row>
    <row r="338" spans="1:16" ht="33.75" customHeight="1" x14ac:dyDescent="0.25">
      <c r="A338" s="32" t="s">
        <v>1178</v>
      </c>
      <c r="B338" s="7" t="s">
        <v>237</v>
      </c>
      <c r="C338" s="7" t="s">
        <v>1154</v>
      </c>
      <c r="D338" s="9" t="s">
        <v>1155</v>
      </c>
      <c r="E338" s="9" t="s">
        <v>1156</v>
      </c>
      <c r="F338" s="9" t="s">
        <v>1157</v>
      </c>
      <c r="G338" s="7" t="s">
        <v>1158</v>
      </c>
      <c r="H338" s="10" t="s">
        <v>19</v>
      </c>
      <c r="I338" s="25">
        <v>2200</v>
      </c>
      <c r="J338" s="12">
        <v>42548</v>
      </c>
      <c r="K338" s="3" t="s">
        <v>56</v>
      </c>
      <c r="L338" s="10" t="s">
        <v>1159</v>
      </c>
      <c r="M338" s="3">
        <v>2400</v>
      </c>
      <c r="N338" s="20" t="s">
        <v>19</v>
      </c>
      <c r="P338" s="2"/>
    </row>
    <row r="339" spans="1:16" ht="33.75" customHeight="1" x14ac:dyDescent="0.25">
      <c r="A339" s="32" t="s">
        <v>1179</v>
      </c>
      <c r="B339" s="7" t="s">
        <v>237</v>
      </c>
      <c r="C339" s="7" t="s">
        <v>1154</v>
      </c>
      <c r="D339" s="9" t="s">
        <v>1155</v>
      </c>
      <c r="E339" s="9" t="s">
        <v>1156</v>
      </c>
      <c r="F339" s="9" t="s">
        <v>1161</v>
      </c>
      <c r="G339" s="7" t="s">
        <v>1158</v>
      </c>
      <c r="H339" s="10" t="s">
        <v>19</v>
      </c>
      <c r="I339" s="25">
        <v>2750</v>
      </c>
      <c r="J339" s="12">
        <v>42548</v>
      </c>
      <c r="K339" s="3" t="s">
        <v>56</v>
      </c>
      <c r="L339" s="10" t="s">
        <v>1159</v>
      </c>
      <c r="M339" s="3">
        <v>2400</v>
      </c>
      <c r="N339" s="20" t="s">
        <v>19</v>
      </c>
      <c r="P339" s="2"/>
    </row>
    <row r="340" spans="1:16" ht="33.75" customHeight="1" x14ac:dyDescent="0.25">
      <c r="A340" s="24" t="s">
        <v>76</v>
      </c>
      <c r="B340" s="7" t="s">
        <v>237</v>
      </c>
      <c r="C340" s="7" t="s">
        <v>27</v>
      </c>
      <c r="D340" s="9" t="s">
        <v>886</v>
      </c>
      <c r="E340" s="9" t="s">
        <v>996</v>
      </c>
      <c r="F340" s="9" t="s">
        <v>893</v>
      </c>
      <c r="G340" s="7" t="s">
        <v>997</v>
      </c>
      <c r="H340" s="10" t="s">
        <v>19</v>
      </c>
      <c r="I340" s="25">
        <v>1812400</v>
      </c>
      <c r="J340" s="12">
        <v>42549</v>
      </c>
      <c r="K340" s="3" t="s">
        <v>1017</v>
      </c>
      <c r="L340" s="10" t="s">
        <v>154</v>
      </c>
      <c r="M340" s="3">
        <v>2000</v>
      </c>
      <c r="N340" s="20" t="s">
        <v>19</v>
      </c>
      <c r="P340" s="2"/>
    </row>
    <row r="341" spans="1:16" ht="33.75" customHeight="1" x14ac:dyDescent="0.25">
      <c r="A341" s="24" t="s">
        <v>76</v>
      </c>
      <c r="B341" s="7" t="s">
        <v>237</v>
      </c>
      <c r="C341" s="7" t="s">
        <v>27</v>
      </c>
      <c r="D341" s="9" t="s">
        <v>886</v>
      </c>
      <c r="E341" s="9" t="s">
        <v>1007</v>
      </c>
      <c r="F341" s="9" t="s">
        <v>981</v>
      </c>
      <c r="G341" s="7" t="s">
        <v>982</v>
      </c>
      <c r="H341" s="10" t="s">
        <v>19</v>
      </c>
      <c r="I341" s="25">
        <v>782834</v>
      </c>
      <c r="J341" s="12">
        <v>42549</v>
      </c>
      <c r="K341" s="3" t="s">
        <v>1018</v>
      </c>
      <c r="L341" s="10" t="s">
        <v>983</v>
      </c>
      <c r="M341" s="3">
        <v>2600</v>
      </c>
      <c r="N341" s="20" t="s">
        <v>19</v>
      </c>
      <c r="P341" s="2"/>
    </row>
    <row r="342" spans="1:16" ht="33.75" customHeight="1" x14ac:dyDescent="0.25">
      <c r="A342" s="24" t="s">
        <v>76</v>
      </c>
      <c r="B342" s="7" t="s">
        <v>237</v>
      </c>
      <c r="C342" s="7" t="s">
        <v>27</v>
      </c>
      <c r="D342" s="9" t="s">
        <v>886</v>
      </c>
      <c r="E342" s="9" t="s">
        <v>1008</v>
      </c>
      <c r="F342" s="9" t="s">
        <v>896</v>
      </c>
      <c r="G342" s="7" t="s">
        <v>999</v>
      </c>
      <c r="H342" s="10" t="s">
        <v>19</v>
      </c>
      <c r="I342" s="25">
        <v>3806000</v>
      </c>
      <c r="J342" s="12">
        <v>42550</v>
      </c>
      <c r="K342" s="3" t="s">
        <v>1016</v>
      </c>
      <c r="L342" s="10" t="s">
        <v>998</v>
      </c>
      <c r="M342" s="3">
        <v>2060</v>
      </c>
      <c r="N342" s="20" t="s">
        <v>19</v>
      </c>
      <c r="P342" s="2"/>
    </row>
    <row r="343" spans="1:16" ht="33.75" customHeight="1" x14ac:dyDescent="0.25">
      <c r="A343" s="24" t="s">
        <v>76</v>
      </c>
      <c r="B343" s="7" t="s">
        <v>237</v>
      </c>
      <c r="C343" s="7" t="s">
        <v>27</v>
      </c>
      <c r="D343" s="9" t="s">
        <v>886</v>
      </c>
      <c r="E343" s="9" t="s">
        <v>992</v>
      </c>
      <c r="F343" s="9" t="s">
        <v>993</v>
      </c>
      <c r="G343" s="7" t="s">
        <v>994</v>
      </c>
      <c r="H343" s="10" t="s">
        <v>19</v>
      </c>
      <c r="I343" s="25">
        <v>259902</v>
      </c>
      <c r="J343" s="12">
        <v>42550</v>
      </c>
      <c r="K343" s="3" t="s">
        <v>1013</v>
      </c>
      <c r="L343" s="10" t="s">
        <v>995</v>
      </c>
      <c r="M343" s="3">
        <v>2600</v>
      </c>
      <c r="N343" s="20" t="s">
        <v>19</v>
      </c>
      <c r="P343" s="2"/>
    </row>
    <row r="344" spans="1:16" ht="33.75" customHeight="1" x14ac:dyDescent="0.25">
      <c r="A344" s="24" t="s">
        <v>76</v>
      </c>
      <c r="B344" s="7" t="s">
        <v>237</v>
      </c>
      <c r="C344" s="7" t="s">
        <v>27</v>
      </c>
      <c r="D344" s="9" t="s">
        <v>886</v>
      </c>
      <c r="E344" s="9" t="s">
        <v>1000</v>
      </c>
      <c r="F344" s="9" t="s">
        <v>896</v>
      </c>
      <c r="G344" s="7" t="s">
        <v>1001</v>
      </c>
      <c r="H344" s="10" t="s">
        <v>19</v>
      </c>
      <c r="I344" s="25">
        <v>6456964</v>
      </c>
      <c r="J344" s="12">
        <v>42550</v>
      </c>
      <c r="K344" s="3" t="s">
        <v>1018</v>
      </c>
      <c r="L344" s="10" t="s">
        <v>998</v>
      </c>
      <c r="M344" s="3">
        <v>2060</v>
      </c>
      <c r="N344" s="20" t="s">
        <v>19</v>
      </c>
      <c r="P344" s="2"/>
    </row>
    <row r="345" spans="1:16" ht="33.75" customHeight="1" x14ac:dyDescent="0.25">
      <c r="A345" s="24" t="s">
        <v>1151</v>
      </c>
      <c r="B345" s="7" t="s">
        <v>237</v>
      </c>
      <c r="C345" s="7" t="s">
        <v>119</v>
      </c>
      <c r="D345" s="9" t="s">
        <v>1365</v>
      </c>
      <c r="E345" s="9" t="s">
        <v>1019</v>
      </c>
      <c r="F345" s="9" t="s">
        <v>1020</v>
      </c>
      <c r="G345" s="7" t="s">
        <v>1025</v>
      </c>
      <c r="H345" s="10" t="s">
        <v>19</v>
      </c>
      <c r="I345" s="25">
        <v>87560</v>
      </c>
      <c r="J345" s="12">
        <v>42550</v>
      </c>
      <c r="K345" s="3" t="s">
        <v>81</v>
      </c>
      <c r="L345" s="10" t="s">
        <v>1028</v>
      </c>
      <c r="M345" s="3">
        <v>3002</v>
      </c>
      <c r="N345" s="20" t="s">
        <v>19</v>
      </c>
      <c r="P345" s="2"/>
    </row>
    <row r="346" spans="1:16" ht="33.75" customHeight="1" x14ac:dyDescent="0.25">
      <c r="A346" s="24" t="s">
        <v>1152</v>
      </c>
      <c r="B346" s="7" t="s">
        <v>237</v>
      </c>
      <c r="C346" s="7" t="s">
        <v>119</v>
      </c>
      <c r="D346" s="9" t="s">
        <v>1365</v>
      </c>
      <c r="E346" s="9" t="s">
        <v>1021</v>
      </c>
      <c r="F346" s="9" t="s">
        <v>1020</v>
      </c>
      <c r="G346" s="7" t="s">
        <v>1021</v>
      </c>
      <c r="H346" s="10" t="s">
        <v>19</v>
      </c>
      <c r="I346" s="25">
        <v>30250</v>
      </c>
      <c r="J346" s="12">
        <v>42549</v>
      </c>
      <c r="K346" s="3" t="s">
        <v>81</v>
      </c>
      <c r="L346" s="10" t="s">
        <v>1029</v>
      </c>
      <c r="M346" s="3">
        <v>3002</v>
      </c>
      <c r="N346" s="20" t="s">
        <v>19</v>
      </c>
      <c r="P346" s="2"/>
    </row>
    <row r="347" spans="1:16" ht="33.75" customHeight="1" x14ac:dyDescent="0.25">
      <c r="A347" s="24" t="s">
        <v>76</v>
      </c>
      <c r="B347" s="7" t="s">
        <v>237</v>
      </c>
      <c r="C347" s="7" t="s">
        <v>119</v>
      </c>
      <c r="D347" s="9" t="s">
        <v>1365</v>
      </c>
      <c r="E347" s="9" t="s">
        <v>1022</v>
      </c>
      <c r="F347" s="9" t="s">
        <v>1023</v>
      </c>
      <c r="G347" s="7" t="s">
        <v>1026</v>
      </c>
      <c r="H347" s="10" t="s">
        <v>19</v>
      </c>
      <c r="I347" s="25">
        <v>343400</v>
      </c>
      <c r="J347" s="12">
        <v>42551</v>
      </c>
      <c r="K347" s="3" t="s">
        <v>71</v>
      </c>
      <c r="L347" s="10" t="s">
        <v>1031</v>
      </c>
      <c r="M347" s="3">
        <v>2800</v>
      </c>
      <c r="N347" s="20" t="s">
        <v>19</v>
      </c>
      <c r="P347" s="2"/>
    </row>
    <row r="348" spans="1:16" ht="33.75" customHeight="1" x14ac:dyDescent="0.25">
      <c r="A348" s="32" t="s">
        <v>76</v>
      </c>
      <c r="B348" s="7" t="s">
        <v>237</v>
      </c>
      <c r="C348" s="7" t="s">
        <v>961</v>
      </c>
      <c r="D348" s="22" t="s">
        <v>1192</v>
      </c>
      <c r="E348" s="7" t="s">
        <v>1175</v>
      </c>
      <c r="F348" s="7" t="s">
        <v>1180</v>
      </c>
      <c r="G348" s="34" t="s">
        <v>1193</v>
      </c>
      <c r="H348" s="34" t="s">
        <v>1194</v>
      </c>
      <c r="I348" s="34" t="s">
        <v>1194</v>
      </c>
      <c r="J348" s="34" t="s">
        <v>1194</v>
      </c>
      <c r="K348" s="34" t="s">
        <v>1194</v>
      </c>
      <c r="L348" s="34" t="s">
        <v>1194</v>
      </c>
      <c r="M348" s="34" t="s">
        <v>1194</v>
      </c>
      <c r="N348" s="3" t="s">
        <v>30</v>
      </c>
      <c r="P348" s="2"/>
    </row>
    <row r="349" spans="1:16" ht="33.75" customHeight="1" x14ac:dyDescent="0.25">
      <c r="A349" s="32" t="s">
        <v>76</v>
      </c>
      <c r="B349" s="7" t="s">
        <v>237</v>
      </c>
      <c r="C349" s="7" t="s">
        <v>961</v>
      </c>
      <c r="D349" s="22" t="s">
        <v>1192</v>
      </c>
      <c r="E349" s="7" t="s">
        <v>1175</v>
      </c>
      <c r="F349" s="7" t="s">
        <v>1188</v>
      </c>
      <c r="G349" s="34" t="s">
        <v>1193</v>
      </c>
      <c r="H349" s="34" t="s">
        <v>1194</v>
      </c>
      <c r="I349" s="34" t="s">
        <v>1194</v>
      </c>
      <c r="J349" s="34" t="s">
        <v>1194</v>
      </c>
      <c r="K349" s="34" t="s">
        <v>1194</v>
      </c>
      <c r="L349" s="34" t="s">
        <v>1194</v>
      </c>
      <c r="M349" s="34" t="s">
        <v>1194</v>
      </c>
      <c r="N349" s="3" t="s">
        <v>30</v>
      </c>
      <c r="P349" s="2"/>
    </row>
    <row r="350" spans="1:16" ht="33.75" customHeight="1" x14ac:dyDescent="0.25">
      <c r="A350" s="32" t="s">
        <v>76</v>
      </c>
      <c r="B350" s="7" t="s">
        <v>237</v>
      </c>
      <c r="C350" s="7" t="s">
        <v>961</v>
      </c>
      <c r="D350" s="22" t="s">
        <v>1192</v>
      </c>
      <c r="E350" s="7" t="s">
        <v>1175</v>
      </c>
      <c r="F350" s="7" t="s">
        <v>1187</v>
      </c>
      <c r="G350" s="34" t="s">
        <v>1193</v>
      </c>
      <c r="H350" s="34" t="s">
        <v>1194</v>
      </c>
      <c r="I350" s="34" t="s">
        <v>1194</v>
      </c>
      <c r="J350" s="34" t="s">
        <v>1194</v>
      </c>
      <c r="K350" s="34" t="s">
        <v>1194</v>
      </c>
      <c r="L350" s="34" t="s">
        <v>1194</v>
      </c>
      <c r="M350" s="34" t="s">
        <v>1194</v>
      </c>
      <c r="N350" s="3" t="s">
        <v>30</v>
      </c>
      <c r="P350" s="2"/>
    </row>
    <row r="351" spans="1:16" ht="33.75" customHeight="1" x14ac:dyDescent="0.25">
      <c r="A351" s="32" t="s">
        <v>76</v>
      </c>
      <c r="B351" s="7" t="s">
        <v>237</v>
      </c>
      <c r="C351" s="7" t="s">
        <v>961</v>
      </c>
      <c r="D351" s="22" t="s">
        <v>1192</v>
      </c>
      <c r="E351" s="7" t="s">
        <v>1175</v>
      </c>
      <c r="F351" s="7" t="s">
        <v>1163</v>
      </c>
      <c r="G351" s="34" t="s">
        <v>1193</v>
      </c>
      <c r="H351" s="34" t="s">
        <v>1194</v>
      </c>
      <c r="I351" s="34" t="s">
        <v>1194</v>
      </c>
      <c r="J351" s="34" t="s">
        <v>1194</v>
      </c>
      <c r="K351" s="34" t="s">
        <v>1194</v>
      </c>
      <c r="L351" s="34" t="s">
        <v>1194</v>
      </c>
      <c r="M351" s="34" t="s">
        <v>1194</v>
      </c>
      <c r="N351" s="3" t="s">
        <v>30</v>
      </c>
      <c r="P351" s="2"/>
    </row>
    <row r="352" spans="1:16" ht="33.75" customHeight="1" x14ac:dyDescent="0.25">
      <c r="A352" s="32" t="s">
        <v>76</v>
      </c>
      <c r="B352" s="7" t="s">
        <v>237</v>
      </c>
      <c r="C352" s="7" t="s">
        <v>961</v>
      </c>
      <c r="D352" s="22" t="s">
        <v>1192</v>
      </c>
      <c r="E352" s="7" t="s">
        <v>1175</v>
      </c>
      <c r="F352" s="7" t="s">
        <v>1186</v>
      </c>
      <c r="G352" s="34" t="s">
        <v>1193</v>
      </c>
      <c r="H352" s="34" t="s">
        <v>1194</v>
      </c>
      <c r="I352" s="34" t="s">
        <v>1194</v>
      </c>
      <c r="J352" s="34" t="s">
        <v>1194</v>
      </c>
      <c r="K352" s="34" t="s">
        <v>1194</v>
      </c>
      <c r="L352" s="34" t="s">
        <v>1194</v>
      </c>
      <c r="M352" s="34" t="s">
        <v>1194</v>
      </c>
      <c r="N352" s="3" t="s">
        <v>30</v>
      </c>
      <c r="P352" s="2"/>
    </row>
    <row r="353" spans="1:16" ht="33.75" customHeight="1" x14ac:dyDescent="0.25">
      <c r="A353" s="32" t="s">
        <v>76</v>
      </c>
      <c r="B353" s="7" t="s">
        <v>237</v>
      </c>
      <c r="C353" s="7" t="s">
        <v>961</v>
      </c>
      <c r="D353" s="22" t="s">
        <v>1192</v>
      </c>
      <c r="E353" s="7" t="s">
        <v>1175</v>
      </c>
      <c r="F353" s="7" t="s">
        <v>1204</v>
      </c>
      <c r="G353" s="34" t="s">
        <v>1193</v>
      </c>
      <c r="H353" s="34" t="s">
        <v>1194</v>
      </c>
      <c r="I353" s="34" t="s">
        <v>1194</v>
      </c>
      <c r="J353" s="34" t="s">
        <v>1194</v>
      </c>
      <c r="K353" s="34" t="s">
        <v>1194</v>
      </c>
      <c r="L353" s="34" t="s">
        <v>1194</v>
      </c>
      <c r="M353" s="34" t="s">
        <v>1194</v>
      </c>
      <c r="N353" s="3" t="s">
        <v>30</v>
      </c>
      <c r="P353" s="2"/>
    </row>
    <row r="354" spans="1:16" ht="33.75" customHeight="1" x14ac:dyDescent="0.25">
      <c r="A354" s="32" t="s">
        <v>76</v>
      </c>
      <c r="B354" s="7" t="s">
        <v>237</v>
      </c>
      <c r="C354" s="7" t="s">
        <v>961</v>
      </c>
      <c r="D354" s="22" t="s">
        <v>1192</v>
      </c>
      <c r="E354" s="7" t="s">
        <v>1175</v>
      </c>
      <c r="F354" s="7" t="s">
        <v>1164</v>
      </c>
      <c r="G354" s="34" t="s">
        <v>1193</v>
      </c>
      <c r="H354" s="34" t="s">
        <v>1194</v>
      </c>
      <c r="I354" s="34" t="s">
        <v>1194</v>
      </c>
      <c r="J354" s="34" t="s">
        <v>1194</v>
      </c>
      <c r="K354" s="34" t="s">
        <v>1194</v>
      </c>
      <c r="L354" s="34" t="s">
        <v>1194</v>
      </c>
      <c r="M354" s="34" t="s">
        <v>1194</v>
      </c>
      <c r="N354" s="3" t="s">
        <v>30</v>
      </c>
      <c r="P354" s="2"/>
    </row>
    <row r="355" spans="1:16" ht="33.75" customHeight="1" x14ac:dyDescent="0.25">
      <c r="A355" s="32" t="s">
        <v>76</v>
      </c>
      <c r="B355" s="7" t="s">
        <v>237</v>
      </c>
      <c r="C355" s="7" t="s">
        <v>961</v>
      </c>
      <c r="D355" s="22" t="s">
        <v>1192</v>
      </c>
      <c r="E355" s="7" t="s">
        <v>1175</v>
      </c>
      <c r="F355" s="7" t="s">
        <v>1165</v>
      </c>
      <c r="G355" s="34" t="s">
        <v>1193</v>
      </c>
      <c r="H355" s="34" t="s">
        <v>1194</v>
      </c>
      <c r="I355" s="34" t="s">
        <v>1194</v>
      </c>
      <c r="J355" s="34" t="s">
        <v>1194</v>
      </c>
      <c r="K355" s="34" t="s">
        <v>1194</v>
      </c>
      <c r="L355" s="34" t="s">
        <v>1194</v>
      </c>
      <c r="M355" s="34" t="s">
        <v>1194</v>
      </c>
      <c r="N355" s="3" t="s">
        <v>30</v>
      </c>
      <c r="P355" s="2"/>
    </row>
    <row r="356" spans="1:16" ht="33.75" customHeight="1" x14ac:dyDescent="0.25">
      <c r="A356" s="32" t="s">
        <v>76</v>
      </c>
      <c r="B356" s="7" t="s">
        <v>237</v>
      </c>
      <c r="C356" s="7" t="s">
        <v>961</v>
      </c>
      <c r="D356" s="22" t="s">
        <v>1192</v>
      </c>
      <c r="E356" s="7" t="s">
        <v>1175</v>
      </c>
      <c r="F356" s="7" t="s">
        <v>1189</v>
      </c>
      <c r="G356" s="34" t="s">
        <v>1193</v>
      </c>
      <c r="H356" s="34" t="s">
        <v>1194</v>
      </c>
      <c r="I356" s="34" t="s">
        <v>1194</v>
      </c>
      <c r="J356" s="34" t="s">
        <v>1194</v>
      </c>
      <c r="K356" s="34" t="s">
        <v>1194</v>
      </c>
      <c r="L356" s="34" t="s">
        <v>1194</v>
      </c>
      <c r="M356" s="34" t="s">
        <v>1194</v>
      </c>
      <c r="N356" s="3" t="s">
        <v>30</v>
      </c>
      <c r="P356" s="2"/>
    </row>
    <row r="357" spans="1:16" ht="33.75" customHeight="1" x14ac:dyDescent="0.25">
      <c r="A357" s="32" t="s">
        <v>76</v>
      </c>
      <c r="B357" s="7" t="s">
        <v>237</v>
      </c>
      <c r="C357" s="7" t="s">
        <v>961</v>
      </c>
      <c r="D357" s="22" t="s">
        <v>1192</v>
      </c>
      <c r="E357" s="7" t="s">
        <v>1175</v>
      </c>
      <c r="F357" s="7" t="s">
        <v>1166</v>
      </c>
      <c r="G357" s="34" t="s">
        <v>1193</v>
      </c>
      <c r="H357" s="34" t="s">
        <v>1194</v>
      </c>
      <c r="I357" s="34" t="s">
        <v>1194</v>
      </c>
      <c r="J357" s="34" t="s">
        <v>1194</v>
      </c>
      <c r="K357" s="34" t="s">
        <v>1194</v>
      </c>
      <c r="L357" s="34" t="s">
        <v>1194</v>
      </c>
      <c r="M357" s="34" t="s">
        <v>1194</v>
      </c>
      <c r="N357" s="3" t="s">
        <v>30</v>
      </c>
      <c r="P357" s="2"/>
    </row>
    <row r="358" spans="1:16" ht="33.75" customHeight="1" x14ac:dyDescent="0.25">
      <c r="A358" s="32" t="s">
        <v>76</v>
      </c>
      <c r="B358" s="7" t="s">
        <v>237</v>
      </c>
      <c r="C358" s="7" t="s">
        <v>961</v>
      </c>
      <c r="D358" s="22" t="s">
        <v>1192</v>
      </c>
      <c r="E358" s="7" t="s">
        <v>1175</v>
      </c>
      <c r="F358" s="7" t="s">
        <v>1167</v>
      </c>
      <c r="G358" s="34" t="s">
        <v>1193</v>
      </c>
      <c r="H358" s="34" t="s">
        <v>1194</v>
      </c>
      <c r="I358" s="34" t="s">
        <v>1194</v>
      </c>
      <c r="J358" s="34" t="s">
        <v>1194</v>
      </c>
      <c r="K358" s="34" t="s">
        <v>1194</v>
      </c>
      <c r="L358" s="34" t="s">
        <v>1194</v>
      </c>
      <c r="M358" s="34" t="s">
        <v>1194</v>
      </c>
      <c r="N358" s="3" t="s">
        <v>30</v>
      </c>
      <c r="P358" s="2"/>
    </row>
    <row r="359" spans="1:16" ht="33.75" customHeight="1" x14ac:dyDescent="0.25">
      <c r="A359" s="32" t="s">
        <v>76</v>
      </c>
      <c r="B359" s="7" t="s">
        <v>237</v>
      </c>
      <c r="C359" s="7" t="s">
        <v>961</v>
      </c>
      <c r="D359" s="22" t="s">
        <v>1192</v>
      </c>
      <c r="E359" s="7" t="s">
        <v>1175</v>
      </c>
      <c r="F359" s="7" t="s">
        <v>1185</v>
      </c>
      <c r="G359" s="34" t="s">
        <v>1193</v>
      </c>
      <c r="H359" s="34" t="s">
        <v>1194</v>
      </c>
      <c r="I359" s="34" t="s">
        <v>1194</v>
      </c>
      <c r="J359" s="34" t="s">
        <v>1194</v>
      </c>
      <c r="K359" s="34" t="s">
        <v>1194</v>
      </c>
      <c r="L359" s="34" t="s">
        <v>1194</v>
      </c>
      <c r="M359" s="34" t="s">
        <v>1194</v>
      </c>
      <c r="N359" s="3" t="s">
        <v>30</v>
      </c>
      <c r="P359" s="2"/>
    </row>
    <row r="360" spans="1:16" ht="33.75" customHeight="1" x14ac:dyDescent="0.25">
      <c r="A360" s="32" t="s">
        <v>76</v>
      </c>
      <c r="B360" s="7" t="s">
        <v>237</v>
      </c>
      <c r="C360" s="7" t="s">
        <v>961</v>
      </c>
      <c r="D360" s="22" t="s">
        <v>1192</v>
      </c>
      <c r="E360" s="7" t="s">
        <v>1175</v>
      </c>
      <c r="F360" s="7" t="s">
        <v>1168</v>
      </c>
      <c r="G360" s="34" t="s">
        <v>1193</v>
      </c>
      <c r="H360" s="34" t="s">
        <v>1194</v>
      </c>
      <c r="I360" s="34" t="s">
        <v>1194</v>
      </c>
      <c r="J360" s="34" t="s">
        <v>1194</v>
      </c>
      <c r="K360" s="34" t="s">
        <v>1194</v>
      </c>
      <c r="L360" s="34" t="s">
        <v>1194</v>
      </c>
      <c r="M360" s="34" t="s">
        <v>1194</v>
      </c>
      <c r="N360" s="3" t="s">
        <v>30</v>
      </c>
      <c r="P360" s="2"/>
    </row>
    <row r="361" spans="1:16" ht="33.75" customHeight="1" x14ac:dyDescent="0.25">
      <c r="A361" s="32" t="s">
        <v>76</v>
      </c>
      <c r="B361" s="7" t="s">
        <v>237</v>
      </c>
      <c r="C361" s="7" t="s">
        <v>961</v>
      </c>
      <c r="D361" s="22" t="s">
        <v>1192</v>
      </c>
      <c r="E361" s="7" t="s">
        <v>1175</v>
      </c>
      <c r="F361" s="7" t="s">
        <v>1169</v>
      </c>
      <c r="G361" s="34" t="s">
        <v>1193</v>
      </c>
      <c r="H361" s="34" t="s">
        <v>1194</v>
      </c>
      <c r="I361" s="34" t="s">
        <v>1194</v>
      </c>
      <c r="J361" s="34" t="s">
        <v>1194</v>
      </c>
      <c r="K361" s="34" t="s">
        <v>1194</v>
      </c>
      <c r="L361" s="34" t="s">
        <v>1194</v>
      </c>
      <c r="M361" s="34" t="s">
        <v>1194</v>
      </c>
      <c r="N361" s="3" t="s">
        <v>30</v>
      </c>
      <c r="P361" s="2"/>
    </row>
    <row r="362" spans="1:16" ht="33.75" customHeight="1" x14ac:dyDescent="0.25">
      <c r="A362" s="44" t="s">
        <v>76</v>
      </c>
      <c r="B362" s="41" t="s">
        <v>237</v>
      </c>
      <c r="C362" s="41" t="s">
        <v>961</v>
      </c>
      <c r="D362" s="45" t="s">
        <v>1192</v>
      </c>
      <c r="E362" s="41" t="s">
        <v>1175</v>
      </c>
      <c r="F362" s="41" t="s">
        <v>1181</v>
      </c>
      <c r="G362" s="46" t="s">
        <v>1193</v>
      </c>
      <c r="H362" s="46" t="s">
        <v>1194</v>
      </c>
      <c r="I362" s="46" t="s">
        <v>1194</v>
      </c>
      <c r="J362" s="46" t="s">
        <v>1194</v>
      </c>
      <c r="K362" s="46" t="s">
        <v>1194</v>
      </c>
      <c r="L362" s="46" t="s">
        <v>1194</v>
      </c>
      <c r="M362" s="46" t="s">
        <v>1194</v>
      </c>
      <c r="N362" s="42" t="s">
        <v>30</v>
      </c>
      <c r="P362" s="2"/>
    </row>
    <row r="363" spans="1:16" s="29" customFormat="1" ht="56.25" x14ac:dyDescent="0.25">
      <c r="A363" s="32" t="s">
        <v>76</v>
      </c>
      <c r="B363" s="7" t="s">
        <v>237</v>
      </c>
      <c r="C363" s="7" t="s">
        <v>961</v>
      </c>
      <c r="D363" s="22" t="s">
        <v>1192</v>
      </c>
      <c r="E363" s="7" t="s">
        <v>1175</v>
      </c>
      <c r="F363" s="7" t="s">
        <v>1190</v>
      </c>
      <c r="G363" s="34" t="s">
        <v>1193</v>
      </c>
      <c r="H363" s="34" t="s">
        <v>1194</v>
      </c>
      <c r="I363" s="34" t="s">
        <v>1194</v>
      </c>
      <c r="J363" s="34" t="s">
        <v>1194</v>
      </c>
      <c r="K363" s="34" t="s">
        <v>1194</v>
      </c>
      <c r="L363" s="34" t="s">
        <v>1194</v>
      </c>
      <c r="M363" s="34" t="s">
        <v>1194</v>
      </c>
      <c r="N363" s="3" t="s">
        <v>30</v>
      </c>
    </row>
    <row r="364" spans="1:16" ht="56.25" x14ac:dyDescent="0.25">
      <c r="A364" s="32" t="s">
        <v>76</v>
      </c>
      <c r="B364" s="7" t="s">
        <v>237</v>
      </c>
      <c r="C364" s="7" t="s">
        <v>961</v>
      </c>
      <c r="D364" s="22" t="s">
        <v>1192</v>
      </c>
      <c r="E364" s="7" t="s">
        <v>1175</v>
      </c>
      <c r="F364" s="7" t="s">
        <v>1191</v>
      </c>
      <c r="G364" s="7" t="s">
        <v>1193</v>
      </c>
      <c r="H364" s="34" t="s">
        <v>1194</v>
      </c>
      <c r="I364" s="34" t="s">
        <v>1194</v>
      </c>
      <c r="J364" s="34" t="s">
        <v>1194</v>
      </c>
      <c r="K364" s="34" t="s">
        <v>1194</v>
      </c>
      <c r="L364" s="34" t="s">
        <v>1194</v>
      </c>
      <c r="M364" s="34" t="s">
        <v>1194</v>
      </c>
      <c r="N364" s="3" t="s">
        <v>30</v>
      </c>
    </row>
    <row r="365" spans="1:16" ht="56.25" x14ac:dyDescent="0.25">
      <c r="A365" s="32" t="s">
        <v>76</v>
      </c>
      <c r="B365" s="7" t="s">
        <v>237</v>
      </c>
      <c r="C365" s="7" t="s">
        <v>961</v>
      </c>
      <c r="D365" s="22" t="s">
        <v>1192</v>
      </c>
      <c r="E365" s="5" t="s">
        <v>1175</v>
      </c>
      <c r="F365" s="5" t="s">
        <v>1170</v>
      </c>
      <c r="G365" s="7" t="s">
        <v>1193</v>
      </c>
      <c r="H365" s="34" t="s">
        <v>1194</v>
      </c>
      <c r="I365" s="34" t="s">
        <v>1194</v>
      </c>
      <c r="J365" s="34" t="s">
        <v>1194</v>
      </c>
      <c r="K365" s="34" t="s">
        <v>1194</v>
      </c>
      <c r="L365" s="34" t="s">
        <v>1194</v>
      </c>
      <c r="M365" s="34" t="s">
        <v>1194</v>
      </c>
      <c r="N365" s="3" t="s">
        <v>30</v>
      </c>
    </row>
    <row r="366" spans="1:16" ht="56.25" x14ac:dyDescent="0.25">
      <c r="A366" s="32" t="s">
        <v>76</v>
      </c>
      <c r="B366" s="7" t="s">
        <v>237</v>
      </c>
      <c r="C366" s="7" t="s">
        <v>961</v>
      </c>
      <c r="D366" s="22" t="s">
        <v>1192</v>
      </c>
      <c r="E366" s="5" t="s">
        <v>1175</v>
      </c>
      <c r="F366" s="5" t="s">
        <v>1184</v>
      </c>
      <c r="G366" s="7" t="s">
        <v>1193</v>
      </c>
      <c r="H366" s="34" t="s">
        <v>1194</v>
      </c>
      <c r="I366" s="34" t="s">
        <v>1194</v>
      </c>
      <c r="J366" s="34" t="s">
        <v>1194</v>
      </c>
      <c r="K366" s="34" t="s">
        <v>1194</v>
      </c>
      <c r="L366" s="34" t="s">
        <v>1194</v>
      </c>
      <c r="M366" s="34" t="s">
        <v>1194</v>
      </c>
      <c r="N366" s="3" t="s">
        <v>30</v>
      </c>
    </row>
    <row r="367" spans="1:16" ht="56.25" x14ac:dyDescent="0.25">
      <c r="A367" s="32" t="s">
        <v>76</v>
      </c>
      <c r="B367" s="7" t="s">
        <v>237</v>
      </c>
      <c r="C367" s="7" t="s">
        <v>961</v>
      </c>
      <c r="D367" s="22" t="s">
        <v>1192</v>
      </c>
      <c r="E367" s="5" t="s">
        <v>1175</v>
      </c>
      <c r="F367" s="5" t="s">
        <v>1183</v>
      </c>
      <c r="G367" s="7" t="s">
        <v>1193</v>
      </c>
      <c r="H367" s="34" t="s">
        <v>1194</v>
      </c>
      <c r="I367" s="34" t="s">
        <v>1194</v>
      </c>
      <c r="J367" s="34" t="s">
        <v>1194</v>
      </c>
      <c r="K367" s="34" t="s">
        <v>1194</v>
      </c>
      <c r="L367" s="34" t="s">
        <v>1194</v>
      </c>
      <c r="M367" s="34" t="s">
        <v>1194</v>
      </c>
      <c r="N367" s="3" t="s">
        <v>30</v>
      </c>
    </row>
    <row r="368" spans="1:16" ht="56.25" x14ac:dyDescent="0.25">
      <c r="A368" s="32" t="s">
        <v>76</v>
      </c>
      <c r="B368" s="7" t="s">
        <v>237</v>
      </c>
      <c r="C368" s="7" t="s">
        <v>961</v>
      </c>
      <c r="D368" s="22" t="s">
        <v>1192</v>
      </c>
      <c r="E368" s="7" t="s">
        <v>1175</v>
      </c>
      <c r="F368" s="7" t="s">
        <v>1171</v>
      </c>
      <c r="G368" s="7" t="s">
        <v>1193</v>
      </c>
      <c r="H368" s="34" t="s">
        <v>1194</v>
      </c>
      <c r="I368" s="34" t="s">
        <v>1194</v>
      </c>
      <c r="J368" s="34" t="s">
        <v>1194</v>
      </c>
      <c r="K368" s="34" t="s">
        <v>1194</v>
      </c>
      <c r="L368" s="34" t="s">
        <v>1194</v>
      </c>
      <c r="M368" s="34" t="s">
        <v>1194</v>
      </c>
      <c r="N368" s="3" t="s">
        <v>30</v>
      </c>
    </row>
    <row r="369" spans="1:14" ht="56.25" x14ac:dyDescent="0.25">
      <c r="A369" s="32" t="s">
        <v>76</v>
      </c>
      <c r="B369" s="7" t="s">
        <v>237</v>
      </c>
      <c r="C369" s="7" t="s">
        <v>961</v>
      </c>
      <c r="D369" s="22" t="s">
        <v>1192</v>
      </c>
      <c r="E369" s="22" t="s">
        <v>1175</v>
      </c>
      <c r="F369" s="7" t="s">
        <v>1182</v>
      </c>
      <c r="G369" s="7" t="s">
        <v>1193</v>
      </c>
      <c r="H369" s="34" t="s">
        <v>1194</v>
      </c>
      <c r="I369" s="34" t="s">
        <v>1194</v>
      </c>
      <c r="J369" s="34" t="s">
        <v>1194</v>
      </c>
      <c r="K369" s="34" t="s">
        <v>1194</v>
      </c>
      <c r="L369" s="34" t="s">
        <v>1194</v>
      </c>
      <c r="M369" s="34" t="s">
        <v>1194</v>
      </c>
      <c r="N369" s="3" t="s">
        <v>30</v>
      </c>
    </row>
    <row r="370" spans="1:14" ht="56.25" x14ac:dyDescent="0.25">
      <c r="A370" s="32" t="s">
        <v>76</v>
      </c>
      <c r="B370" s="7" t="s">
        <v>237</v>
      </c>
      <c r="C370" s="7" t="s">
        <v>961</v>
      </c>
      <c r="D370" s="22" t="s">
        <v>1192</v>
      </c>
      <c r="E370" s="7" t="s">
        <v>1175</v>
      </c>
      <c r="F370" s="7" t="s">
        <v>1172</v>
      </c>
      <c r="G370" s="7" t="s">
        <v>1193</v>
      </c>
      <c r="H370" s="34" t="s">
        <v>1194</v>
      </c>
      <c r="I370" s="34" t="s">
        <v>1194</v>
      </c>
      <c r="J370" s="34" t="s">
        <v>1194</v>
      </c>
      <c r="K370" s="34" t="s">
        <v>1194</v>
      </c>
      <c r="L370" s="34" t="s">
        <v>1194</v>
      </c>
      <c r="M370" s="34" t="s">
        <v>1194</v>
      </c>
      <c r="N370" s="3" t="s">
        <v>30</v>
      </c>
    </row>
    <row r="371" spans="1:14" ht="56.25" x14ac:dyDescent="0.25">
      <c r="A371" s="32" t="s">
        <v>76</v>
      </c>
      <c r="B371" s="7" t="s">
        <v>237</v>
      </c>
      <c r="C371" s="7" t="s">
        <v>961</v>
      </c>
      <c r="D371" s="22" t="s">
        <v>1192</v>
      </c>
      <c r="E371" s="22" t="s">
        <v>1175</v>
      </c>
      <c r="F371" s="16" t="s">
        <v>1173</v>
      </c>
      <c r="G371" s="7" t="s">
        <v>1193</v>
      </c>
      <c r="H371" s="34" t="s">
        <v>1194</v>
      </c>
      <c r="I371" s="34" t="s">
        <v>1194</v>
      </c>
      <c r="J371" s="34" t="s">
        <v>1194</v>
      </c>
      <c r="K371" s="34" t="s">
        <v>1194</v>
      </c>
      <c r="L371" s="34" t="s">
        <v>1194</v>
      </c>
      <c r="M371" s="34" t="s">
        <v>1194</v>
      </c>
      <c r="N371" s="3" t="s">
        <v>30</v>
      </c>
    </row>
    <row r="372" spans="1:14" ht="56.25" x14ac:dyDescent="0.25">
      <c r="A372" s="32" t="s">
        <v>76</v>
      </c>
      <c r="B372" s="7" t="s">
        <v>237</v>
      </c>
      <c r="C372" s="7" t="s">
        <v>961</v>
      </c>
      <c r="D372" s="22" t="s">
        <v>1192</v>
      </c>
      <c r="E372" s="7" t="s">
        <v>1175</v>
      </c>
      <c r="F372" s="7" t="s">
        <v>1174</v>
      </c>
      <c r="G372" s="7" t="s">
        <v>1193</v>
      </c>
      <c r="H372" s="34" t="s">
        <v>1194</v>
      </c>
      <c r="I372" s="34" t="s">
        <v>1194</v>
      </c>
      <c r="J372" s="34" t="s">
        <v>1194</v>
      </c>
      <c r="K372" s="34" t="s">
        <v>1194</v>
      </c>
      <c r="L372" s="34" t="s">
        <v>1194</v>
      </c>
      <c r="M372" s="34" t="s">
        <v>1194</v>
      </c>
      <c r="N372" s="3" t="s">
        <v>30</v>
      </c>
    </row>
    <row r="373" spans="1:14" ht="33.75" x14ac:dyDescent="0.25">
      <c r="A373" s="32" t="s">
        <v>76</v>
      </c>
      <c r="B373" s="7" t="s">
        <v>965</v>
      </c>
      <c r="C373" s="7" t="s">
        <v>84</v>
      </c>
      <c r="D373" s="22" t="s">
        <v>16</v>
      </c>
      <c r="E373" s="50" t="s">
        <v>1363</v>
      </c>
      <c r="F373" s="51" t="s">
        <v>1362</v>
      </c>
      <c r="G373" s="50" t="s">
        <v>1361</v>
      </c>
      <c r="H373" s="49" t="s">
        <v>19</v>
      </c>
      <c r="I373" s="52">
        <v>220000</v>
      </c>
      <c r="J373" s="53">
        <v>42495</v>
      </c>
      <c r="K373" s="11" t="s">
        <v>20</v>
      </c>
      <c r="L373" s="49" t="s">
        <v>1360</v>
      </c>
      <c r="M373" s="48">
        <v>2600</v>
      </c>
      <c r="N373" s="47" t="s">
        <v>19</v>
      </c>
    </row>
    <row r="374" spans="1:14" ht="157.5" x14ac:dyDescent="0.25">
      <c r="A374" s="32" t="s">
        <v>1379</v>
      </c>
      <c r="B374" s="7" t="s">
        <v>965</v>
      </c>
      <c r="C374" s="7" t="s">
        <v>64</v>
      </c>
      <c r="D374" s="22" t="s">
        <v>16</v>
      </c>
      <c r="E374" s="50" t="s">
        <v>1380</v>
      </c>
      <c r="F374" s="51" t="s">
        <v>1381</v>
      </c>
      <c r="G374" s="50" t="s">
        <v>1382</v>
      </c>
      <c r="H374" s="49" t="s">
        <v>19</v>
      </c>
      <c r="I374" s="52" t="s">
        <v>1384</v>
      </c>
      <c r="J374" s="53">
        <v>42474</v>
      </c>
      <c r="K374" s="11" t="s">
        <v>361</v>
      </c>
      <c r="L374" s="49" t="s">
        <v>1383</v>
      </c>
      <c r="M374" s="48" t="s">
        <v>56</v>
      </c>
      <c r="N374" s="47" t="s">
        <v>19</v>
      </c>
    </row>
  </sheetData>
  <sortState ref="A2:N372">
    <sortCondition ref="J2:J372"/>
  </sortState>
  <dataValidations count="3">
    <dataValidation type="list" allowBlank="1" showInputMessage="1" showErrorMessage="1" errorTitle="PBS Program Title must be select" sqref="C85 C108 C236:C239 C243 C245:C246 C104:C106 C248:C308 C82:C83 C87:C92 C95:C99 C312:C325 C135:C234 C110:C129 C373">
      <formula1>PBS</formula1>
    </dataValidation>
    <dataValidation type="list" allowBlank="1" showInputMessage="1" showErrorMessage="1" sqref="D248:D302 D245:D246 D87 D236:D243 D98 D104:D106 D108 D89:D92 D95:D96 D110:D134">
      <formula1>Program</formula1>
    </dataValidation>
    <dataValidation type="list" allowBlank="1" showInputMessage="1" showErrorMessage="1" sqref="C130:C134 C235 C240:C242">
      <formula1>PBS</formula1>
    </dataValidation>
  </dataValidations>
  <hyperlinks>
    <hyperlink ref="E53" r:id="rId1" tooltip="Ground Cover Monitoring" display="http://clarityprod/niku/app?action=projmgr.projectDefaultTab&amp;id=5007428"/>
  </hyperlinks>
  <pageMargins left="0.51181102362204722" right="0.31496062992125984" top="0.55118110236220474" bottom="0.55118110236220474" header="0.31496062992125984" footer="0.31496062992125984"/>
  <pageSetup paperSize="8" scale="66" fitToHeight="0" orientation="landscape" r:id="rId2"/>
  <headerFooter>
    <oddHeader>&amp;F</oddHeader>
  </headerFooter>
  <extLst>
    <ext xmlns:x14="http://schemas.microsoft.com/office/spreadsheetml/2009/9/main" uri="{CCE6A557-97BC-4b89-ADB6-D9C93CAAB3DF}">
      <x14:dataValidations xmlns:xm="http://schemas.microsoft.com/office/excel/2006/main" count="4">
        <x14:dataValidation type="list" allowBlank="1" showInputMessage="1" showErrorMessage="1">
          <x14:formula1>
            <xm:f>'[1]Validation list program'!#REF!</xm:f>
          </x14:formula1>
          <xm:sqref>D309 D371:D373</xm:sqref>
        </x14:dataValidation>
        <x14:dataValidation type="list" allowBlank="1" showInputMessage="1" showErrorMessage="1" errorTitle="PBS Program Title must be select">
          <x14:formula1>
            <xm:f>'[1]Validation list PBS'!#REF!</xm:f>
          </x14:formula1>
          <xm:sqref>C309 C371:C372</xm:sqref>
        </x14:dataValidation>
        <x14:dataValidation type="list" allowBlank="1" showInputMessage="1" showErrorMessage="1" errorTitle="PBS Program Title must be select">
          <x14:formula1>
            <xm:f>'[1]Validation list PBS'!#REF!</xm:f>
          </x14:formula1>
          <xm:sqref>C374</xm:sqref>
        </x14:dataValidation>
        <x14:dataValidation type="list" allowBlank="1" showInputMessage="1" showErrorMessage="1">
          <x14:formula1>
            <xm:f>'[1]Validation list program'!#REF!</xm:f>
          </x14:formula1>
          <xm:sqref>D374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8F6B24EF29B14488A4D3E054F39A21B" ma:contentTypeVersion="2" ma:contentTypeDescription="Create a new document." ma:contentTypeScope="" ma:versionID="ea9366ecf14e49713b65f30b7bb9c902">
  <xsd:schema xmlns:xsd="http://www.w3.org/2001/XMLSchema" xmlns:xs="http://www.w3.org/2001/XMLSchema" xmlns:p="http://schemas.microsoft.com/office/2006/metadata/properties" xmlns:ns1="http://schemas.microsoft.com/sharepoint/v3" xmlns:ns2="http://schemas.microsoft.com/sharepoint/v3/fields" targetNamespace="http://schemas.microsoft.com/office/2006/metadata/properties" ma:root="true" ma:fieldsID="33c67d9f52e3aab0097483806a3a0923" ns1:_="" ns2:_="">
    <xsd:import namespace="http://schemas.microsoft.com/sharepoint/v3"/>
    <xsd:import namespace="http://schemas.microsoft.com/sharepoint/v3/fields"/>
    <xsd:element name="properties">
      <xsd:complexType>
        <xsd:sequence>
          <xsd:element name="documentManagement">
            <xsd:complexType>
              <xsd:all>
                <xsd:element ref="ns1:PublishingStartDate" minOccurs="0"/>
                <xsd:element ref="ns1:PublishingExpirationDate" minOccurs="0"/>
                <xsd:element ref="ns2:_DCDate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Created" ma:index="10" nillable="true" ma:displayName="Date Created" ma:description="The date on which this resource was created" ma:format="DateTime" ma:internalName="_DCDateCreated">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PublishingExpirationDate xmlns="http://schemas.microsoft.com/sharepoint/v3" xsi:nil="true"/>
    <_DCDateCreated xmlns="http://schemas.microsoft.com/sharepoint/v3/fields" xsi:nil="true"/>
  </documentManagement>
</p:properties>
</file>

<file path=customXml/itemProps1.xml><?xml version="1.0" encoding="utf-8"?>
<ds:datastoreItem xmlns:ds="http://schemas.openxmlformats.org/officeDocument/2006/customXml" ds:itemID="{7E27C0B7-7B5B-4E81-B999-FC2F565627AB}">
  <ds:schemaRefs>
    <ds:schemaRef ds:uri="http://schemas.microsoft.com/sharepoint/v3/contenttype/forms"/>
  </ds:schemaRefs>
</ds:datastoreItem>
</file>

<file path=customXml/itemProps2.xml><?xml version="1.0" encoding="utf-8"?>
<ds:datastoreItem xmlns:ds="http://schemas.openxmlformats.org/officeDocument/2006/customXml" ds:itemID="{A38486D2-123B-471E-B38A-1D480365B1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AC3135-305F-404D-AA41-31F3EF32EC31}">
  <ds:schemaRefs>
    <ds:schemaRef ds:uri="http://schemas.microsoft.com/sharepoint/v3"/>
    <ds:schemaRef ds:uri="http://schemas.microsoft.com/sharepoint/v3/fields"/>
    <ds:schemaRef ds:uri="http://purl.org/dc/terms/"/>
    <ds:schemaRef ds:uri="http://www.w3.org/XML/1998/namespac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Latest spreadsheet for upload t</vt:lpstr>
      <vt:lpstr>'Latest spreadsheet for upload t'!Print_Area</vt:lpstr>
      <vt:lpstr>'Latest spreadsheet for upload t'!Print_Titles</vt:lpstr>
    </vt:vector>
  </TitlesOfParts>
  <Company>Department of Agriculture Fisheries &amp; Forestry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Karen Walker-jones</dc:creator>
  <cp:lastModifiedBy>Lindfield, Thomas</cp:lastModifiedBy>
  <cp:lastPrinted>2017-02-15T01:20:03Z</cp:lastPrinted>
  <dcterms:created xsi:type="dcterms:W3CDTF">2013-07-07T22:51:08Z</dcterms:created>
  <dcterms:modified xsi:type="dcterms:W3CDTF">2018-04-09T05:24:23Z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0x01010078F6B24EF29B14488A4D3E054F39A21B</vt:lpwstr>
  </property>
</Properties>
</file>