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Financial Management Branch\Grants Policy\Grant Reporting\Web Reporting\Spreadsheets for upload to Web 2016-17\"/>
    </mc:Choice>
  </mc:AlternateContent>
  <bookViews>
    <workbookView xWindow="360" yWindow="60" windowWidth="17490" windowHeight="10035"/>
  </bookViews>
  <sheets>
    <sheet name="Latest spreadsheet for upload t" sheetId="1" r:id="rId1"/>
    <sheet name="Sheet2" sheetId="2" r:id="rId2"/>
    <sheet name="Sheet3"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AMO_UniqueIdentifier" hidden="1">"'dcd10f1e-8466-454e-860e-eecaaa2e83e3'"</definedName>
    <definedName name="_xlnm._FilterDatabase" localSheetId="0" hidden="1">'Latest spreadsheet for upload t'!$A$1:$N$309</definedName>
    <definedName name="PBS">[1]Sheet1!$A$1:$A$15</definedName>
    <definedName name="_xlnm.Print_Titles" localSheetId="0">'Latest spreadsheet for upload t'!$1:$1</definedName>
    <definedName name="Program">[1]Sheet2!$A$1:$A$18</definedName>
  </definedNames>
  <calcPr calcId="152511"/>
</workbook>
</file>

<file path=xl/sharedStrings.xml><?xml version="1.0" encoding="utf-8"?>
<sst xmlns="http://schemas.openxmlformats.org/spreadsheetml/2006/main" count="3552" uniqueCount="1129">
  <si>
    <t>Agency</t>
  </si>
  <si>
    <t>PBS Program Title</t>
  </si>
  <si>
    <t>Program</t>
  </si>
  <si>
    <t>Recipient</t>
  </si>
  <si>
    <t>Purpose</t>
  </si>
  <si>
    <t>Grant Term</t>
  </si>
  <si>
    <t>Grant Funding Location</t>
  </si>
  <si>
    <t>Project Title</t>
  </si>
  <si>
    <t>Confidentiality Provisions</t>
  </si>
  <si>
    <t>Variation</t>
  </si>
  <si>
    <t>Commencement Date</t>
  </si>
  <si>
    <t>Postcode</t>
  </si>
  <si>
    <t>Value</t>
  </si>
  <si>
    <t>Department of Agriculture and Water Resources</t>
  </si>
  <si>
    <t>1.13 International Market Access</t>
  </si>
  <si>
    <t>Australia-China Agricultural Cooperation Agreement (ACACA) Program</t>
  </si>
  <si>
    <t>Laboratory capacity building on emerging animal diseases of global importance to support trade in livestock and their products between Australia and China</t>
  </si>
  <si>
    <t>Commonwealth Scientific and Industrial Research Organisation</t>
  </si>
  <si>
    <t>The purpose of the Grant is to promote bilateral cooperation that will support the livestock industries in Australia and China through scientific collaboration between the CSIRO-Australian Animal Health Laboratory and the Lanzhou Veterinary Research Institute, focussing on emerging animal diseases that have global impact</t>
  </si>
  <si>
    <t>N</t>
  </si>
  <si>
    <t>9 months</t>
  </si>
  <si>
    <t>Victoria and China</t>
  </si>
  <si>
    <t>N/A</t>
  </si>
  <si>
    <t>1.4 Fishing Industry</t>
  </si>
  <si>
    <t>Ad-hoc - One-off</t>
  </si>
  <si>
    <t>Support for the oyster industry’s response to POMS outbreak</t>
  </si>
  <si>
    <t>Fisheries Research and Development Corporation (FRDC)</t>
  </si>
  <si>
    <t>A grant to assist FRDC to administer a loan to the  oyster industry to support their response to POMS outbreak</t>
  </si>
  <si>
    <t>12 months</t>
  </si>
  <si>
    <t>National</t>
  </si>
  <si>
    <t>Various</t>
  </si>
  <si>
    <t>2.1 Biosecurity and Export Services</t>
  </si>
  <si>
    <t xml:space="preserve">Capability Development Grant/Bulgul Malak Malak </t>
  </si>
  <si>
    <t>Northern Land Council</t>
  </si>
  <si>
    <t>Contribute to the purchase of a Toyota Hilux vehicle for the Bulgul and Malak Malak Ranger groups. Total cost $59,542.58 (gst Incl)</t>
  </si>
  <si>
    <t xml:space="preserve">3 months </t>
  </si>
  <si>
    <t xml:space="preserve">Darwin NT </t>
  </si>
  <si>
    <t xml:space="preserve">Capability Development Grant/Deewin Kirim </t>
  </si>
  <si>
    <t>Deewin Kirim Aboriginal Corporation</t>
  </si>
  <si>
    <t xml:space="preserve">Peppimentari  NT </t>
  </si>
  <si>
    <t xml:space="preserve">Capability Development Grant/Djunbunji </t>
  </si>
  <si>
    <t>Djunbnji Ltd</t>
  </si>
  <si>
    <t xml:space="preserve">Gordonvale Qld </t>
  </si>
  <si>
    <t>Capability Development Grant/Kenbi</t>
  </si>
  <si>
    <t>Capability Development Grant/Mapoon</t>
  </si>
  <si>
    <t>Mapoon Aboriginal Shire Council</t>
  </si>
  <si>
    <t>Weipa Qld</t>
  </si>
  <si>
    <t>Capability Development Grant/Mimal</t>
  </si>
  <si>
    <t>Capability Development Grant/Timber Creek</t>
  </si>
  <si>
    <t>Capability Development Grant/Yantjarruwu</t>
  </si>
  <si>
    <t>Capability Development Grant/Yuku Baja Muliku</t>
  </si>
  <si>
    <t>Yuku Baja Muliku Landowner and Reserves Ltd</t>
  </si>
  <si>
    <t>Cooktown Qld</t>
  </si>
  <si>
    <t>A grant to Contribute to the purchase of a quick spray unit. Total cost $17,120 (gst incl)</t>
  </si>
  <si>
    <t>A grant to Contribute to the purchase of a Utility Terrain Vehicle. Total cost $18,790 (gst incl)</t>
  </si>
  <si>
    <t>A grant to Contribute to the purchase of a John Deere tractor. Total cost $36,080 (gst incl)</t>
  </si>
  <si>
    <t>A grant to Contribute to the purchse of a Utility Terrain Vehcile. Total cost $18,400 (gst incl)</t>
  </si>
  <si>
    <t xml:space="preserve">A grant to Contribute to the purchase of an All Terrain Vehicle. Total cost $31,440 (gst incl) </t>
  </si>
  <si>
    <t>A grant to contribute to the purchase of a Honda All Terrain Vehicle. Total cost $21,739.88 (gst incl)</t>
  </si>
  <si>
    <t>A grant to Contribute to the purchaes of a Honda All Terrain Vehicle. Total cost $21,739.88 (gst incl)</t>
  </si>
  <si>
    <t>A grant to Contribute to the purchase of a Utility Terrain Vehicle. Total cost $21,194 (gst incl)</t>
  </si>
  <si>
    <t>Online registration system phase 2</t>
  </si>
  <si>
    <t>6 months</t>
  </si>
  <si>
    <t>Mildura VIC</t>
  </si>
  <si>
    <t>1.2 Sustainable Management - Natural Resources</t>
  </si>
  <si>
    <t>National Landcare Programme - Sustainable Agriculture Small Grants Round 2015-16</t>
  </si>
  <si>
    <t>Sustaining Healthy Soils on the South Coast</t>
  </si>
  <si>
    <t>South Coast Beef Producers' Association</t>
  </si>
  <si>
    <t xml:space="preserve">This project will create a more skilled farmer network who will be able to make accurate decisions about their soil and land management, reducing environmental impacts.
</t>
  </si>
  <si>
    <t>16 months</t>
  </si>
  <si>
    <t>Berry, NSW</t>
  </si>
  <si>
    <t>1.12 Rural Programmes</t>
  </si>
  <si>
    <t>Managing Farm Risk Multi Peril Crop Insurance</t>
  </si>
  <si>
    <t>Managing Farm Risk Rebate</t>
  </si>
  <si>
    <t>Family Trust</t>
  </si>
  <si>
    <t>The purpose of the rebate is to support farmers by encouraging a more diverse and mature insurance market in Australia to meet the varied needs of all farm businesses.</t>
  </si>
  <si>
    <t>Victoria</t>
  </si>
  <si>
    <t>New South Wales</t>
  </si>
  <si>
    <t>Shady-Brae Pty Ltd</t>
  </si>
  <si>
    <t xml:space="preserve">Family Trust  </t>
  </si>
  <si>
    <t>Family Partnership</t>
  </si>
  <si>
    <t>Queensland</t>
  </si>
  <si>
    <t>South Australia</t>
  </si>
  <si>
    <t>Y</t>
  </si>
  <si>
    <t>Merriwa Pastoral Company Pty Ltd</t>
  </si>
  <si>
    <t>Rethus Broadacre Pty Ltd</t>
  </si>
  <si>
    <t>4-3J2E83N</t>
  </si>
  <si>
    <t>4-3J7RD10</t>
  </si>
  <si>
    <t>4-3J7RD2Z</t>
  </si>
  <si>
    <t>4-3L03AAP</t>
  </si>
  <si>
    <t>4-3L03AD3</t>
  </si>
  <si>
    <t>4-3L03AF9</t>
  </si>
  <si>
    <t>4-3FQAQKN</t>
  </si>
  <si>
    <t>4-3OAKBCR</t>
  </si>
  <si>
    <t>4-3OAKBEV</t>
  </si>
  <si>
    <t>4-3OAKBAC</t>
  </si>
  <si>
    <t>4-3OAKBH7</t>
  </si>
  <si>
    <t>4-3OAKBJ4</t>
  </si>
  <si>
    <t>4-3OAKBL5</t>
  </si>
  <si>
    <t>4-3OHVLUH</t>
  </si>
  <si>
    <t>4-3OHVLWJ</t>
  </si>
  <si>
    <t>4-3OHVLQ9</t>
  </si>
  <si>
    <t>4-3OAKB8B</t>
  </si>
  <si>
    <t>4-3OHVLSG</t>
  </si>
  <si>
    <t>On Farm Irrigation Efficiency Programme</t>
  </si>
  <si>
    <t>Round Five On-Farm Irrigation Efficiency Program for irrigation infrastructure upgrades</t>
  </si>
  <si>
    <t>Murray Irrigation Limited</t>
  </si>
  <si>
    <t>Funding to assist irrigators in the sourthern connected system of the Basin to modernise their on-farm irrigation infrastructre, while sharing water savings bewteen irrigators and the environment.</t>
  </si>
  <si>
    <t>Deniliquin, NSW</t>
  </si>
  <si>
    <t xml:space="preserve">3.1 Water Reform </t>
  </si>
  <si>
    <t>14 months</t>
  </si>
  <si>
    <t xml:space="preserve">Dairy export to China </t>
  </si>
  <si>
    <t xml:space="preserve">Dairy Australia </t>
  </si>
  <si>
    <t>The purpose of the Grant is to support dairy Small to Medium Enterprises to better understand and capture the opportunities to export dairy products and ingredients to China.</t>
  </si>
  <si>
    <t xml:space="preserve">National Herd Improvement Association of Australia </t>
  </si>
  <si>
    <t>The purpose of the Grant is to provide funding to the National Herd Improvement Association of Australia Inc. (NIHA) to enable the Ruminant Genetics Trade Advisory Group (RGTAG) to prioritise the strategic direction for exports. RGTAG is a forum that brings together livestock industries to work together on genetic synergies between these industries.</t>
  </si>
  <si>
    <t xml:space="preserve">Werribee, VIC </t>
  </si>
  <si>
    <t xml:space="preserve">Southbank, VIC </t>
  </si>
  <si>
    <t>4-3OFCBMZ</t>
  </si>
  <si>
    <t>4-3POTSRY</t>
  </si>
  <si>
    <t>4-3L03AHB</t>
  </si>
  <si>
    <t>4-3POTSTT</t>
  </si>
  <si>
    <t>Partnership</t>
  </si>
  <si>
    <t>4-3PP0VWX</t>
  </si>
  <si>
    <t>Western Australia</t>
  </si>
  <si>
    <t>4-3SUKYPX</t>
  </si>
  <si>
    <t>Ricegrowers' Assoication of Australia Inc - Murray Consortium</t>
  </si>
  <si>
    <t>Private Irrigation Infrastructure Programme in New South Wales</t>
  </si>
  <si>
    <t>Private Irrigation Infrastructure Operators Program in New South Wales - Round 2</t>
  </si>
  <si>
    <t>Murrumbidgee Irrigation Limited</t>
  </si>
  <si>
    <t>Increase of funding of $25.5 million for additional on-farm works under the Murrumbidgee Irrigation PIIOP Round 2 project.</t>
  </si>
  <si>
    <t>Griffith, NSW</t>
  </si>
  <si>
    <t>Private Irrigation Infrastructure Operators Program in New South Wales - Round 3</t>
  </si>
  <si>
    <t>Funding for irrigation infrastructure upgrades to improve the efficiency and productivity of off-farm water use and management through the implementation of off-farm irrigation infrastructure projects</t>
  </si>
  <si>
    <t>30 months</t>
  </si>
  <si>
    <t>36 months</t>
  </si>
  <si>
    <t>2.2 Plant and Animal Health</t>
  </si>
  <si>
    <t>Biosecurity Response Training and Assessment Materials Project</t>
  </si>
  <si>
    <t>Animal Health Australia (AHA)</t>
  </si>
  <si>
    <t>This grant will provide funding to develop a suite of nationally consistent training and assessment materials for the biosecurity response qualifications.</t>
  </si>
  <si>
    <t>24 months</t>
  </si>
  <si>
    <t xml:space="preserve"> Turner, ACT</t>
  </si>
  <si>
    <t>4-3ZCM7YX</t>
  </si>
  <si>
    <t xml:space="preserve">Development of formal industry - government emergency aquatic animal disease response arrangements </t>
  </si>
  <si>
    <t xml:space="preserve">Animal Health Australia </t>
  </si>
  <si>
    <t>To increase project activity for the revised industry government emergency aquatic animal disease response arrangements working groups 2016-17 revised project plan.</t>
  </si>
  <si>
    <t xml:space="preserve">Agricultural Trade and Market Access Cooperation Programme   </t>
  </si>
  <si>
    <t>Australian camel export development in the Gulf States</t>
  </si>
  <si>
    <t>Ngaanyatjarra Council (Aboriginal Corporation)</t>
  </si>
  <si>
    <t>Grant to build cooperative trade arrangements with the Middle East for the export of Australian live breeder camels and camel genetics.</t>
  </si>
  <si>
    <t>7 months</t>
  </si>
  <si>
    <t xml:space="preserve">Alice Springs, NT </t>
  </si>
  <si>
    <t>O870</t>
  </si>
  <si>
    <t>4-3ZCM7OV</t>
  </si>
  <si>
    <t>4-3ZNYE4E</t>
  </si>
  <si>
    <t>4-3ZNYE5J</t>
  </si>
  <si>
    <t>4-456RAQD</t>
  </si>
  <si>
    <t xml:space="preserve">Commonwealth's contribution to the 2016-17 National Arbovirus Management Program </t>
  </si>
  <si>
    <t xml:space="preserve">To monitor arbovirus and vector activity; and define the geographical location of three (bluetongue, Akabane and bovine ephemeral fever) arboviruses of livestock and their vectors; and  detect the incursion of new strains of bluetongue virus and of new vector species
</t>
  </si>
  <si>
    <t>4-456QL6Y</t>
  </si>
  <si>
    <t xml:space="preserve">Transmissible Spongiform Encephalopathy Freedom Assurance Program </t>
  </si>
  <si>
    <r>
      <t>To maintain Australia’s freedom from bovine spongiform encephalopathy</t>
    </r>
    <r>
      <rPr>
        <sz val="8"/>
        <rFont val="Cambria"/>
        <family val="1"/>
      </rPr>
      <t xml:space="preserve"> </t>
    </r>
    <r>
      <rPr>
        <sz val="8"/>
        <rFont val="Calibri"/>
        <family val="2"/>
      </rPr>
      <t>and scrapie and highest level international rating</t>
    </r>
  </si>
  <si>
    <t>4-456QL9P</t>
  </si>
  <si>
    <t>Commonwealth contribution to the 2016-17 Screw Worm Fly Surveillance and Preparedness Program</t>
  </si>
  <si>
    <t xml:space="preserve"> To Undertake routine, targeted livestock myiasis monitoring at agreed sites and Produce Standard Operating Procedures for conducting livestock myiasis monitoring</t>
  </si>
  <si>
    <t>4-456QLCF</t>
  </si>
  <si>
    <t>Prohibited Pig Feed (Swill) Compliance and Awareness Project 2016-17</t>
  </si>
  <si>
    <r>
      <t>To ensure Foot and Mouth Disease (FMD) and other Emergency Animal Disease prevention</t>
    </r>
    <r>
      <rPr>
        <b/>
        <sz val="11"/>
        <color rgb="FF46515B"/>
        <rFont val="Calibri"/>
        <family val="2"/>
      </rPr>
      <t xml:space="preserve"> </t>
    </r>
    <r>
      <rPr>
        <b/>
        <sz val="8"/>
        <color rgb="FF46515B"/>
        <rFont val="Calibri"/>
        <family val="2"/>
      </rPr>
      <t>(EAD)  entering/occurring in Australiaand that  it will not be spread through stock feeds and the feeding of prohibited pig feed.</t>
    </r>
  </si>
  <si>
    <t>4-4544HZR</t>
  </si>
  <si>
    <t>Rapid Response Team Training Program 2016-17</t>
  </si>
  <si>
    <t>To provide professional development opportunities for jurisdictional staff with potential or experience to fill key control centre management positions.  Increase first response capacity by developing skills of jurisdictional staff in key control centre functions in a biosecurity emergency response and  enhance national biosecurity response capability.</t>
  </si>
  <si>
    <t>4-455LXLH</t>
  </si>
  <si>
    <t>National Animal Health Reference Laboratory</t>
  </si>
  <si>
    <t>To ensure provision for reference laboratory services for Johne's Disease and Anthrax for Australia.</t>
  </si>
  <si>
    <t>Improving the cost competitiveness of Australian horticulture exports by reducing phytosanitary compliance costs</t>
  </si>
  <si>
    <t>18 Months</t>
  </si>
  <si>
    <t>Orange, NSW</t>
  </si>
  <si>
    <t>4-456QLGD</t>
  </si>
  <si>
    <t>1.8 Dairy Industry</t>
  </si>
  <si>
    <t>Tactics for Tight Times programme</t>
  </si>
  <si>
    <t>Dairy Australia Limited</t>
  </si>
  <si>
    <t>To allow an additional 900 dairy farmers to receive one-on-one advice with specialist business managers to assist them to make sustainable business decisions for 2016-17 and into the future.</t>
  </si>
  <si>
    <t>19 months</t>
  </si>
  <si>
    <t>SA, TAS, VIC, NSW</t>
  </si>
  <si>
    <t>Plant Biosecurtiy Response and Reform Program</t>
  </si>
  <si>
    <t>National diagnostic protocols and standards development</t>
  </si>
  <si>
    <t>South Australian Research and Development Institute</t>
  </si>
  <si>
    <t>Grant to enhance Australia's capability and capacity to detect and identify plant pests that impact on plant industries, the environment and the community.</t>
  </si>
  <si>
    <t>13 months</t>
  </si>
  <si>
    <t>Urrbrae, South Australia</t>
  </si>
  <si>
    <t>PIIOP Round 3 - Murray Irrigation Modernisation - Stage II</t>
  </si>
  <si>
    <t>Deniliquin</t>
  </si>
  <si>
    <t>4-455LXIB</t>
  </si>
  <si>
    <t>4-456RAMR</t>
  </si>
  <si>
    <t>4-455LXFR</t>
  </si>
  <si>
    <t>4-45F4E5Z</t>
  </si>
  <si>
    <t>Victorira</t>
  </si>
  <si>
    <t>Department of Agriculture and Fisheries, Queensland</t>
  </si>
  <si>
    <t>To deliver the National Plant Health Surveillance program in Queensland</t>
  </si>
  <si>
    <t>Primary Industry and Regions, South Australia</t>
  </si>
  <si>
    <t>To deliver the National Plant Health Surveillance program in South Australia</t>
  </si>
  <si>
    <t>Department of  Primary Industries, New South Wales</t>
  </si>
  <si>
    <t>To deliver the National Plant Health Surveillance program in New South Wales</t>
  </si>
  <si>
    <t>6.5 months</t>
  </si>
  <si>
    <t>Department of Economic Development, Jobs, Transport and Resources, Victoria</t>
  </si>
  <si>
    <t>To deliver the National Plant Health Surveillance program in Victoria</t>
  </si>
  <si>
    <t>Livestock Biosecurity Network grant</t>
  </si>
  <si>
    <t xml:space="preserve">Livestock Biosecurity Network </t>
  </si>
  <si>
    <t>Conducting projects Australia-wide to increase residue minimisation awareness among cattle producers as a supporting measure to the national Livestock Production Assurance program</t>
  </si>
  <si>
    <t xml:space="preserve">National </t>
  </si>
  <si>
    <t xml:space="preserve">4-49U867T </t>
  </si>
  <si>
    <t>National Carp Control Plan</t>
  </si>
  <si>
    <t xml:space="preserve">Fisheries Research and Development Corporation </t>
  </si>
  <si>
    <t>To support the development of the National Carp Control Plan.</t>
  </si>
  <si>
    <t>Canberra, ACT</t>
  </si>
  <si>
    <t>Ricegrowers' Association of Australia Inc - Murrumbidgee Consortium</t>
  </si>
  <si>
    <t>Funding to assist irrigators in the southern connected system of the Basin to modernise their on-farm irrigation infrastructure, while sharing water savings between irrigators and the environment.</t>
  </si>
  <si>
    <t>Leeton district, NSW</t>
  </si>
  <si>
    <t>Contribution to Plant Biosecurity Cooperative Research Centre</t>
  </si>
  <si>
    <t>Plant Biosecurity Cooperative Research Centre</t>
  </si>
  <si>
    <t>Department contribution to Plant Biosecurity Cooperative Research Centre</t>
  </si>
  <si>
    <t>Bruce, ACT</t>
  </si>
  <si>
    <t>4-4544165</t>
  </si>
  <si>
    <t>National Avian Influenza in Wild Birds Surveillance Program</t>
  </si>
  <si>
    <t xml:space="preserve">Wildlife Health Australia </t>
  </si>
  <si>
    <t xml:space="preserve">To fund a nationally coordinated program for avian influenza viruses annual surveillance in wild birds.
</t>
  </si>
  <si>
    <t xml:space="preserve"> 4-48MZB65 </t>
  </si>
  <si>
    <t>Comm Contribution to a Wildlife and Emergency Animal Disease Project</t>
  </si>
  <si>
    <t>To enhance the capacity of front-line individuals in recognising and reporting potential emerging and emergency animal diseases (EAD) and to provide an understanding of the reporting structure and obligations for suspected EAD investigation.</t>
  </si>
  <si>
    <t>15 months</t>
  </si>
  <si>
    <t>4-4A67S1P</t>
  </si>
  <si>
    <t>National Avian Paramyxovirus in Wild Birds Surveillance Program</t>
  </si>
  <si>
    <t xml:space="preserve">To determine the prevalence of avian paramyxovirus (APMV) infection in wild birds.
</t>
  </si>
  <si>
    <t>1.10 Agricultural Resources</t>
  </si>
  <si>
    <t>Export and Regional Wine Support Package (the Package) - Phase 1</t>
  </si>
  <si>
    <t>Australian Grape and Wine Authority</t>
  </si>
  <si>
    <t>To develop a Business Plan designed to implement the Package in Phase 2 of the project</t>
  </si>
  <si>
    <t xml:space="preserve">National Wine Centre, Adelaide SA </t>
  </si>
  <si>
    <t>Western Australian Agriculture Authority</t>
  </si>
  <si>
    <t>To deliver the National Plant Health Surveillance program in Western Australia</t>
  </si>
  <si>
    <t>Department of Primary Industries, Parks, Water and Environment, Tasmania</t>
  </si>
  <si>
    <t>To deliver the National Plant Health Surveillance program in Tasmania</t>
  </si>
  <si>
    <t>National Plant Health Surveillance Program 2016-17-QLD</t>
  </si>
  <si>
    <t>National Plant Health Surveillance Program 2016-17-SA</t>
  </si>
  <si>
    <t>National Plant Health Surveillance Program 2016-17-NSW</t>
  </si>
  <si>
    <t>National Plant Health Surveillance Program 2016-17-VIC</t>
  </si>
  <si>
    <t xml:space="preserve">Commonwealth Scientific and Industrial Research Organisation - Australian Animal Health Laboratory
</t>
  </si>
  <si>
    <t xml:space="preserve">Commonwealth Scientific and Industrial Research Organisation </t>
  </si>
  <si>
    <t>Commonwealth 2016-17 Contribution to operating costs of the Commonwealth Scientific and Industrial Research Organisation - Australian Animal Health Laboratory</t>
  </si>
  <si>
    <t>4-48ZKY5P</t>
  </si>
  <si>
    <t>Department of Primary Industry and Resources, Northern Territory</t>
  </si>
  <si>
    <t>To deliver the National Plant Health Surveillance program in Northern Territory</t>
  </si>
  <si>
    <t>Achieving Irrigation Efficiency in the Southern Murray Darling Basin</t>
  </si>
  <si>
    <t>Irrigation Efficiency Partners Pty Ltd</t>
  </si>
  <si>
    <t>Irrigation efficiency measures including overhead spray irrigation, drip irrigation technologies and modernisation of flood irrigation layouts including laser furrow and recycling</t>
  </si>
  <si>
    <t>Various - NSW</t>
  </si>
  <si>
    <t>Irrigation Infrastructure Upgrade</t>
  </si>
  <si>
    <t>CAF Consulting Services Pty Ltd</t>
  </si>
  <si>
    <t>Infrastructure modernisation through the upgradiing of existing surface irrigation systems to improce efficiency of water use</t>
  </si>
  <si>
    <t>4-4CYNHGF</t>
  </si>
  <si>
    <t>2016-2017 Anthrax Vaccine Bank</t>
  </si>
  <si>
    <t xml:space="preserve">Commonwealth 2016-17 Contribution to the Anthrax Vaccine Bank
</t>
  </si>
  <si>
    <t>4-49VW7D5</t>
  </si>
  <si>
    <t>Enhancing the NPBDN</t>
  </si>
  <si>
    <t>Plant Health Australia</t>
  </si>
  <si>
    <t>To enhance Australia's capability and capacity to identify plant pests that impact on plant industries, the environment and the community.</t>
  </si>
  <si>
    <t>Deakin</t>
  </si>
  <si>
    <t>Red meat cold chain integrity workshop - China</t>
  </si>
  <si>
    <t>Meat and Livestock Australia Ltd</t>
  </si>
  <si>
    <t>The project will deliver three workshops with Chinese importers, distributors and retailers on cold chain integrity to promote trade in Australian chilled meat and seek to expand market access for all China eligible establishments.  The workshops will be conducted in three key Chinese cities and will accommodate up to 100 Chinese participants, plus expert presenters from Australia and within China.</t>
  </si>
  <si>
    <t>North Sydney, NSW</t>
  </si>
  <si>
    <t>5 months</t>
  </si>
  <si>
    <t>Realising the benefits of the China Australia Free Trade Agreement through supply chain assurance</t>
  </si>
  <si>
    <t>Australian Food and Grocery Council</t>
  </si>
  <si>
    <t>To realise the benefits of the China Australia Free Trade Agreement (ChAFTA) to China and Australia by  assisting Australian exporters to  understand the different pathways into the Chinese market (including free-trade zones, e-commerce and traditional routes) and how to reduce the time and increase the success of product registration and clearance.</t>
  </si>
  <si>
    <t>Barton ACT</t>
  </si>
  <si>
    <t xml:space="preserve">9 months </t>
  </si>
  <si>
    <t>Enhancing understanding of Australia's food safety regulatory systems in meeting trading partner requirements</t>
  </si>
  <si>
    <t xml:space="preserve">16 months </t>
  </si>
  <si>
    <t xml:space="preserve">Citrus Australia Limited </t>
  </si>
  <si>
    <t>Lychee - Trivor</t>
  </si>
  <si>
    <t>Horticulture Innovation Australia Limited</t>
  </si>
  <si>
    <t>To assist with generation of data to support applications to the APVMA seeking approval for priority agvet chemical uses identified by the Collaborative Forum.</t>
  </si>
  <si>
    <t>60 months</t>
  </si>
  <si>
    <t>various</t>
  </si>
  <si>
    <t>Passionfruit - Trivor</t>
  </si>
  <si>
    <t>Lemons - Fluxapyroxad BASF</t>
  </si>
  <si>
    <t>Tangelos - Fluxapyroxad BASF</t>
  </si>
  <si>
    <t>Papaya - Trivor</t>
  </si>
  <si>
    <t>Persimmon - Trivor</t>
  </si>
  <si>
    <t>Bulb Vegetables - Luna Privilege</t>
  </si>
  <si>
    <t>Blueberries - Movento</t>
  </si>
  <si>
    <t>Olives - Trivor</t>
  </si>
  <si>
    <t>Custard apple - Trivor</t>
  </si>
  <si>
    <t>Carrots - Versys BASF</t>
  </si>
  <si>
    <t>Onions - Zampro BASF - Agnova</t>
  </si>
  <si>
    <t>Strawberries - Versys BASF</t>
  </si>
  <si>
    <t>Pistachio - Luna Sensation</t>
  </si>
  <si>
    <t>Rubus - Trivor</t>
  </si>
  <si>
    <t>Brassica Leafy Vegetables - Zampro BASF - Agnova</t>
  </si>
  <si>
    <t>Beetroot - Zampro BASF - Agnova</t>
  </si>
  <si>
    <t>Olives - Luna Privilege</t>
  </si>
  <si>
    <t>Nursery - Versys BASF</t>
  </si>
  <si>
    <t>Mango - Fluxapyroxad BASF</t>
  </si>
  <si>
    <t>Rubus - Luna Privilege</t>
  </si>
  <si>
    <t>Pineapples - Movento</t>
  </si>
  <si>
    <t>Passionfruit - Luna Privilege</t>
  </si>
  <si>
    <t>Persimmons - Luna Privilege</t>
  </si>
  <si>
    <t xml:space="preserve">Custard Apples - Luna Privilege </t>
  </si>
  <si>
    <t>Macadamia - Luna Sensation</t>
  </si>
  <si>
    <t>carob-methoxyfenozide</t>
  </si>
  <si>
    <t>Rural Industries Research and Development Corporation</t>
  </si>
  <si>
    <t xml:space="preserve">turkey &amp; chicken meat and other game birds (joint project) -flubendazole </t>
  </si>
  <si>
    <t>jujubes-fluxapyroxad and pyraclostrobin</t>
  </si>
  <si>
    <t>carob-spinetoram V2</t>
  </si>
  <si>
    <t>lucerne seed-sulfoxaflor</t>
  </si>
  <si>
    <t>cocoa-carbaryl</t>
  </si>
  <si>
    <t>herb&amp;spice-sulfoxaflor</t>
  </si>
  <si>
    <t>rice-niclosamide</t>
  </si>
  <si>
    <t>coffee-glufosinate</t>
  </si>
  <si>
    <t>wildflowers-botanical oil</t>
  </si>
  <si>
    <t>rice-saflufenacil</t>
  </si>
  <si>
    <t>Herbs &amp; spices -buprofezin</t>
  </si>
  <si>
    <t>hazelnut-carbaryl</t>
  </si>
  <si>
    <t>carob-sulfoxaflor</t>
  </si>
  <si>
    <t>coffee-paraffinic oil</t>
  </si>
  <si>
    <t>cocoa-spinetoram</t>
  </si>
  <si>
    <t>cocoa-bifenthrin</t>
  </si>
  <si>
    <t>carob – paraffinic oil V2</t>
  </si>
  <si>
    <t>FMC field peas x silver grass</t>
  </si>
  <si>
    <t>Grains Research and Development Corporation</t>
  </si>
  <si>
    <t>FMC lentils x grass weeds &amp; lentils x broadleaf weeds</t>
  </si>
  <si>
    <t>MC Lupins x wild radish &amp; other broadleaves</t>
  </si>
  <si>
    <t>FMC mung beans x grass &amp; mungs x broadleaf</t>
  </si>
  <si>
    <t>FMC oats x grasses and broadleaf weeds</t>
  </si>
  <si>
    <t>Neo Success in Fodder Beet</t>
  </si>
  <si>
    <t xml:space="preserve">Access to Industry Priority Uses Agvet Chemicals </t>
  </si>
  <si>
    <t>Improving white spot disease management within the Australian prawn farm industry</t>
  </si>
  <si>
    <t>Australian Prawn Farmers Association Inc</t>
  </si>
  <si>
    <t>The purpose of the Grant is to increase the preparedness of the prawn farm industry through the engagement of technical experts and appointment of a Biosecurity and Industry Liaison Officer.</t>
  </si>
  <si>
    <t>Bribie Research Centre Woorim QLD</t>
  </si>
  <si>
    <t>Implementing a biosecurity program for the wild catch seafood industry</t>
  </si>
  <si>
    <t>Queensland Seafood Industry Association Inc</t>
  </si>
  <si>
    <t xml:space="preserve">The purpose of the Grant is to increase the preparedness of the wild harvest seafood industry through the appointment of a Biosecurity and Industry Liaison Officer and the implementation of biosecurity programs. </t>
  </si>
  <si>
    <t>Hendra, QLD</t>
  </si>
  <si>
    <t>Bilateral trade facilitation through import value chain development and capacity building</t>
  </si>
  <si>
    <t>Australian Horticultural Exporters' Association Limited</t>
  </si>
  <si>
    <t>To support bilateral trade and relationships with target countries by supporting the development of expertise in managing fresh produce value chains.</t>
  </si>
  <si>
    <t>21 months</t>
  </si>
  <si>
    <t>Brisbane, Qld</t>
  </si>
  <si>
    <t>A competitive agriculture sector – stronger biosecurity and quarantine arrangements</t>
  </si>
  <si>
    <t>4-4LR9WEE</t>
  </si>
  <si>
    <t>Risk Management of Critical Antimicrobial Resistant Bacteria in Food Producing Animals</t>
  </si>
  <si>
    <t>Murdoch University</t>
  </si>
  <si>
    <t xml:space="preserve">To enhance the ability to interpret results from sensitivity assays performed as part of antimicrobial resistance surveillance and research involving food animals
</t>
  </si>
  <si>
    <t>26 months</t>
  </si>
  <si>
    <t>4-4LR0ZXP</t>
  </si>
  <si>
    <t>Gaining market access through the Australian Organic Mark</t>
  </si>
  <si>
    <t>Organic Industry Standards Certification Council Inc</t>
  </si>
  <si>
    <t>Development of a management system for the Australian Organic Mark to record who has applied it in Australia and overseas</t>
  </si>
  <si>
    <t>4 months</t>
  </si>
  <si>
    <t>New Farm, Qld</t>
  </si>
  <si>
    <t>Australian Pork Limited</t>
  </si>
  <si>
    <t>Testing of samples collected in antimicrobial resistance surveillance proof of concept project.  The project will inform the Commonwealth of the extent of AMR across the pig industry.</t>
  </si>
  <si>
    <t>4-4LT6FLF</t>
  </si>
  <si>
    <t>4-4LR1049</t>
  </si>
  <si>
    <t>Non English Speaking Background Swill Feeding Project</t>
  </si>
  <si>
    <t>New South Wales Department of Industry</t>
  </si>
  <si>
    <t>To provide a swill feeding project for Non-English Speaking background by local NSW land services staff</t>
  </si>
  <si>
    <t>4-4PFQEJX</t>
  </si>
  <si>
    <t>New Assays &amp; Enhance Quality Assurance within the LEADDR Network</t>
  </si>
  <si>
    <t>Australian Animal Health Laboratory (CSIRO)</t>
  </si>
  <si>
    <t xml:space="preserve">To provide resources to develop or improve quality-assured detection capabilities within the LEADDR network for two major exotic EADs, namely foot-and-mouth disease  and classical swine fever. </t>
  </si>
  <si>
    <t>Building networks and addressing trade barriers to facilitate improved market access for grain</t>
  </si>
  <si>
    <t>Grain Trade Australia Ltd</t>
  </si>
  <si>
    <t xml:space="preserve">This project will support the Australian grain industry to engage with key Asian markets (Vietnam, China and Indonesia) to enhance commercial, regulatory and technical alignment with those markets. These activities may facilitate improved market access for Australian grain. </t>
  </si>
  <si>
    <t>Sydney NSW</t>
  </si>
  <si>
    <t>4-4N7RPIC</t>
  </si>
  <si>
    <t>4-4PFRI34</t>
  </si>
  <si>
    <t>4-4LT6FPR</t>
  </si>
  <si>
    <t>Quality Assured National Capacity for Sequencing &amp; Comparative Analysis of Genomes for Animal Disease Surveillance &amp; Diagnosis</t>
  </si>
  <si>
    <t>To address risks by establishing and implementing a harmonised national approach for routine use of next-generation sequencing in the surveillance, diagnosis and characterisation of emergency ainimal diseases in Australia.</t>
  </si>
  <si>
    <t>WHO Scientific Contribution for IESTI</t>
  </si>
  <si>
    <t xml:space="preserve">World Health Organisation </t>
  </si>
  <si>
    <t xml:space="preserve">6 months </t>
  </si>
  <si>
    <t>International</t>
  </si>
  <si>
    <t>FMD training programme</t>
  </si>
  <si>
    <t>Food and Agriculture Organization of the United Nations</t>
  </si>
  <si>
    <t>Grant to provide FMD real-time and online training for Australian and New Zealand veterinarians and livestock workers</t>
  </si>
  <si>
    <t>33 months</t>
  </si>
  <si>
    <t>Rome, Italy</t>
  </si>
  <si>
    <t>Non-Tariff Barriers to Australia's Agriculture Trade: Case Studies</t>
  </si>
  <si>
    <t>Export Council of Australia</t>
  </si>
  <si>
    <t>This project will develop an educational resource, to assist Australian agricultural exporters understand and navigate non-tariff barriers.  Practical case studies will be developed, highlighting non-tariff barriers and ways to remedy them.</t>
  </si>
  <si>
    <t>8 months</t>
  </si>
  <si>
    <t>4-4QZEQFA</t>
  </si>
  <si>
    <t>Tasmanian Surveillance Champions</t>
  </si>
  <si>
    <t>Department of Primary Industries Parks Water &amp; Environment</t>
  </si>
  <si>
    <t>To increase thelikkelihood of early livestock disease detection and reporting by producers in pilot areas.</t>
  </si>
  <si>
    <t>25 months</t>
  </si>
  <si>
    <t>4-4R05YD1</t>
  </si>
  <si>
    <t>Brucellosis suis Tesing in Cattle</t>
  </si>
  <si>
    <t>Australian Animal Health Laboratory</t>
  </si>
  <si>
    <t>To develop a serological assay that will detect bovine B. suis antibodies in cattle, whilst not detecting B. abortus antibodies, and to subsequently validate this assay</t>
  </si>
  <si>
    <t xml:space="preserve">Determination of host status of Australian finger limes to enable market access </t>
  </si>
  <si>
    <t>Department of Agriculture and Fisheries (Queensland)</t>
  </si>
  <si>
    <t>Assessment of the host status of Australian finger limes to fruit fly and reasons for this resistance.</t>
  </si>
  <si>
    <t>Dutton Park</t>
  </si>
  <si>
    <t>Improving access to the Chinese wine market</t>
  </si>
  <si>
    <t>Winemakers’ Federation of Australia Incorporated</t>
  </si>
  <si>
    <t>To build confidence that Australia’s wine regulatory framework meets China’s regulatory requirements for wine exports</t>
  </si>
  <si>
    <t>Adelaide</t>
  </si>
  <si>
    <t>27 months</t>
  </si>
  <si>
    <t>4-4R01K7N</t>
  </si>
  <si>
    <t>Antimicrobial Resistance Surveillance in Salmonella Isolates from Chicken Eggs</t>
  </si>
  <si>
    <t>Adelaide University</t>
  </si>
  <si>
    <t>To undertake an antimicrobial resistance (AMR) surveillance project in the Australian chicken egg industry</t>
  </si>
  <si>
    <t>Travel grant for chair's attendance at South Pacific Regional Fisheries Management Organisation (SPRFMO) workshop</t>
  </si>
  <si>
    <r>
      <t xml:space="preserve">Chilean </t>
    </r>
    <r>
      <rPr>
        <i/>
        <sz val="8"/>
        <rFont val="Calibri"/>
        <family val="2"/>
        <scheme val="minor"/>
      </rPr>
      <t>Instituto de Fomento Pesquero</t>
    </r>
  </si>
  <si>
    <t>US$3857.00</t>
  </si>
  <si>
    <t>Valparaiso, Chile</t>
  </si>
  <si>
    <t>2 Months</t>
  </si>
  <si>
    <t>New South Wales Surveillance Champions</t>
  </si>
  <si>
    <t>NSW Department of Industry</t>
  </si>
  <si>
    <t>To increase the likelihood of early livestock disease detection and reporting by producers in pilot areas.</t>
  </si>
  <si>
    <t>Virtual Reality biosecurity awareness tool/enVizion</t>
  </si>
  <si>
    <t>enVizion Group Incorporated</t>
  </si>
  <si>
    <t>To design and develop a Virtual Reality biosecurity awareness tool, featuring stories about career pathway opportunities, highlighting the importance of biosecurity, both within and external to the department.</t>
  </si>
  <si>
    <t xml:space="preserve">4 Months </t>
  </si>
  <si>
    <t xml:space="preserve">Cairns, QLD </t>
  </si>
  <si>
    <t>Package Assisting Small Exporters Programme</t>
  </si>
  <si>
    <t>Kangaroo Market Access Activities</t>
  </si>
  <si>
    <t xml:space="preserve">Kangaroo Industry Association of Australia Inc. </t>
  </si>
  <si>
    <t xml:space="preserve">To provide funding to assist with the promotion of Kangaroo meat for human consumption within key Asian markets to improve and gain market access. </t>
  </si>
  <si>
    <t>Science and Innovation Awards for Young People in Agriculture, Fisheries and Forestry</t>
  </si>
  <si>
    <t>Can we immunise honey bees against virulent viruses?</t>
  </si>
  <si>
    <t>University of Sydney</t>
  </si>
  <si>
    <t>Grant for Science Award and the Minister for Agriculture, Fisheries and Forestry Award to Emily Remnant to investigate immunising honey bees against virulent viruses.</t>
  </si>
  <si>
    <t>Sydney, NSW</t>
  </si>
  <si>
    <t>Growing cotton with less water using a smart polymer.</t>
  </si>
  <si>
    <t>Grant for Science Award to Priscilla Johnston for the project investigating growing cotton with less water using a smart polymer.</t>
  </si>
  <si>
    <t>Clayton, VIC</t>
  </si>
  <si>
    <t>Improving cereal yield stability under salt and water stress using traits for inducible root barriers.</t>
  </si>
  <si>
    <t>University of Adelaide</t>
  </si>
  <si>
    <t>Grant for Science Award to Caitlin Byrt for project improving cereal yield stability under salt and water stress using traits for inducible root barriers.</t>
  </si>
  <si>
    <t>Adelaide, SA</t>
  </si>
  <si>
    <t>4-4RZWRUBY</t>
  </si>
  <si>
    <t>Integrated Supply Chain Study</t>
  </si>
  <si>
    <t>Grower Co-Operative Limited</t>
  </si>
  <si>
    <t>Measure the implementation and validation of a number of improvement initiatives for the Australian grain export sector</t>
  </si>
  <si>
    <t>1.1O Agricultural Resources</t>
  </si>
  <si>
    <t>4-4QZ6NYT</t>
  </si>
  <si>
    <t>4-4QZ6NSZ</t>
  </si>
  <si>
    <t>Discretionary Trading Trust</t>
  </si>
  <si>
    <t>4-4SSDLPV</t>
  </si>
  <si>
    <t>4-4SAYFDM</t>
  </si>
  <si>
    <t>4-4SB5T5E</t>
  </si>
  <si>
    <t>Australian Private Company</t>
  </si>
  <si>
    <t>Community Infrustructure projects</t>
  </si>
  <si>
    <t>Toward effective and sustainable flystrike control through the use of next generation technologies.</t>
  </si>
  <si>
    <t>University of Melbourne</t>
  </si>
  <si>
    <t>Grant for Science Award to Clare Anstead for the project - investigate effective and sustainable flystrike control through the use of next generation technologies.</t>
  </si>
  <si>
    <t>Parkville, VIC</t>
  </si>
  <si>
    <t>iMeat: Using smart device technology to improve objectivity and costs associated with manual colour assessment for red meat.</t>
  </si>
  <si>
    <t>Department of Primary Industries NSW</t>
  </si>
  <si>
    <t>Grant for Science Award to Benjamin Holman for the project - iMeat: Using smart device technology to improve objectivity and costs associated with manual colour assessment for red meat.</t>
  </si>
  <si>
    <t>Identification of antigens for vaccine against bovine mastitis caused by Streptococcus agalactiae and Streptococcus uberi.</t>
  </si>
  <si>
    <t>Queensland University of Technology</t>
  </si>
  <si>
    <t>Grant for Science Award to Alison Carey for project - identification of antigens for vaccine against bovine mastitis caused by Streptococcus agalactiae and Streptococcus uberi.</t>
  </si>
  <si>
    <t>Brisbane, QLD</t>
  </si>
  <si>
    <t>Grant for NIWA to attend SPRFMO workshop</t>
  </si>
  <si>
    <t>New Zealand National Institute of Water and Atmospheric Research (NIWA)</t>
  </si>
  <si>
    <t>Grant to contribute to travel expenses for three NIWA scientists to attend a South Pacific Regional Fisheries Management Organisation (SPRFMO) Bottom Fishing Working Group</t>
  </si>
  <si>
    <t>2 months</t>
  </si>
  <si>
    <t>Wellington, New Zealand</t>
  </si>
  <si>
    <t>4-4UZ1CEF</t>
  </si>
  <si>
    <t>Animal Biosecurity Response Reform</t>
  </si>
  <si>
    <t>Anitmicrobial Stewardship in Veterinary Practice - Development of Training Package and Delivery Strategy</t>
  </si>
  <si>
    <t>Veterinary School of Australia and New Zealand</t>
  </si>
  <si>
    <t>To produce an antimicrobial stewardship in veterinary practice education module for national delivery.</t>
  </si>
  <si>
    <t>4-4W6OFU5</t>
  </si>
  <si>
    <t>Australian Livestock Industry Health Studies Pilot Project Pig Industry Study</t>
  </si>
  <si>
    <t>To conduct a pilot trial of the Australian Livestock Industry Health Studies (Structured Surveillance) Pilot Project in the pig industry</t>
  </si>
  <si>
    <t>Stronger Farmers, Stronger Economy - Improvements in Access Premium Markets - Improved Biosecurity Measure of the Agricultural Competitiveness White Paper</t>
  </si>
  <si>
    <t>4-4WO3UF9</t>
  </si>
  <si>
    <t xml:space="preserve">Northern Australia Quarantine Strategy (NAQS) ID 4-4EK1KLG CC A223911 (20) - one off. </t>
  </si>
  <si>
    <t>To contribute to the development of a Marine Biosecurity Exhibit to promote awareness on managing threats to the aquatic environments of Northern Australia</t>
  </si>
  <si>
    <t>Cairns Aquarium &amp; Research Centre</t>
  </si>
  <si>
    <t xml:space="preserve">The purpose of the grant is to contribute to the design, production and display of  aquatic biosecurity messaging as part of a wider display at the Cairns Aquarium </t>
  </si>
  <si>
    <t>10 months</t>
  </si>
  <si>
    <t>Cairns, QLD</t>
  </si>
  <si>
    <t>4-4WM3VY5</t>
  </si>
  <si>
    <t>Validation of Diagnostic Tests for Ostreid Herpesvirus-1 Microvariant</t>
  </si>
  <si>
    <t xml:space="preserve">To support further validation of existing tests for OSHV-1 under Australian conditions and for specified purposes of use, to complete validation up to Stage 3 of the OIE assay development and validation pathway. </t>
  </si>
  <si>
    <t>4-4WO9V1Z</t>
  </si>
  <si>
    <t>Validation of Diagnostic Tests for White Spot Syndrome Virus</t>
  </si>
  <si>
    <t>To support further validation of existing WSSV assays under Australian conditions and for specified purposes of use</t>
  </si>
  <si>
    <t>Impact of magnesium supplementation on growth rates in grass dominant pasture fed cattle.</t>
  </si>
  <si>
    <t>Grant for Science Award to Kate Loudon for the project - investigate the impact of magnesium supplementation on growth rates in grass dominant pasture fed cattle.</t>
  </si>
  <si>
    <t>Murdoch, WA</t>
  </si>
  <si>
    <t>Innovative use of biogas as a vehicle fuel on-farm in Australian pork production.</t>
  </si>
  <si>
    <t>University of Queensland</t>
  </si>
  <si>
    <t>Grant for Science Award to Stephan Tait for the project - to investigate the innovative use of biogas as a vehicle fuel on-farm in Australian pork production.</t>
  </si>
  <si>
    <t>Smokey past to a clear future: cutting edge screening approach to mitigate taint issues for the Australian wine industry.</t>
  </si>
  <si>
    <t>Australian Wine Research Institute</t>
  </si>
  <si>
    <t>Grant for Science Award to Natoiya Lloyd for the project - Smokey past to a clear future: cutting edge screening approach to mitigate taint issues for the Australian wine industry.</t>
  </si>
  <si>
    <t>Glen Osmond, SA</t>
  </si>
  <si>
    <t>Applying proximity sensors to monitor beef cattle social behaviour as an indicator of animal welfare.</t>
  </si>
  <si>
    <t>Central Queensland University</t>
  </si>
  <si>
    <t>Grant for Science Award to Kym Patison for the project - applying proximity sensors to monitor beef cattle social behaviour as an indicator of animal welfare.</t>
  </si>
  <si>
    <t>North Rockhampton, QLD</t>
  </si>
  <si>
    <t>4-4WOXB6R</t>
  </si>
  <si>
    <t>Northern Australia Rice Industry</t>
  </si>
  <si>
    <t>Rural Industries Research &amp; Development Corporation</t>
  </si>
  <si>
    <t xml:space="preserve">To invest in research, development and extension (RD&amp;E) to assist in establishing a rice industry in northern Australia. </t>
  </si>
  <si>
    <t>Northern Australia</t>
  </si>
  <si>
    <t xml:space="preserve">to 28 Feb 2019 </t>
  </si>
  <si>
    <t>Queensland Surveillance Champions</t>
  </si>
  <si>
    <t>Department of Agriculture and Fisheries</t>
  </si>
  <si>
    <t>South Australia Surveillance Champions</t>
  </si>
  <si>
    <t>Primary Industries and Regions South Australia</t>
  </si>
  <si>
    <t>On Farm Irrigation Efficiency Program</t>
  </si>
  <si>
    <t>Sponsorship of Casino Beef Week 2016-17 to 2019-20</t>
  </si>
  <si>
    <t>Casino Beef Week Promotions Committee Inc</t>
  </si>
  <si>
    <t>Grant to promote and build the capacity of the beef industry in the region and nationally.</t>
  </si>
  <si>
    <t>44 months</t>
  </si>
  <si>
    <t>Casino NSW</t>
  </si>
  <si>
    <t xml:space="preserve">Quantification of Non- tariff measures on Australian agricultural export commodities </t>
  </si>
  <si>
    <t>FRDC</t>
  </si>
  <si>
    <t>To develop a transparent and replicable methodology to quantify the costs of other countries’ NTMs on Australian primary sector exports. This methodology will first be used to estimate the costs of NTMs in the seafood (abalone and rock lobster) sectors.</t>
  </si>
  <si>
    <t>ACT</t>
  </si>
  <si>
    <t>2017 Kimberly Indigenous Ranger Forum</t>
  </si>
  <si>
    <t xml:space="preserve">The Kimberly Land Council </t>
  </si>
  <si>
    <t>Ad Hoc grant for the purpose of assisting the Kimberly Land Council to undertake associated activity of hosting the 2017 Kimberly Indigenous Ranger Forum.</t>
  </si>
  <si>
    <t>7 Months</t>
  </si>
  <si>
    <t>Broome, WA</t>
  </si>
  <si>
    <t>Industry Assistance to Develop Emergency Disease Response Plans</t>
  </si>
  <si>
    <t>Cattle Council of Australia Incorporated</t>
  </si>
  <si>
    <t>The Grant will assist the cattle and goat peak industry bodies  to develop or update their Response Plans for activation in the event of an Emergency Animal Disease incursion, and more specifically a national livestock standstill.</t>
  </si>
  <si>
    <t>Australian Dairy Farmers Limited</t>
  </si>
  <si>
    <t>The Grant will assist the dairy peak industry council  to develop or update their Response Plans for activation in the event of an Emergency Animal Disease incursion, and more specifically a national livestock standstill.</t>
  </si>
  <si>
    <t>Northern Australia Biosecurity Surveillance - Industry Liaison Officers</t>
  </si>
  <si>
    <t>The core objectives of providing this funding is to:
a. Facilitate partnerships and foster collaboration between industry, science and government.
b. Develop and strengthen links between northern Australia’s industries and all tiers of government.
c. Engage with all respective elements of these industries across northern Australia to develop a needs analysis across the region.
d. Assist industry engagement and active participation in surveillance initiatives across northern Australia and facilitate dissemination of information.
e. Develop, strengthen and implement industry biosecurity plans.
f. Co-ordinate the implementation of industry surveillance programs for priority target pests and diseases.
g. Identify training opportunities and co-ordinate workshops for on-ground farm staff to improve understanding of industry pests and diseases and biosecurity emergency response arrangements.</t>
  </si>
  <si>
    <t>TBC</t>
  </si>
  <si>
    <t>Animal Health Australia</t>
  </si>
  <si>
    <t>Animal Health Australia (Livestock Biosecuirty Network)</t>
  </si>
  <si>
    <t>4-4YSR60L</t>
  </si>
  <si>
    <t>SFSE - NABS Indigenous Rangers</t>
  </si>
  <si>
    <t>Kimberley Land Council Aboriginal Corporation</t>
  </si>
  <si>
    <t xml:space="preserve">To provide funding for the delivery of the 2017 Kimberley Indigenous Ranger Forum in the Dampier Peninsula area of Western Australia from 1-3 August 2017. </t>
  </si>
  <si>
    <t>Broome - WA</t>
  </si>
  <si>
    <t xml:space="preserve">7 months </t>
  </si>
  <si>
    <t xml:space="preserve">Support for Small Exporters </t>
  </si>
  <si>
    <t>Support for a Ruminant Genetics Market Access Forum</t>
  </si>
  <si>
    <t>Further development of  Citrus Australia's online registration system</t>
  </si>
  <si>
    <t xml:space="preserve">Ad Hoc Grant for activities described in the Work Plan for Northern Australia Plant &amp; Animal Surveillance </t>
  </si>
  <si>
    <t>Department of Agriculture and Food
(DAFWA)</t>
  </si>
  <si>
    <t>Grant to enable implementation of activities under the White Paper for Developing Northern Australia NABF Surveillance Part A - Northern Plant &amp; Animal Health project in collaboration with the state and territories</t>
  </si>
  <si>
    <t>1 month</t>
  </si>
  <si>
    <t>Perth</t>
  </si>
  <si>
    <t>Payment to CSIRO - Contribution to the Operating Costs of the Australian Animal Health Laboratory</t>
  </si>
  <si>
    <t>Other Exotic Disease Preparedness Program</t>
  </si>
  <si>
    <t>4-4WO9VKB</t>
  </si>
  <si>
    <t>Validation of molecular diagnostic assays of marine pests of high priority to Australia</t>
  </si>
  <si>
    <t>The Department of Fisheries Western Australia</t>
  </si>
  <si>
    <t>To support the development of validated tests for seven exotic marine pest species from the Consultative Committee on Introduced marine Pests Emergencies trigger list.</t>
  </si>
  <si>
    <t>4-50WQRGC</t>
  </si>
  <si>
    <t>Marine Pest Surveillance in the Indian Ocean Teritories &amp; Ashmore Reef</t>
  </si>
  <si>
    <t>Department of Fisheries Western Australia</t>
  </si>
  <si>
    <t xml:space="preserve">To design and implement targeted marine pest surveillance plans for the Indian Ocean Territoires and Ashmore Reef </t>
  </si>
  <si>
    <t>23 months</t>
  </si>
  <si>
    <t>Stronger Farmers, Stronger Economy - Improvements in Access Premium Markets -  Offshore Surveys</t>
  </si>
  <si>
    <t>4-51C062M</t>
  </si>
  <si>
    <t>Regional Proficiency Testing Program for Aquatic Animal Disease Laboratories in Asia-Pacific</t>
  </si>
  <si>
    <t>To strengthen regional capability to diagnose important aquatic diseases and support laboratories in maintaining to diagnose aquatic animal diseases through proficiency testing.</t>
  </si>
  <si>
    <t>4-51FCEMQ</t>
  </si>
  <si>
    <t>4-4UZAE0T</t>
  </si>
  <si>
    <t>NSW</t>
  </si>
  <si>
    <t>4-4W72LXX</t>
  </si>
  <si>
    <t>VIC</t>
  </si>
  <si>
    <t>4-4WOHPKY</t>
  </si>
  <si>
    <t>WA</t>
  </si>
  <si>
    <t>4-4XBR8WH</t>
  </si>
  <si>
    <t>4-50W0QUY</t>
  </si>
  <si>
    <t>Deployment of the Neptune Aquatic Animal Health Information System</t>
  </si>
  <si>
    <t>CSIRO</t>
  </si>
  <si>
    <t>To develop a web-based user portal to enable access to the Nepturne database and digital microscopy library on CSIRO's IT infrastructure</t>
  </si>
  <si>
    <t>4-50X8T48</t>
  </si>
  <si>
    <t xml:space="preserve">Indigenous Rangers - Northern Australia </t>
  </si>
  <si>
    <t>2017 CLCAC Capability Building Training</t>
  </si>
  <si>
    <t>Carpentaria Land Council Aboriginal Corporation</t>
  </si>
  <si>
    <t>Tto assist with the delivery of accredited and non-accredited capability building training to Indigenous Rangers Groups</t>
  </si>
  <si>
    <t xml:space="preserve">Cairns, Qld. </t>
  </si>
  <si>
    <t>4870</t>
  </si>
  <si>
    <t>4-50X2OE3</t>
  </si>
  <si>
    <t>2017 NLC Capability Building Training</t>
  </si>
  <si>
    <t xml:space="preserve">To provide funding to assist with the delivery of accredited and non-accredited capability building training to Indigenous Ranger groups under the management of the Northern Land Council. </t>
  </si>
  <si>
    <t>Darwin, NT</t>
  </si>
  <si>
    <t>0800</t>
  </si>
  <si>
    <t>4-50823PB</t>
  </si>
  <si>
    <t>2017 KLC Capability Building Training</t>
  </si>
  <si>
    <t>To provide funding to assist with the delivery of accredited and non-accredited capability building training to Indigenous Ranger groups under the management of the Kimberley Land Council.</t>
  </si>
  <si>
    <t>6725</t>
  </si>
  <si>
    <t>4-52K50BZ</t>
  </si>
  <si>
    <t>Delphi Cloud Bridging Project</t>
  </si>
  <si>
    <t>Dr Adran Lyon</t>
  </si>
  <si>
    <t>Grant is provided to provide access to the DelphiCloud forecasting tool.</t>
  </si>
  <si>
    <t>Stronger Biosecurity and Quarantine Inspection</t>
  </si>
  <si>
    <t>Mexico - A packaging innovation for sheep carcases</t>
  </si>
  <si>
    <t>Australian Meat Industry Council</t>
  </si>
  <si>
    <t>A grant to assist the grantee to present an innovative packaging solution for frozen sheep carcases  to the Mexican authorities with a view to enabling commercial trial shipments to occur.</t>
  </si>
  <si>
    <t>St Leonards, Sydney</t>
  </si>
  <si>
    <t>4-4XRFWFL</t>
  </si>
  <si>
    <t>4-503VLPR</t>
  </si>
  <si>
    <t>4-4ZYW953</t>
  </si>
  <si>
    <t>4-4ZQFHPZ</t>
  </si>
  <si>
    <t>4-4ZQFHW2</t>
  </si>
  <si>
    <t>SA</t>
  </si>
  <si>
    <t>4-4ZZR4IS</t>
  </si>
  <si>
    <t>4-5054W6O</t>
  </si>
  <si>
    <t>4-50T6K3J</t>
  </si>
  <si>
    <t>FMD Real-time traiing for private veterinarians</t>
  </si>
  <si>
    <t>The Australian Veterinary Association</t>
  </si>
  <si>
    <t>Grant is provided to remunerate travel and medical expenses for private veterinarains to participate in Foot and Mouth Disease real-time training programme in Nepal</t>
  </si>
  <si>
    <t>Stronger Farmer Stronger Economy- Improvements to accessing premium market - Biosecurity onshore</t>
  </si>
  <si>
    <t>Queensland Department of Agriculture &amp; Fisheries
(QDAF)</t>
  </si>
  <si>
    <t>Brisbane</t>
  </si>
  <si>
    <t xml:space="preserve">3.1  Water Reform </t>
  </si>
  <si>
    <t xml:space="preserve">Lake Eyre Basin Rivers Assessment Monitoring Programme </t>
  </si>
  <si>
    <t xml:space="preserve">Autumn 2017 sampling </t>
  </si>
  <si>
    <t xml:space="preserve">Grant to undertake the autumn 2017 LEBRA  monitoring </t>
  </si>
  <si>
    <t xml:space="preserve">12 months </t>
  </si>
  <si>
    <t xml:space="preserve">North Eastern South Australia </t>
  </si>
  <si>
    <t xml:space="preserve">Queensland Department of Natural Resources and Mines </t>
  </si>
  <si>
    <t xml:space="preserve">Western Queensland </t>
  </si>
  <si>
    <t xml:space="preserve">Northern Territory Department of Environment and Natural Resources  </t>
  </si>
  <si>
    <t xml:space="preserve">12  months </t>
  </si>
  <si>
    <t xml:space="preserve">South Eastern Northern Territory </t>
  </si>
  <si>
    <t>4-50WLEL4</t>
  </si>
  <si>
    <t>Prioritisation of biosecurity risks and pathways</t>
  </si>
  <si>
    <t>Invasive Species Council</t>
  </si>
  <si>
    <t>Identify potential environmental insect pests and plant diseases including pathways and impacts.</t>
  </si>
  <si>
    <t>2 years</t>
  </si>
  <si>
    <t xml:space="preserve">Fairfield, VIC </t>
  </si>
  <si>
    <t>Trial of Remote Operated Vehicles for Aquatic Biosecurity Surveillance</t>
  </si>
  <si>
    <t>Torres Strait Regional Authority</t>
  </si>
  <si>
    <t>The purpose of the grant is to undertake a trial using Remote Operated Vehicles (ROVs as a tool for surveillance of marine pests.</t>
  </si>
  <si>
    <t>Thursday Island, Qld</t>
  </si>
  <si>
    <t>4-52JRFN8</t>
  </si>
  <si>
    <t xml:space="preserve">Whole Genome Sequencing of White Spot </t>
  </si>
  <si>
    <t>The Grant will amplify and sequence retail-sourced white spot syndrome viurs samples to generate adequate data for comparision and analysis.</t>
  </si>
  <si>
    <t>Other Exotic Disease Preparedness Programme</t>
  </si>
  <si>
    <t>4-52K50F7</t>
  </si>
  <si>
    <t>Sponsorship of the National Agriculture Day</t>
  </si>
  <si>
    <t>National Farmers' Federation Ltd</t>
  </si>
  <si>
    <t>Grant to provide sponsorship to the National Farmers' Federation for the delivery of a National Agriculture and Related Industries Day (National Agriculture Day)  on 21 November 2017</t>
  </si>
  <si>
    <t>Canberra ACT</t>
  </si>
  <si>
    <t xml:space="preserve">4-53JDZWZ </t>
  </si>
  <si>
    <t>1.3 Forestry Industry</t>
  </si>
  <si>
    <t>Development of toolkit for furniture and furnishing industry under the Australian illegal logging laws</t>
  </si>
  <si>
    <t>Australian Furniture Association Limited</t>
  </si>
  <si>
    <t>Grant to support the Australian Furniture Association develop a due diligence toolkit that supports the furniture and furnishing industry compliance with the illegal logging laws</t>
  </si>
  <si>
    <t>Chadstone Victoria</t>
  </si>
  <si>
    <t>4-52JQUQG</t>
  </si>
  <si>
    <t>4-52JQUDG</t>
  </si>
  <si>
    <t>4-53K17KJ</t>
  </si>
  <si>
    <t xml:space="preserve">Stronger Biosecurity and Quarantine Initiative </t>
  </si>
  <si>
    <t xml:space="preserve">Bee pesticides management </t>
  </si>
  <si>
    <t xml:space="preserve">Management of bee pesticides under the National Bee Pests Surveillance Program and for emergency use </t>
  </si>
  <si>
    <t>Improve functionality and useability of the Consultative Committee on Emergency Plant Pests Portal</t>
  </si>
  <si>
    <t xml:space="preserve">Deakin ACT </t>
  </si>
  <si>
    <t xml:space="preserve">Biosecurity CCEPP portal site enhancement </t>
  </si>
  <si>
    <t>Sponsorship of Beef Australia 2018</t>
  </si>
  <si>
    <t>Beef Australia Ltd</t>
  </si>
  <si>
    <t>To facilitate a more sustainable, productive, internationally competitive and profitable Australian beef industry through showcasing the industry to domestic and international industry stakeholders and to provide information on issues including resource management, productivity, animal welfare and marketing.</t>
  </si>
  <si>
    <t>Rockhampton Qld</t>
  </si>
  <si>
    <t>4-52JLYMD</t>
  </si>
  <si>
    <t>4-52JQUM5</t>
  </si>
  <si>
    <t>Stronger Biosecurity Quarantine Initiative</t>
  </si>
  <si>
    <t>Stronger Biosecurity and Quarantine Inititative funds to Ridge Partners for valuation services</t>
  </si>
  <si>
    <t>Ridge Partners</t>
  </si>
  <si>
    <t>A grant under the the Stronger Biosecurity and Quarantine Initiative to Ridge Partners for valuation services</t>
  </si>
  <si>
    <t>4-52JLYKP</t>
  </si>
  <si>
    <t>Stronger Biosecurity and Quarantine Inititative funds to the Australian Prawn Farmers Association to engage an independent auditor</t>
  </si>
  <si>
    <t>Australian Prawn Farmers Association</t>
  </si>
  <si>
    <t>A grant under the Stronger Biosecurity and Quarantine Initiative to the Australian Prawn Farmers Association to engage an independent auditor</t>
  </si>
  <si>
    <t>Milton, QLD</t>
  </si>
  <si>
    <t>4-54IPSRS</t>
  </si>
  <si>
    <t>Proof of Concept of the Use of FTA Cards for BTV Surveillance</t>
  </si>
  <si>
    <t>NT Department of Primary Industry and Resources (NTDPIR)</t>
  </si>
  <si>
    <t xml:space="preserve">The purpose of the Grant is to provide Northern Territory Department of Primary Industry and Resources Berrimah Veterinary Laboratory with funds for a pilot trial of FTA  cards (sugar-baited nucleic acid preservation card) for surveillance in a well-monitored National Arbovirus Monitoring Program (NAMP) sentinel herd, to enable comparison of Blue Tongue Virus (BTV) detection in sentinel cattle (and possibly other Culicoides-borne diseases) over one arbovirus season. </t>
  </si>
  <si>
    <t>0801</t>
  </si>
  <si>
    <t>Northern Australia Quarantine Strategy (NAQS) ID 4-4EK1KLG CC A223911 (20)</t>
  </si>
  <si>
    <t>4-53JREGX</t>
  </si>
  <si>
    <t>Improving Northern Australian Surveillance and Diagnostic Capability for Priority Exotic Animal Diseases Activities Under The Work Plan for Northern Australia Plant and Animal Surveillance and Modern Diagnostics Initiative (QDAF)</t>
  </si>
  <si>
    <t>The purpose of the Grant is to provide Queensland Department of Agriculture and Fisheries with funds to:
• Implement training of laboratory technicians in state/territory operated veterinary laboratories in Queensland, Northern Territory and Western Australia, to improve knowledge, and application of, contemporary diagnostic screening methods and technologies.
• Develop diagnostic tools and acquire and share modern technologies and equipment for building capability for laboratory screening of priority animal diseases.
• Make required enhancements to in-house Laboratory Information Management Systems (LIMS) to interface with the laboratory STARS network.
• Make upgrades to meet biosecurity and biosafety requirements required to conduct testing for exotic pathogens. 
This funded work will allow northern Australian veterinary diagnostic laboratories to develop improved capacity and diagnostic capability in support of routine surveillance operations .</t>
  </si>
  <si>
    <t>Brisbane QLD</t>
  </si>
  <si>
    <t>4-54VVJP4</t>
  </si>
  <si>
    <t>NTDPIR NABS Work Plan Activities</t>
  </si>
  <si>
    <t>The purpose of the Grant is to expand the capacity of the Northern Territory Department of Primary Industry and Resources (NT DPIR) in order to fulfil obligations in managing the delivery of multiple activities under the Work Plan for Northern Australia Plant and Animal Surveillance (the Work Plan). The Grant will contribute to enabling the completion of the activities agreed to by the recipient (NT DPIR) described by the Work Plan.</t>
  </si>
  <si>
    <t>Darwin</t>
  </si>
  <si>
    <t>4-53K59V1</t>
  </si>
  <si>
    <t>Improving Northern Australian Surveillance and Diagnostic Capability for Priority Exotic Animal Diseases Activities Under The Work Plan for Northern Australia Plant and Animal Surveillance and Modern Diagnostics Initiative (DAFWA)</t>
  </si>
  <si>
    <t>Department of Agriculture and Food, Western Australia (DAFWA)</t>
  </si>
  <si>
    <t>The purpose of the Grant is to provide Western Australian Agriculture Authority (Department of Agriculture and Food, Western Australia) with funds to:
• Implement training of laboratory technicians in state/territory operated veterinary laboratories in Western Australia, Northern Territory and Queensland to improve knowledge, and application of, contemporary diagnostic screening methods and technologies.
• Develop diagnostic tools and acquire and share modern technologies and equipment for building capability for laboratory screening of priority animal diseases.
• Make required enhancements to in-house Laboratory Information Management Systems (LIMS) to interface with the laboratory STARS network.
• Make upgrades to meet biosecurity and biosafety requirements required to conduct testing for exotic pathogens. 
This funded work will allow northern Australian veterinary diagnostic laboratories to develop improved capacity and diagnostic capability in support of routine surveillance operations .</t>
  </si>
  <si>
    <t>South Perth WA</t>
  </si>
  <si>
    <t>4-52JLYEG</t>
  </si>
  <si>
    <t>Australian Mango Industry Association Ltd – Structured Packing Shed Surveillance Pilot Project</t>
  </si>
  <si>
    <t>Australian Mango Industry Association Ltd</t>
  </si>
  <si>
    <t>The purpose of this grant is to assist the mango industry, through its peak body Australian Mango Industry Association (AMIA), with the implementation and conduct of surveillance for specific pests and diseases through surveillance in the orchard and fruit inspection in the packing shed.</t>
  </si>
  <si>
    <t>Rocklea QLD</t>
  </si>
  <si>
    <t>4-53KO3SS</t>
  </si>
  <si>
    <t>Improving Northern Australian Surveillance and Diagnostic Capability for Priority Exotic Animal Diseases Activities Under The Work Plan for Northern Australia Plant and Animal Surveillance and Modern Diagnostics Initiative (NTDPIR)</t>
  </si>
  <si>
    <t xml:space="preserve">The purpose of the Grant is to provide Northern Territory Department of Primary Industry and Resources with funds to:
• Implement training of laboratory technicians in state/territory operated veterinary laboratories in Northern Territory, Queensland and Western Australia, to improve knowledge, and application of, contemporary diagnostic screening methods and technologies.
• Develop diagnostic tools and acquire and share modern technologies and equipment for building capability for laboratory screening of priority animal diseases.
• Make required enhancements to in-house Laboratory Information Management Systems (LIMS) to interface with the laboratory STARS network.
• Make upgrades to meet biosecurity and biosafety requirements required to conduct testing for exotic pathogens. 
This funded work will allow northern Australian veterinary diagnostic laboratories to develop improved capacity and diagnostic capability in support of routine surveillance operations. </t>
  </si>
  <si>
    <t>Darwin NT</t>
  </si>
  <si>
    <t>4-53QBYH3</t>
  </si>
  <si>
    <t>Enhancing linkage between surveillance sample data and the STARS system</t>
  </si>
  <si>
    <t>CSIRO Australian Animal Health Laboratory (CSIRO AAHL)</t>
  </si>
  <si>
    <t xml:space="preserve">The purpose of the Grant is to fund a project led by CSIRO Animal Health Laboratory (AAHL) in collaboration with northern Australian State animal health laboratories. The project seeks to develop the Sample tracking and Reporting System (STARS) Network model to improve its functionality in the management process and communication between animal health laboratories in support of sample referral, reporting lifecycle sample identification and tracking. This funded work will allow northern Australian veterinary diagnostic laboratories to develop improved capacity and diagnostic capability in support of diagnostic work associated with disease investigations and routine surveillance operations and other activities. </t>
  </si>
  <si>
    <t>Geelong, VIC</t>
  </si>
  <si>
    <t>4-529915J</t>
  </si>
  <si>
    <t xml:space="preserve">Stronger Farmers, Stronger Economy - improvements to access premium markets - improve biosecurity </t>
  </si>
  <si>
    <t xml:space="preserve">Area freedom </t>
  </si>
  <si>
    <t xml:space="preserve">To improve biosecurity capabilities for demonstrating area freedom </t>
  </si>
  <si>
    <t>4-52LN32A</t>
  </si>
  <si>
    <t>Smart Trapping</t>
  </si>
  <si>
    <t>Horticulture Innovation Australia</t>
  </si>
  <si>
    <t>To investigate the use of smart traps in fruit fly surveillance</t>
  </si>
  <si>
    <t>4-52LN33F</t>
  </si>
  <si>
    <t>Bee Surveilllance</t>
  </si>
  <si>
    <t>To enhance the national bee pest surveillance program</t>
  </si>
  <si>
    <t>4-53Y2WQ9</t>
  </si>
  <si>
    <t>Decadal Plan</t>
  </si>
  <si>
    <t>Australian Academy of Science</t>
  </si>
  <si>
    <t>To develop a plan for biosystamatics and taxonomy</t>
  </si>
  <si>
    <t>4-52OCLU4</t>
  </si>
  <si>
    <t>Taxonomy of Longhorn Beetles</t>
  </si>
  <si>
    <t>To resolve the taxonomy of native Australian longhorn beetles</t>
  </si>
  <si>
    <t xml:space="preserve">4-54JGB2I </t>
  </si>
  <si>
    <t xml:space="preserve">Northern Australia Shared Biosecurity Diagnostic Facility </t>
  </si>
  <si>
    <t>Northern Territory of Australia</t>
  </si>
  <si>
    <t xml:space="preserve"> Construction of laboratory infrastructure that supports improved diagnostic capability in Northern Australia particular to pests, weeds and diseases representing serious threats to Australia’s agricultural industries and trade.</t>
  </si>
  <si>
    <t>31 months</t>
  </si>
  <si>
    <t>4-4RROZ21</t>
  </si>
  <si>
    <t>11 months</t>
  </si>
  <si>
    <t>4-4RZ33QE</t>
  </si>
  <si>
    <t>4-54USICY</t>
  </si>
  <si>
    <t>Red meat cold chain integrity workshops - China</t>
  </si>
  <si>
    <t>Delivery of workshops in China with key Chinese importers, distributors and retailers on cold chain integrity to promote trade in Australian chilled meat and expand market access for China eligible establishments.</t>
  </si>
  <si>
    <t>North Sydney</t>
  </si>
  <si>
    <t>4-52OCM4X</t>
  </si>
  <si>
    <t>Agricultural industry engagement strategy in preparation for upcoming Free Trade Agreements (FTAs)  in Europe</t>
  </si>
  <si>
    <t>National Farmers' Federation</t>
  </si>
  <si>
    <t>Assistance to develop and coordinate overall policy and marketing messages on behalf of agricultural commodity groups and exporters for the European Union FTA negotiations and scoping out a future United Kingdom FTA.  It will also assist with formalising relationships with peak EU and UK framing bodies.</t>
  </si>
  <si>
    <t>4-54IXSZE</t>
  </si>
  <si>
    <t>Developing export markets for Australian blueberries</t>
  </si>
  <si>
    <t>NSW Department of Primary Industries</t>
  </si>
  <si>
    <t>Orange NSW</t>
  </si>
  <si>
    <t>4-53TQNRO</t>
  </si>
  <si>
    <t>China-Australia Bluetongue Virus (BTV)  collaboration 2017</t>
  </si>
  <si>
    <t>Australian Livestock Export Corporation Ltd</t>
  </si>
  <si>
    <t>A grant to support technical collaboration between Australia and China on Bluetongue Virus (BTV),  with the aim of achieving positive outcomes for both countries in the trade of Australian live ruminants and genetic material.</t>
  </si>
  <si>
    <t>North Sydney NSW</t>
  </si>
  <si>
    <t>4-52KYKWI</t>
  </si>
  <si>
    <t>Detailed analysis of the United Kingdom and European Union market for Australian red meat imports</t>
  </si>
  <si>
    <t>A grant to assist with the gathering of  market intelligence and collation of  comprehensive analysis of trade flows, demand drivers and pricing as well as where Australian red meat is currently consumed in the EU.  This analysis will enhance Australia's preparation for upcoming free trade agreements FTA negotiations.</t>
  </si>
  <si>
    <t>4-3L7AB98</t>
  </si>
  <si>
    <t>4-3QA39WU</t>
  </si>
  <si>
    <t>4-3PP0VL1</t>
  </si>
  <si>
    <t>4-3COFE8B</t>
  </si>
  <si>
    <t>4-3ZS3ZUS</t>
  </si>
  <si>
    <t>4-3ZVZVGU</t>
  </si>
  <si>
    <t>4-40I96LI</t>
  </si>
  <si>
    <t>4-40GMVIC</t>
  </si>
  <si>
    <t>4-3ZENXUV</t>
  </si>
  <si>
    <t>4-3ZNYE15</t>
  </si>
  <si>
    <t>4-3ZEPP9U</t>
  </si>
  <si>
    <t>4-3ZD3Y2E</t>
  </si>
  <si>
    <t>4-3ZDTSIB</t>
  </si>
  <si>
    <t>4-42VD5M9</t>
  </si>
  <si>
    <t>4-456RB24</t>
  </si>
  <si>
    <t>4-49UMTIA</t>
  </si>
  <si>
    <t>4-4WP4FPU</t>
  </si>
  <si>
    <t>4-4CYNHMQ</t>
  </si>
  <si>
    <t>4-49VW6ZT</t>
  </si>
  <si>
    <t>4-49U86WQ</t>
  </si>
  <si>
    <t>4-49WKOBS</t>
  </si>
  <si>
    <t>4-49U8NCO</t>
  </si>
  <si>
    <t>4-49UMTO3</t>
  </si>
  <si>
    <t>National Plant Health Surveillance Program 2016-17-WA</t>
  </si>
  <si>
    <t>4-49U8NHF</t>
  </si>
  <si>
    <t>National Plant Health Surveillance Program 2016-17-TAS</t>
  </si>
  <si>
    <t>4-49WKOAH</t>
  </si>
  <si>
    <t>4-49WKO11</t>
  </si>
  <si>
    <t>4-4CYNHLF</t>
  </si>
  <si>
    <t>National Plant Health Surveillance Program 2016-17-NT</t>
  </si>
  <si>
    <t>4-4CYOC8H</t>
  </si>
  <si>
    <t>4-50VA40M</t>
  </si>
  <si>
    <t>4-4RROZ2C</t>
  </si>
  <si>
    <t>4-3OI446F</t>
  </si>
  <si>
    <t>4-4I54LT5</t>
  </si>
  <si>
    <t>4-4I54LXZ</t>
  </si>
  <si>
    <t>4-4I54M2Z</t>
  </si>
  <si>
    <t>4-4JZB0F9</t>
  </si>
  <si>
    <t>4-4JZB0KF</t>
  </si>
  <si>
    <t>4-4LR102O</t>
  </si>
  <si>
    <t>4-4I54LNJ</t>
  </si>
  <si>
    <t>4-4HIIZGO</t>
  </si>
  <si>
    <t>4-4LRN2FA</t>
  </si>
  <si>
    <t>4-4KIK0JF</t>
  </si>
  <si>
    <t>4-4HIIZAC</t>
  </si>
  <si>
    <t>4-4HIIZRR</t>
  </si>
  <si>
    <t>4-4IG6XT0</t>
  </si>
  <si>
    <t>4-4KIJZWB</t>
  </si>
  <si>
    <t>4-4HIIZM4</t>
  </si>
  <si>
    <t>4-4I54LJQ</t>
  </si>
  <si>
    <t>4-4KIK0E2</t>
  </si>
  <si>
    <t>4-4KRJFJ7</t>
  </si>
  <si>
    <t>4-4KK728D</t>
  </si>
  <si>
    <t>4-4KK71PQ</t>
  </si>
  <si>
    <t>4-4HIIZX7</t>
  </si>
  <si>
    <t>4-4KRJFON</t>
  </si>
  <si>
    <t>4-4KU7D2N</t>
  </si>
  <si>
    <t>4-4HILJVD</t>
  </si>
  <si>
    <t>4-4KRJG2Y</t>
  </si>
  <si>
    <t>4-4KRJFFR</t>
  </si>
  <si>
    <t>4-4IOM2I5</t>
  </si>
  <si>
    <t>4-4L07TJ9</t>
  </si>
  <si>
    <t>4-4IG6XNV</t>
  </si>
  <si>
    <t>4-4HILK6C</t>
  </si>
  <si>
    <t>4-4HILK0Z</t>
  </si>
  <si>
    <t>4-4HHXHLM</t>
  </si>
  <si>
    <t>4-4QZA631</t>
  </si>
  <si>
    <t>4-4KU7CXI</t>
  </si>
  <si>
    <t>4-4KHQ3T9</t>
  </si>
  <si>
    <t>4-4KHQ3IL</t>
  </si>
  <si>
    <t>4-4KHQ3NT</t>
  </si>
  <si>
    <t>4-4KU7CS5</t>
  </si>
  <si>
    <t>4-4KJZE7D</t>
  </si>
  <si>
    <t>4-4KROXYI</t>
  </si>
  <si>
    <t>4-4KU7CMS</t>
  </si>
  <si>
    <t>4-4KJZEI7</t>
  </si>
  <si>
    <t>4-4KU7CBX</t>
  </si>
  <si>
    <t>4-4KU7CH4</t>
  </si>
  <si>
    <t>4-4KROXT5</t>
  </si>
  <si>
    <t>4-4KHQ3YV</t>
  </si>
  <si>
    <t>4-4KROC7P</t>
  </si>
  <si>
    <t>4-4KJZENL</t>
  </si>
  <si>
    <t>4-4KJZECO</t>
  </si>
  <si>
    <t>4-4KROC3D</t>
  </si>
  <si>
    <t>4-4KRJFXO</t>
  </si>
  <si>
    <t>4-4KIK020</t>
  </si>
  <si>
    <t>4-4NED82V</t>
  </si>
  <si>
    <t>4-4N91FQD</t>
  </si>
  <si>
    <t>4-4S11B30</t>
  </si>
  <si>
    <t>4-4RZ33UP</t>
  </si>
  <si>
    <t>4-4RZ33QL</t>
  </si>
  <si>
    <t>4-53P5NB6</t>
  </si>
  <si>
    <t>4-4SSDM5G</t>
  </si>
  <si>
    <t>4-4RQ16N2</t>
  </si>
  <si>
    <t>4-4S5OUX6</t>
  </si>
  <si>
    <t>4-4RZ33N1</t>
  </si>
  <si>
    <t>4-4WQ98KW</t>
  </si>
  <si>
    <t>4-4RRJPEJ</t>
  </si>
  <si>
    <t>4-4WLZG8X</t>
  </si>
  <si>
    <t>4-4WO9V7A</t>
  </si>
  <si>
    <t>4-4WOBE2E</t>
  </si>
  <si>
    <t>4-4WO9VH9</t>
  </si>
  <si>
    <t>4-516OWW5</t>
  </si>
  <si>
    <t>4-4WP4FJI</t>
  </si>
  <si>
    <t>4-4XUJKRP</t>
  </si>
  <si>
    <t>4-50WIALD</t>
  </si>
  <si>
    <t>4-4ZOTDMC</t>
  </si>
  <si>
    <t>4-52G1VX3</t>
  </si>
  <si>
    <t>4-50YFDGS</t>
  </si>
  <si>
    <t>4-53QNZ30</t>
  </si>
  <si>
    <t>4-52JY71A</t>
  </si>
  <si>
    <t>4-54GQGW2</t>
  </si>
  <si>
    <t>4-53TQNTU</t>
  </si>
  <si>
    <t>4-53L2K9J</t>
  </si>
  <si>
    <t>4-53PQ551</t>
  </si>
  <si>
    <t xml:space="preserve">24 months </t>
  </si>
  <si>
    <t>Grant to develop microwave technology to control seed banks of gorse and bulbous weed species.</t>
  </si>
  <si>
    <t xml:space="preserve">Western Australian Agriculture Authority
</t>
  </si>
  <si>
    <t>Using microwaves to control gorse seed banks and bulbs</t>
  </si>
  <si>
    <t>Stronger Farms, Stronger Economy - Control Tools and Technologies for Established Pest Animals and Weeds</t>
  </si>
  <si>
    <t>Grant to develop the use of aerially deployed thermal sensors to detect and quantify feral pigs.</t>
  </si>
  <si>
    <t xml:space="preserve">Department of Agriculture and Food Western Australia
</t>
  </si>
  <si>
    <t>Quantifying feral pig populations using aerially deployed thermal sensors</t>
  </si>
  <si>
    <t>4-54IQNHS</t>
  </si>
  <si>
    <t>Grant to develop or improve on three chemical and biological control tools to manage Parkinsonia and Mesquite in the Pilbara region.</t>
  </si>
  <si>
    <t xml:space="preserve">Pilbara Mesquite Management Committee Inc.
</t>
  </si>
  <si>
    <t>Improving and developing tools to manage Parkinsonia and Mesquite in the Pilbara Region</t>
  </si>
  <si>
    <t>4-54IXSXT</t>
  </si>
  <si>
    <t>3000, 5290, 7250</t>
  </si>
  <si>
    <t>Melbourne, Vic;  Mount Gambier, SA; and Launceston, Tas</t>
  </si>
  <si>
    <t xml:space="preserve">2 months </t>
  </si>
  <si>
    <t>Grant to support the establishment and management of the National Institute for Forest Products Innovation.</t>
  </si>
  <si>
    <t>Forest and Wood Products Australia Limited</t>
  </si>
  <si>
    <t>National Institute for Forest Products Innovation establishment</t>
  </si>
  <si>
    <t>4-54VDC0V</t>
  </si>
  <si>
    <t xml:space="preserve">Northy Sydney NSW </t>
  </si>
  <si>
    <t xml:space="preserve">60 months </t>
  </si>
  <si>
    <t>N.</t>
  </si>
  <si>
    <t>Grant will fund a collaborative research and development project to support continued innovation in Australia's primary industries</t>
  </si>
  <si>
    <t xml:space="preserve">Meat and Livestock Australia Limited </t>
  </si>
  <si>
    <t>Forewarned is forearmed: managing the impacts of extreme climate events project.</t>
  </si>
  <si>
    <t>Rural R&amp;D for Profit Programme</t>
  </si>
  <si>
    <t>1.12 Rural Programs</t>
  </si>
  <si>
    <t>4-53TQO67</t>
  </si>
  <si>
    <t>Grant to develop the use of the native parasitic plant Cassytha pubescens, as a biological control for Weeds of National Significance such as blackberry and gorse.</t>
  </si>
  <si>
    <t xml:space="preserve">The University of Adelaide
</t>
  </si>
  <si>
    <t>Native parasitic plant for bio-control of several designated Weeds of National Significance in Australia</t>
  </si>
  <si>
    <t>4-53KULS8</t>
  </si>
  <si>
    <t>Camberwell, Melbourne, Victoria</t>
  </si>
  <si>
    <t>Contribution to AUSVEG to send a horticulture expert to the United States of America on a biosecurity study tour</t>
  </si>
  <si>
    <t>AUSVEG</t>
  </si>
  <si>
    <t>AUSVEG Biosecurity Study Tour</t>
  </si>
  <si>
    <t>4-52QM7JU</t>
  </si>
  <si>
    <t xml:space="preserve">Grant to develop new technology for real-time monitoring of feral pigs and buffalo for enhanced landscape management in large remote areas </t>
  </si>
  <si>
    <t xml:space="preserve">Commonwealth Scientific and Industrial Research Organisation (CSIRO)
</t>
  </si>
  <si>
    <t>Enhanced landscape scale management of Feral pigs and Buffalo in large remote landscapes with new technologies enabling real-time data, modelling and analytics</t>
  </si>
  <si>
    <t>4-53TJQ5X</t>
  </si>
  <si>
    <t>Grant to develop the use of chemical tools that prevent fruiting to control weedy tree species.</t>
  </si>
  <si>
    <t xml:space="preserve">MidCoast Council
</t>
  </si>
  <si>
    <t>Preventing seed set in weedy tree species</t>
  </si>
  <si>
    <t>4-52K7L2Z</t>
  </si>
  <si>
    <t>Grant to develop new broad spectrum herbicides using bioisosteres technology.</t>
  </si>
  <si>
    <t xml:space="preserve">The University of Queensland
</t>
  </si>
  <si>
    <t>Herbicide discovery for Australlian WONS based on developments in the bioisostere concept</t>
  </si>
  <si>
    <t>4-52JY7D0</t>
  </si>
  <si>
    <t>To develop new image recognition algorithms and employ Near Infra-Red spectroscopy to improve the accuracy of autonomous weed spraying robots.</t>
  </si>
  <si>
    <t xml:space="preserve">James Cook University
</t>
  </si>
  <si>
    <t>Improving the accuracy of weed killing robots with new image processing algorithms and Near Infra-Red spectroscopy techniques</t>
  </si>
  <si>
    <t>4-53KULEI</t>
  </si>
  <si>
    <t>Grant to develop a new chemical tool to control wild radish by blocking its sexual reproduction using naturally-occuring proteins.</t>
  </si>
  <si>
    <t>Controlling wild radish weeds through molecular interference with sexual reproduction</t>
  </si>
  <si>
    <t>4-52JLYRL</t>
  </si>
  <si>
    <t>Grant to develop the use of leaf feeding beetle, Gratiana boliviana, as a biological control for tropical soda apple (Solanum viarum)</t>
  </si>
  <si>
    <t>Developing biological control solutions for tropical soda apple (Solanum viarum)</t>
  </si>
  <si>
    <t>4-52JLYWM</t>
  </si>
  <si>
    <t>Grant to develop the use of splatter gun for herbicide application in remote and difficult to access areas in northern Australia to control gamba grass, prickly acacia, rubber vine and chinee apple.</t>
  </si>
  <si>
    <t xml:space="preserve">State of Queensland acting through the Department of Agriculture and Fisheries
</t>
  </si>
  <si>
    <t>Integration of splatter gun technology into control strategies for high priority rangeland weeds in northern Australia</t>
  </si>
  <si>
    <t>4-53SHGEX</t>
  </si>
  <si>
    <t>Grant to develop cheaper and simpler-to-use locating technology and attachment techniques for 'Judas' animal pest control applications.</t>
  </si>
  <si>
    <t xml:space="preserve">Charles Darwin University
</t>
  </si>
  <si>
    <t>Reducing the costs and complexity of establishing ‘Judas’ animals</t>
  </si>
  <si>
    <t>4-54IXSJ7</t>
  </si>
  <si>
    <t>Grant to develop a collar to increase target-specificity of the Canid Pest Ejector for fox control.</t>
  </si>
  <si>
    <t xml:space="preserve">Northern Territory Government, Department of Environment and Natural Resources
</t>
  </si>
  <si>
    <t>Increasing the target specificity of the Canid Pest Ejector for fox control</t>
  </si>
  <si>
    <t>4-52QM7OB</t>
  </si>
  <si>
    <t>Grant to develop a mapping and machine vision weed identification system to interface with existing broadacre herbicide sprayers to reduce herbicide use.</t>
  </si>
  <si>
    <t xml:space="preserve">University of Southern Queensland
</t>
  </si>
  <si>
    <t>Development and implementation of site specific tools to reduce herbicide use and herbicide resistance in weeds</t>
  </si>
  <si>
    <t>4-53P5NL4</t>
  </si>
  <si>
    <t>Grant to develop rabbit coccidian parasites, Eimeria intestinalis and Eimeria flaviscens, as biological control agents for the European rabbits.</t>
  </si>
  <si>
    <t xml:space="preserve">Invasive Animals Limited
</t>
  </si>
  <si>
    <t>Rabbit parasites (Eimeria intestinalis and Eimeria flavescens) as additional biocontrol agents for the European rabbit</t>
  </si>
  <si>
    <t>4-52LN3DL</t>
  </si>
  <si>
    <t>Grant to optimise Felixer, an automated grooming trap for the targeted control of foxes and feral cats</t>
  </si>
  <si>
    <t xml:space="preserve">Ecological Horizons Pty Ltd
</t>
  </si>
  <si>
    <t>Optimising the Felixer grooming trap</t>
  </si>
  <si>
    <t>4-53TJPXC</t>
  </si>
  <si>
    <t>Salerno, Italy</t>
  </si>
  <si>
    <t>3 months</t>
  </si>
  <si>
    <t xml:space="preserve">To establish a diagnostic capacity to enable the early identification of Xylella using ICGENE technology on loop-mediated isothermal amplification </t>
  </si>
  <si>
    <t>Avantech Group</t>
  </si>
  <si>
    <t xml:space="preserve"> ICGENE technology on loop-mediated isothermal amplification </t>
  </si>
  <si>
    <t>Turner, ACT</t>
  </si>
  <si>
    <t>18 months</t>
  </si>
  <si>
    <t>Contribution to the National Biosecurity Response Team (NBRT) Program</t>
  </si>
  <si>
    <t>National Biosecurity Response Team Arrangements</t>
  </si>
  <si>
    <t>4-52JRF2U</t>
  </si>
  <si>
    <t>Melbourne, VIC</t>
  </si>
  <si>
    <t xml:space="preserve">36 months </t>
  </si>
  <si>
    <t>Forest and Wood Products Australia</t>
  </si>
  <si>
    <t>Natural Capital Accounts</t>
  </si>
  <si>
    <t>4-52OCM9S</t>
  </si>
  <si>
    <t xml:space="preserve">59 months </t>
  </si>
  <si>
    <t>Meat and Livestock Australia</t>
  </si>
  <si>
    <t>DUNG BEETLE ECOSYSTEM ENGINEERS – ENDURING BENEFITS FOR LIVESTOCK PRODUCERS VIA SCIENCE AND A NEW COMMUNITY PARTNERSHIP MODEL PROJECT</t>
  </si>
  <si>
    <t>4-53SHG5B</t>
  </si>
  <si>
    <t xml:space="preserve">53 months </t>
  </si>
  <si>
    <t>Grant will fund a collaborative reesearch and development (R&amp;D) project to support continued innovation in Australia's primary industries.</t>
  </si>
  <si>
    <t>Wastes to profits: technologies and business modles for the management of wastes in the animal industries</t>
  </si>
  <si>
    <t>4-52K7LK8</t>
  </si>
  <si>
    <t>Kingston, ACT</t>
  </si>
  <si>
    <t>Grains Research &amp; Development Corporation</t>
  </si>
  <si>
    <t>Boosting profits and reducing risk of mixed farms in low and medium rainfall areas with newly discovered legume pastures</t>
  </si>
  <si>
    <t>4-53SHFRO</t>
  </si>
  <si>
    <t xml:space="preserve">Horticulture Innovation Australia Limited </t>
  </si>
  <si>
    <t>Improving Plant Pest Management through Cross Industry Deployment of Smart Sensor, Diagnostics and Forecasting</t>
  </si>
  <si>
    <t>4-53TJPU9</t>
  </si>
  <si>
    <t>Barton, ACT</t>
  </si>
  <si>
    <t>53 months.</t>
  </si>
  <si>
    <t>Australian Pork Limited.</t>
  </si>
  <si>
    <t>High throughput technology for defining antimicrobial resistance status in pork and chicken.</t>
  </si>
  <si>
    <t>4-52QM7HX</t>
  </si>
  <si>
    <t>38 months</t>
  </si>
  <si>
    <t>To implement the government approved business plan for the Export and Regional Wine Support Package</t>
  </si>
  <si>
    <t>Export and Regional Wine Support Package - Phase 2</t>
  </si>
  <si>
    <t>4-53Y0YLX</t>
  </si>
  <si>
    <r>
      <t xml:space="preserve">To identify appropriate options to undertake operational response activities following the detection of </t>
    </r>
    <r>
      <rPr>
        <i/>
        <sz val="8"/>
        <rFont val="Arial"/>
        <family val="2"/>
      </rPr>
      <t xml:space="preserve">Varroa destructor </t>
    </r>
    <r>
      <rPr>
        <sz val="8"/>
        <rFont val="Arial"/>
        <family val="2"/>
      </rPr>
      <t>in Australia.</t>
    </r>
  </si>
  <si>
    <t>Plant Health Australia Limited</t>
  </si>
  <si>
    <t>Varroa Incursion scenarios and options for response</t>
  </si>
  <si>
    <t>4-52JRF7Q</t>
  </si>
  <si>
    <t>To support engaging the technical expertise of PHA to facilitate the delivery of a Biosecurity Emergency Response Training Australia launch workshop and development and maintenance of a virtual platform.</t>
  </si>
  <si>
    <t xml:space="preserve">Biosecurity Response Training Australia, Community of Practice </t>
  </si>
  <si>
    <t>4-52K7KVV</t>
  </si>
  <si>
    <t>Hobart, TAS</t>
  </si>
  <si>
    <t>The grant will develop an export and post-harvest manual to assist exporters to be 'export ready'. These practical guides will consolidate existing regulatory requirements and best practice, and are expected to help growers who aren't currently exporting to do so. The grant will address the export requirements for each relevant state and territory.</t>
  </si>
  <si>
    <t>Fruit Growers Tasmania Inc.</t>
  </si>
  <si>
    <t>Development of an export manual and postharvest manual for apple producers.</t>
  </si>
  <si>
    <t>4-4WRR53K</t>
  </si>
  <si>
    <t xml:space="preserve">Woombye, QLD </t>
  </si>
  <si>
    <t xml:space="preserve">13 months </t>
  </si>
  <si>
    <t xml:space="preserve">This grant will develop an ecolabel scheme for the Australian flower and foliage industry in response to changes in the EU market. The ecolabel will provide an authorised mark that verifies the flowers have been produced in line with specific environmental and /or social criteria. </t>
  </si>
  <si>
    <t>Cedar Hill Flowers &amp; Foliage Pty. Ltd.</t>
  </si>
  <si>
    <t>Development of an affordable, Australian specific ecolabel scheme for the Australian flower and foliage industry.</t>
  </si>
  <si>
    <t>4-4WRR5BI</t>
  </si>
  <si>
    <t xml:space="preserve">Brisbane, QLD </t>
  </si>
  <si>
    <t xml:space="preserve">The grant will develop an online registration, mapping and phytosanitary data recording platform for the mango industry. The grant builds on the successful use of the online platform by other horticultural industries and is industry-led. Benefits are expected to be provided to mango producers and exporters through improved process efficiencies, consistency in data collection and traceability capabilities, thereby reducing market risks and barriers to entry for mango growers. </t>
  </si>
  <si>
    <t xml:space="preserve">Australian Mango Industry Association </t>
  </si>
  <si>
    <t>Adaptation and adoption of an online registration system for the Australian mango industry.</t>
  </si>
  <si>
    <t>4-4WRR57K</t>
  </si>
  <si>
    <t>Woodbridge, TAS</t>
  </si>
  <si>
    <t xml:space="preserve">The grant will develop a methodology and process to enable access to international markets for Australian native food products. The grant will specifically address regulations in Europe and the United States, where there is growing demand for a range of Australian native foods and botanicals. The grant will include applying the developed methodology to improve market access for three native food species. </t>
  </si>
  <si>
    <t xml:space="preserve">Australian Native Food Industry Ltd. (Australian Native Food and Botanicals) </t>
  </si>
  <si>
    <t>Development of a process and methodology to seek and be approved for use/consumption of anise myrtle, Kakadu plum and wattle seed under the EU Novel Food Act, Codex protocols and USFDA regulations.</t>
  </si>
  <si>
    <t>4-4WRR59L</t>
  </si>
  <si>
    <t xml:space="preserve">Coochin Creek, QLD </t>
  </si>
  <si>
    <t>The grant seeks to demonstrate market acceptance for strawberry exports treated using novel or innovative techniques, and increase the volume of strawberry exports, particularly via airfreight, to Asia. If accepted, these techniques have potential to establish a precedent for other Australian horticultural exports.</t>
  </si>
  <si>
    <t>Queensland Strawberry Growers Association Inc.</t>
  </si>
  <si>
    <t>Improve market access for small strawberry exporters using innovative phytosanitary technology and market research.</t>
  </si>
  <si>
    <t>4-4WRR55M</t>
  </si>
  <si>
    <t>Kenmore, QLD</t>
  </si>
  <si>
    <t xml:space="preserve">The grant will assist to develop an export strategy and plan for the Australian melon industry. This strategy is critical to maximising market access overseas, and will bring the melon industry in line with other horticultural industries in establishing an export plan.  </t>
  </si>
  <si>
    <t xml:space="preserve">Australian Melon Association Inc. </t>
  </si>
  <si>
    <t>Development of an Export Strategy and Plan to improve market access for the Australian melon industry.</t>
  </si>
  <si>
    <t>4-4WRR5DX</t>
  </si>
  <si>
    <t xml:space="preserve">This grant will leverage the tariff reductions achieved under Japan-Australia Economic Partnership Agreement to support increased exports of Australian melons to Japan. The grant will involve undertaking market intelligence, consumer and economic research, as well as communication activities, to ensure Australian exports meet Japanese demand. The grant aims to provide significant benefits to current and potential melon growers and exporters in a potentially lucrative market.  </t>
  </si>
  <si>
    <t>Research and report on the Japanese melon market to enable potential melon grower exporters.</t>
  </si>
  <si>
    <t>4-4XUHAX1</t>
  </si>
  <si>
    <t xml:space="preserve">Rotal Exchange, NSW </t>
  </si>
  <si>
    <t xml:space="preserve">The grant will undertake a review of the Australian Grain Industry Code of Practice to ensure Australian grain and grain products meet domestic and export customer requirements. This grant is designed to help smaller exporters to take advantage of market access opportunities, and will address the risk of smaller operations undertaking export processes that are not consistent with importing country requirements. </t>
  </si>
  <si>
    <t>Grain Trade Australia Ltd.</t>
  </si>
  <si>
    <t>A review of the Australian Grain Industry Code of Practice to ensure Australian grain and grain products meet domestic and export customer requirements.</t>
  </si>
  <si>
    <t>4-4XUHB27</t>
  </si>
  <si>
    <t>Brunswick, VIC</t>
  </si>
  <si>
    <t xml:space="preserve">8 months </t>
  </si>
  <si>
    <t>The grant will establish a traceable chain of custody from planting through to export for crops derived from biotech, and develop stewardship protocols through a case study of super high oleic safflower.  The outputs of the grant aim to assist Australian industry to monitor and manage exports of biotech grain crops to meet importing country requirements.</t>
  </si>
  <si>
    <t>Go Resources Pty Ltd.</t>
  </si>
  <si>
    <t>Develop and implement a stewardship protocol including a crop management plan that will support the export of value added oleic oil derived from super high oleic (SHO) safflower.</t>
  </si>
  <si>
    <t>4-4XUHB40</t>
  </si>
  <si>
    <t>Chisholm, ACT</t>
  </si>
  <si>
    <t xml:space="preserve">This grant will develop a digital marketing and advertising strategy to promote Kakadu Plum and other Australian native products in China. The grant is expected to improve market access, acceptance and demand for these uniquely Australian exports, and provide significant  employment benefits for relevant Australian industries, particularly in Indigenous communities. </t>
  </si>
  <si>
    <t xml:space="preserve">Ubatuba Amazonian Health Foods Pty. Ltd. </t>
  </si>
  <si>
    <t>Development of a digital marketing and advertising strategy that promotes Kakadu Plum products.</t>
  </si>
  <si>
    <t>4-4XUHB5S</t>
  </si>
  <si>
    <t xml:space="preserve">This grant seeks to gain the status of ‘Generally Regarded As Safe’ (GRAS) for Lemon Myrtle leaf.  Lemon myrtle oil exports to the US are currently estimated at $0.25 million per annum. The grant aims to provide an additional revenue source for small producers and exporters by opening the US and global market for Lemon Myrtle leaf exports. </t>
  </si>
  <si>
    <t>Establishment of GRAS (Generally Recognised As Safe) status for Lemon Myrtle leaf.</t>
  </si>
  <si>
    <t>4-4XUHB7N</t>
  </si>
  <si>
    <t xml:space="preserve">Bilinga, QLD </t>
  </si>
  <si>
    <t xml:space="preserve">12 Months </t>
  </si>
  <si>
    <t xml:space="preserve">The grant will compile and lodge a dossier for tea tree oil with the European (EU) Chemical Agency by 31 May 2018. This piece of work is required under EU law to maintain existing product market access, valued at approximately $8 million per annum, and will provide an opportunity for Australia to supply an additional 114 tonnes per annum. </t>
  </si>
  <si>
    <t xml:space="preserve">P Guinane Pty. Ltd. </t>
  </si>
  <si>
    <t>Complete and lodge a Registration, Evaluation, Authorisation and Restriction of Chemicals (REACH) dossier for tea tree oil  with the European Chemical Agency (ECHA).</t>
  </si>
  <si>
    <t>4-4XUHB9F</t>
  </si>
  <si>
    <t xml:space="preserve">The grant builds on the on the success of a previous PASE grant to validate a rapid screening technique for paralytic shellfish toxins. This grant will develop a framework and training package to drive uptake of a rapid screening tool which will reduce the cost and time delays for export. Extension support will  be provided directly to producers to train them in its use. </t>
  </si>
  <si>
    <t>Department of Primary Industries and Regions South Australia (PIRSA)</t>
  </si>
  <si>
    <t>Implementation of rapid screening tools for biotoxins.</t>
  </si>
  <si>
    <t>4-4XUHB09</t>
  </si>
  <si>
    <t>Fund the annual surveillance workshop for the National Plant Biosecurity Surveillance Strategy (NPBSS)</t>
  </si>
  <si>
    <t>DIAGNOSTIC SURVEILLANCE WORKSHOP</t>
  </si>
  <si>
    <t>4-52QM7CI</t>
  </si>
  <si>
    <t>13 Months</t>
  </si>
  <si>
    <t>Review, evaluate and upgrade of the National Plant Biosecurity Diagnosticians Network (NPBDN) website.</t>
  </si>
  <si>
    <t>DIAGNOSTIC NETWORK UPGRADE</t>
  </si>
  <si>
    <t>4-52JRF53</t>
  </si>
  <si>
    <t>The development of standards to assess biological collections on the basis of taxonomic coverage and commodity relevance</t>
  </si>
  <si>
    <t>DIAGNOSTIC BIOLOGICAL COLLECTIONS</t>
  </si>
  <si>
    <t>4-53SGV1Q</t>
  </si>
  <si>
    <t>Development of national resources to support the identification of National Priority Plant Pests (NPPPs)</t>
  </si>
  <si>
    <t xml:space="preserve">South Australian Research and Development Institute </t>
  </si>
  <si>
    <t>DIAGNOSTIC SURVEILLANCE SUPPORT, PROTOCOLS &amp; STANDARDS</t>
  </si>
  <si>
    <t>4-52JY78W</t>
  </si>
  <si>
    <t xml:space="preserve">Enhance Australia’s capability and capacity to identify plant pests </t>
  </si>
  <si>
    <t>DIAGNOSTIC NPBDN &amp; SCHOLARSHIPS</t>
  </si>
  <si>
    <t>4-53SNNRJ</t>
  </si>
  <si>
    <t>Armidale NSW</t>
  </si>
  <si>
    <t>Enable UNE to research the effectiveness of detector dogs as a surveillance tool, including training dogs to detect a selected number of high risk plant pests</t>
  </si>
  <si>
    <t>University of New England (UNE)</t>
  </si>
  <si>
    <t>Detector Dog Surveillance Research project</t>
  </si>
  <si>
    <t>4-52OCLXV</t>
  </si>
  <si>
    <r>
      <t xml:space="preserve">To undertake biosecurity planning for </t>
    </r>
    <r>
      <rPr>
        <i/>
        <sz val="8"/>
        <rFont val="Calibri"/>
        <family val="2"/>
        <scheme val="minor"/>
      </rPr>
      <t>Acacia</t>
    </r>
    <r>
      <rPr>
        <sz val="8"/>
        <rFont val="Calibri"/>
        <family val="2"/>
        <scheme val="minor"/>
      </rPr>
      <t xml:space="preserve"> species including the development of a biosecurity plan </t>
    </r>
  </si>
  <si>
    <t>Development of a Biosecurity Plan for Acacia Species</t>
  </si>
  <si>
    <t>4-529NLYK</t>
  </si>
  <si>
    <t>Coleambally district, NSW</t>
  </si>
  <si>
    <t xml:space="preserve">35 months </t>
  </si>
  <si>
    <t>Coleambally Irrigation Co-operative Limited</t>
  </si>
  <si>
    <t xml:space="preserve">NZD $7000 </t>
  </si>
  <si>
    <t xml:space="preserve">To contribute to travel expenses for the chair of a working group under SPRFMO to attend and chair a workshop concerning SPRFMO bottom fishing in Australia in May 2017. - </t>
  </si>
  <si>
    <t>4-54T53DC</t>
  </si>
  <si>
    <t>Activity ID</t>
  </si>
  <si>
    <t>Rd5-OFIEP</t>
  </si>
  <si>
    <t>Rd2-PIIOP</t>
  </si>
  <si>
    <t>Rd3-PIIOP</t>
  </si>
  <si>
    <t>Rd4-PIIOP</t>
  </si>
  <si>
    <t>OFIEP</t>
  </si>
  <si>
    <t>IESTI</t>
  </si>
  <si>
    <t>FMD</t>
  </si>
  <si>
    <t>SPRFMO</t>
  </si>
  <si>
    <t>NIWA-SPRFMO</t>
  </si>
  <si>
    <t>LEBRA-QLD</t>
  </si>
  <si>
    <t>LEBRA-NT</t>
  </si>
  <si>
    <t>ICGENE</t>
  </si>
  <si>
    <r>
      <t xml:space="preserve">Genome Sequencing of </t>
    </r>
    <r>
      <rPr>
        <i/>
        <sz val="8"/>
        <rFont val="Calibri"/>
        <family val="2"/>
        <scheme val="minor"/>
      </rPr>
      <t>E. faecium</t>
    </r>
    <r>
      <rPr>
        <sz val="8"/>
        <rFont val="Calibri"/>
        <family val="2"/>
        <scheme val="minor"/>
      </rPr>
      <t xml:space="preserve"> Isolates in Pigs</t>
    </r>
  </si>
  <si>
    <t>Grant to provide funding for work specifically related to an evaluation of the current and proposed changes to equations used to estimate short-term dietary intake exposure through the use of probabilistic modelling of consumer exposure.</t>
  </si>
  <si>
    <t>Creation of materials to provide a consistent and factual explanation of Australia's food safety and export regulatory systems.  This will assist in regulatory alignment and increase rust in Australia's systems as a basis for future harmonisation of 
agri-food standards and reduced technical barriers to market.</t>
  </si>
  <si>
    <t>A grant to improve market access for Australian blueberry growers to Indonesia.  It will be delivered via a training package to assist producers to become export ready and a delegation visit to Indonesia to increase exporter understanding of in-country support.</t>
  </si>
  <si>
    <t>New South Wales Department of Primary Industries</t>
  </si>
  <si>
    <t>To reduce the phytosanitary compliance costs for the export of fresh Australian horticultural products.  This will be achieved through testing and validating the precision and accuracy of alternative new, cheaper measurement and data logging instrumentation that can be used in cold treatment of horticultural produce for exports to Asia.</t>
  </si>
  <si>
    <t>GMS-2158</t>
  </si>
  <si>
    <t>Agriculture and Water Resources</t>
  </si>
  <si>
    <t>Funding for Landcare promotional and communication activities</t>
  </si>
  <si>
    <t>Landcare Australia Limited</t>
  </si>
  <si>
    <r>
      <t xml:space="preserve">The grant contributes to the development of a skilled and capable landcare community. 
</t>
    </r>
    <r>
      <rPr>
        <b/>
        <u/>
        <sz val="8"/>
        <rFont val="Calibri"/>
        <family val="2"/>
        <scheme val="minor"/>
      </rPr>
      <t xml:space="preserve">Extended project activities: </t>
    </r>
    <r>
      <rPr>
        <sz val="8"/>
        <rFont val="Calibri"/>
        <family val="2"/>
        <scheme val="minor"/>
      </rPr>
      <t xml:space="preserve">
1) 2017 State and Territory Landcare Awards
2) Quarterly (4 total) Landcare in Focus newspaper
3) One Landcare in Focus technical supplement
4) Other promotional and communication activities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</si>
</sst>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quot;$&quot;* #,##0.00_);_(&quot;$&quot;* \(#,##0.00\);_(&quot;$&quot;* &quot;-&quot;??_);_(@_)"/>
    <numFmt numFmtId="165" formatCode="_(* #,##0.00_);_(* \(#,##0.00\);_(* &quot;-&quot;??_);_(@_)"/>
    <numFmt numFmtId="166" formatCode="[$-F800]dddd\,\ mmmm\ dd\,\ yyyy"/>
    <numFmt numFmtId="167" formatCode="_-&quot;$&quot;* #,##0_-;\-&quot;$&quot;* #,##0_-;_-&quot;$&quot;* &quot;-&quot;??_-;_-@_-"/>
    <numFmt numFmtId="168" formatCode="&quot;$&quot;#,##0.00"/>
    <numFmt numFmtId="169" formatCode="d/m/yyyy;@"/>
    <numFmt numFmtId="170" formatCode="d/mm/yy;@"/>
  </numFmts>
  <fonts count="44" x14ac:knownFonts="1">
    <font>
      <sz val="11"/>
      <color theme="1"/>
      <name val="Calibri"/>
      <family val="2"/>
      <scheme val="minor"/>
    </font>
    <font>
      <b/>
      <sz val="8"/>
      <color indexed="8"/>
      <name val="Calibri"/>
      <family val="2"/>
    </font>
    <font>
      <sz val="8"/>
      <color indexed="8"/>
      <name val="Calibri"/>
      <family val="2"/>
    </font>
    <font>
      <sz val="11"/>
      <color indexed="8"/>
      <name val="Calibri"/>
      <family val="2"/>
    </font>
    <font>
      <sz val="10"/>
      <name val="Arial"/>
      <family val="2"/>
    </font>
    <font>
      <sz val="10"/>
      <name val="Arial"/>
      <family val="2"/>
    </font>
    <font>
      <sz val="10"/>
      <name val="MS Sans Serif"/>
      <family val="2"/>
    </font>
    <font>
      <u/>
      <sz val="10"/>
      <color indexed="12"/>
      <name val="Arial"/>
      <family val="2"/>
    </font>
    <font>
      <b/>
      <sz val="8"/>
      <color indexed="8"/>
      <name val="Calibri"/>
      <family val="2"/>
    </font>
    <font>
      <sz val="11"/>
      <color indexed="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Calibri"/>
      <family val="2"/>
      <scheme val="minor"/>
    </font>
    <font>
      <sz val="10"/>
      <name val="Arial"/>
      <family val="2"/>
    </font>
    <font>
      <sz val="8"/>
      <color theme="1"/>
      <name val="Calibri"/>
      <family val="2"/>
    </font>
    <font>
      <sz val="8"/>
      <name val="Calibri"/>
      <family val="2"/>
      <scheme val="minor"/>
    </font>
    <font>
      <sz val="8"/>
      <name val="Arial"/>
      <family val="2"/>
    </font>
    <font>
      <sz val="10"/>
      <name val="Arial"/>
      <family val="2"/>
    </font>
    <font>
      <sz val="8"/>
      <name val="Cambria"/>
      <family val="1"/>
    </font>
    <font>
      <sz val="8"/>
      <name val="Calibri"/>
      <family val="2"/>
    </font>
    <font>
      <b/>
      <sz val="11"/>
      <color rgb="FF46515B"/>
      <name val="Calibri"/>
      <family val="2"/>
    </font>
    <font>
      <b/>
      <sz val="8"/>
      <color rgb="FF46515B"/>
      <name val="Calibri"/>
      <family val="2"/>
    </font>
    <font>
      <i/>
      <sz val="8"/>
      <name val="Calibri"/>
      <family val="2"/>
      <scheme val="minor"/>
    </font>
    <font>
      <b/>
      <sz val="8"/>
      <color theme="1"/>
      <name val="Calibri"/>
      <family val="2"/>
      <scheme val="minor"/>
    </font>
    <font>
      <sz val="10"/>
      <name val="Arial"/>
      <family val="2"/>
    </font>
    <font>
      <i/>
      <sz val="8"/>
      <name val="Arial"/>
      <family val="2"/>
    </font>
    <font>
      <b/>
      <sz val="8"/>
      <color indexed="8"/>
      <name val="Calibri"/>
      <family val="2"/>
      <scheme val="minor"/>
    </font>
    <font>
      <sz val="8"/>
      <color indexed="8"/>
      <name val="Calibri"/>
      <family val="2"/>
      <scheme val="minor"/>
    </font>
    <font>
      <b/>
      <u/>
      <sz val="8"/>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3953">
    <xf numFmtId="0" fontId="0" fillId="0" borderId="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2"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3"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4"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5"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6"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7"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8"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9"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0"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1"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2"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0" fillId="13" borderId="0" applyNumberFormat="0" applyBorder="0" applyAlignment="0" applyProtection="0"/>
    <xf numFmtId="166" fontId="11" fillId="14" borderId="0" applyNumberFormat="0" applyBorder="0" applyAlignment="0" applyProtection="0"/>
    <xf numFmtId="166" fontId="11" fillId="15" borderId="0" applyNumberFormat="0" applyBorder="0" applyAlignment="0" applyProtection="0"/>
    <xf numFmtId="166" fontId="11" fillId="16" borderId="0" applyNumberFormat="0" applyBorder="0" applyAlignment="0" applyProtection="0"/>
    <xf numFmtId="166" fontId="11" fillId="17" borderId="0" applyNumberFormat="0" applyBorder="0" applyAlignment="0" applyProtection="0"/>
    <xf numFmtId="166" fontId="11" fillId="18" borderId="0" applyNumberFormat="0" applyBorder="0" applyAlignment="0" applyProtection="0"/>
    <xf numFmtId="166" fontId="11" fillId="19" borderId="0" applyNumberFormat="0" applyBorder="0" applyAlignment="0" applyProtection="0"/>
    <xf numFmtId="166" fontId="11" fillId="20" borderId="0" applyNumberFormat="0" applyBorder="0" applyAlignment="0" applyProtection="0"/>
    <xf numFmtId="166" fontId="11" fillId="21" borderId="0" applyNumberFormat="0" applyBorder="0" applyAlignment="0" applyProtection="0"/>
    <xf numFmtId="166" fontId="11" fillId="22" borderId="0" applyNumberFormat="0" applyBorder="0" applyAlignment="0" applyProtection="0"/>
    <xf numFmtId="166" fontId="11" fillId="23" borderId="0" applyNumberFormat="0" applyBorder="0" applyAlignment="0" applyProtection="0"/>
    <xf numFmtId="166" fontId="11" fillId="24" borderId="0" applyNumberFormat="0" applyBorder="0" applyAlignment="0" applyProtection="0"/>
    <xf numFmtId="166" fontId="11" fillId="25" borderId="0" applyNumberFormat="0" applyBorder="0" applyAlignment="0" applyProtection="0"/>
    <xf numFmtId="166" fontId="12" fillId="26" borderId="0" applyNumberFormat="0" applyBorder="0" applyAlignment="0" applyProtection="0"/>
    <xf numFmtId="166" fontId="13" fillId="27" borderId="3" applyNumberFormat="0" applyAlignment="0" applyProtection="0"/>
    <xf numFmtId="166" fontId="14" fillId="28" borderId="4" applyNumberFormat="0" applyAlignment="0" applyProtection="0"/>
    <xf numFmtId="165" fontId="5" fillId="0" borderId="0" applyFont="0" applyFill="0" applyBorder="0" applyAlignment="0" applyProtection="0"/>
    <xf numFmtId="164" fontId="9"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6" fontId="15" fillId="0" borderId="0" applyNumberFormat="0" applyFill="0" applyBorder="0" applyAlignment="0" applyProtection="0"/>
    <xf numFmtId="166" fontId="16" fillId="29" borderId="0" applyNumberFormat="0" applyBorder="0" applyAlignment="0" applyProtection="0"/>
    <xf numFmtId="166" fontId="17" fillId="0" borderId="5" applyNumberFormat="0" applyFill="0" applyAlignment="0" applyProtection="0"/>
    <xf numFmtId="166" fontId="18" fillId="0" borderId="6" applyNumberFormat="0" applyFill="0" applyAlignment="0" applyProtection="0"/>
    <xf numFmtId="166" fontId="19" fillId="0" borderId="7" applyNumberFormat="0" applyFill="0" applyAlignment="0" applyProtection="0"/>
    <xf numFmtId="166" fontId="19" fillId="0" borderId="0" applyNumberFormat="0" applyFill="0" applyBorder="0" applyAlignment="0" applyProtection="0"/>
    <xf numFmtId="166" fontId="7" fillId="0" borderId="1" applyNumberFormat="0" applyFill="0" applyProtection="0">
      <alignment horizontal="left"/>
    </xf>
    <xf numFmtId="166" fontId="7" fillId="0" borderId="0" applyNumberFormat="0" applyFill="0" applyBorder="0" applyAlignment="0" applyProtection="0">
      <alignment vertical="top"/>
      <protection locked="0"/>
    </xf>
    <xf numFmtId="166" fontId="7" fillId="0" borderId="1" applyNumberFormat="0" applyFill="0" applyProtection="0">
      <alignment horizontal="left"/>
    </xf>
    <xf numFmtId="166" fontId="7" fillId="0" borderId="1" applyNumberFormat="0" applyFill="0" applyProtection="0">
      <alignment horizontal="left"/>
    </xf>
    <xf numFmtId="166" fontId="7" fillId="0" borderId="1" applyNumberFormat="0" applyFill="0" applyProtection="0">
      <alignment horizontal="left"/>
    </xf>
    <xf numFmtId="166" fontId="7" fillId="0" borderId="1" applyNumberFormat="0" applyFill="0" applyProtection="0">
      <alignment horizontal="left"/>
    </xf>
    <xf numFmtId="166" fontId="7" fillId="0" borderId="0" applyNumberFormat="0" applyFill="0" applyBorder="0" applyAlignment="0" applyProtection="0">
      <alignment vertical="top"/>
      <protection locked="0"/>
    </xf>
    <xf numFmtId="166" fontId="20" fillId="30" borderId="3" applyNumberFormat="0" applyAlignment="0" applyProtection="0"/>
    <xf numFmtId="166" fontId="21" fillId="0" borderId="8" applyNumberFormat="0" applyFill="0" applyAlignment="0" applyProtection="0"/>
    <xf numFmtId="166" fontId="22" fillId="31" borderId="0" applyNumberFormat="0" applyBorder="0" applyAlignment="0" applyProtection="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5" fillId="0" borderId="0"/>
    <xf numFmtId="166" fontId="5" fillId="0" borderId="0"/>
    <xf numFmtId="166" fontId="5" fillId="0" borderId="0"/>
    <xf numFmtId="166" fontId="6" fillId="0" borderId="0"/>
    <xf numFmtId="166" fontId="6"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5" fillId="0" borderId="0"/>
    <xf numFmtId="166" fontId="5" fillId="0" borderId="0"/>
    <xf numFmtId="0" fontId="6" fillId="0" borderId="0"/>
    <xf numFmtId="0" fontId="6" fillId="0" borderId="0"/>
    <xf numFmtId="166" fontId="10" fillId="0" borderId="0"/>
    <xf numFmtId="166" fontId="10" fillId="0" borderId="0"/>
    <xf numFmtId="166" fontId="10" fillId="0" borderId="0"/>
    <xf numFmtId="166" fontId="10" fillId="0" borderId="0"/>
    <xf numFmtId="166" fontId="6" fillId="0" borderId="0"/>
    <xf numFmtId="166" fontId="6" fillId="0" borderId="0"/>
    <xf numFmtId="166" fontId="6" fillId="0" borderId="0"/>
    <xf numFmtId="166" fontId="10" fillId="0" borderId="0"/>
    <xf numFmtId="0" fontId="5" fillId="0" borderId="0"/>
    <xf numFmtId="166" fontId="10" fillId="0" borderId="0"/>
    <xf numFmtId="166" fontId="10" fillId="0" borderId="0"/>
    <xf numFmtId="166" fontId="10" fillId="0" borderId="0"/>
    <xf numFmtId="0" fontId="4" fillId="0" borderId="0"/>
    <xf numFmtId="166" fontId="10" fillId="0" borderId="0"/>
    <xf numFmtId="166" fontId="10" fillId="0" borderId="0"/>
    <xf numFmtId="166" fontId="10" fillId="0" borderId="0"/>
    <xf numFmtId="166" fontId="10" fillId="0" borderId="0"/>
    <xf numFmtId="166" fontId="6"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6" fillId="0" borderId="0"/>
    <xf numFmtId="166" fontId="6" fillId="0" borderId="0"/>
    <xf numFmtId="166" fontId="5"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5" fillId="0" borderId="0"/>
    <xf numFmtId="166" fontId="5" fillId="0" borderId="0"/>
    <xf numFmtId="166" fontId="6" fillId="0" borderId="0"/>
    <xf numFmtId="166" fontId="6"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10" fillId="0" borderId="0"/>
    <xf numFmtId="166" fontId="5" fillId="0" borderId="0"/>
    <xf numFmtId="166" fontId="5" fillId="0" borderId="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3" fillId="32" borderId="9" applyNumberFormat="0" applyFont="0" applyAlignment="0" applyProtection="0"/>
    <xf numFmtId="166" fontId="23" fillId="27" borderId="10" applyNumberFormat="0" applyAlignment="0" applyProtection="0"/>
    <xf numFmtId="9" fontId="6" fillId="0" borderId="0" applyFont="0" applyFill="0" applyBorder="0" applyAlignment="0" applyProtection="0"/>
    <xf numFmtId="9" fontId="6" fillId="0" borderId="0" applyFont="0" applyFill="0" applyBorder="0" applyAlignment="0" applyProtection="0"/>
    <xf numFmtId="166" fontId="24" fillId="0" borderId="0" applyNumberFormat="0" applyFill="0" applyBorder="0" applyAlignment="0" applyProtection="0"/>
    <xf numFmtId="166" fontId="25" fillId="0" borderId="11" applyNumberFormat="0" applyFill="0" applyAlignment="0" applyProtection="0"/>
    <xf numFmtId="166" fontId="26" fillId="0" borderId="0" applyNumberFormat="0" applyFill="0" applyBorder="0" applyAlignment="0" applyProtection="0"/>
    <xf numFmtId="0" fontId="28" fillId="0" borderId="0"/>
    <xf numFmtId="0" fontId="4" fillId="0" borderId="0"/>
    <xf numFmtId="164" fontId="4" fillId="0" borderId="0" applyFont="0" applyFill="0" applyBorder="0" applyAlignment="0" applyProtection="0"/>
    <xf numFmtId="0" fontId="32" fillId="0" borderId="0"/>
    <xf numFmtId="0" fontId="39" fillId="0" borderId="0"/>
  </cellStyleXfs>
  <cellXfs count="62">
    <xf numFmtId="0" fontId="0" fillId="0" borderId="0" xfId="0"/>
    <xf numFmtId="0" fontId="2" fillId="0" borderId="0" xfId="0" applyFont="1" applyFill="1" applyAlignment="1">
      <alignment vertical="top" wrapText="1"/>
    </xf>
    <xf numFmtId="0" fontId="2" fillId="0" borderId="0" xfId="0" applyFont="1" applyFill="1" applyAlignment="1">
      <alignment horizontal="center" vertical="top" wrapText="1"/>
    </xf>
    <xf numFmtId="0" fontId="2" fillId="0" borderId="0" xfId="0" applyFont="1" applyFill="1" applyAlignment="1">
      <alignment horizontal="left" vertical="top" wrapText="1"/>
    </xf>
    <xf numFmtId="0" fontId="31" fillId="0" borderId="0" xfId="0" applyFont="1" applyBorder="1" applyAlignment="1">
      <alignment vertical="top" wrapText="1"/>
    </xf>
    <xf numFmtId="14" fontId="27" fillId="0" borderId="1" xfId="0" applyNumberFormat="1" applyFont="1" applyFill="1" applyBorder="1" applyAlignment="1">
      <alignment horizontal="center" vertical="center"/>
    </xf>
    <xf numFmtId="14" fontId="27" fillId="33" borderId="1" xfId="0" applyNumberFormat="1" applyFont="1" applyFill="1" applyBorder="1" applyAlignment="1">
      <alignment horizontal="center" vertical="center"/>
    </xf>
    <xf numFmtId="169" fontId="30" fillId="33" borderId="1" xfId="0" applyNumberFormat="1" applyFont="1" applyFill="1" applyBorder="1" applyAlignment="1">
      <alignment horizontal="center" vertical="center" wrapText="1"/>
    </xf>
    <xf numFmtId="170" fontId="30" fillId="33" borderId="1" xfId="0" applyNumberFormat="1" applyFont="1" applyFill="1" applyBorder="1" applyAlignment="1">
      <alignment horizontal="center" vertical="center" wrapText="1"/>
    </xf>
    <xf numFmtId="170" fontId="30" fillId="33" borderId="1" xfId="0" applyNumberFormat="1" applyFont="1" applyFill="1" applyBorder="1" applyAlignment="1">
      <alignment horizontal="center" vertical="center"/>
    </xf>
    <xf numFmtId="0" fontId="31" fillId="0" borderId="0" xfId="0" applyFont="1" applyBorder="1" applyAlignment="1">
      <alignment wrapText="1"/>
    </xf>
    <xf numFmtId="14" fontId="30" fillId="33" borderId="1" xfId="0" applyNumberFormat="1" applyFont="1" applyFill="1" applyBorder="1" applyAlignment="1">
      <alignment horizontal="center" vertical="center" wrapText="1"/>
    </xf>
    <xf numFmtId="0" fontId="30"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30" fillId="0" borderId="1" xfId="0" applyFont="1" applyFill="1" applyBorder="1" applyAlignment="1">
      <alignment horizontal="center" vertical="center" wrapText="1"/>
    </xf>
    <xf numFmtId="0" fontId="30" fillId="33"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30" fillId="0" borderId="0" xfId="0" applyNumberFormat="1" applyFont="1" applyFill="1" applyBorder="1" applyAlignment="1">
      <alignment horizontal="center" vertical="center"/>
    </xf>
    <xf numFmtId="166" fontId="30" fillId="0" borderId="1" xfId="3456" applyFont="1" applyFill="1" applyBorder="1" applyAlignment="1">
      <alignment horizontal="center" vertical="center"/>
    </xf>
    <xf numFmtId="0" fontId="30" fillId="0" borderId="2" xfId="0" applyNumberFormat="1" applyFont="1" applyFill="1" applyBorder="1" applyAlignment="1">
      <alignment horizontal="center" vertical="center"/>
    </xf>
    <xf numFmtId="0" fontId="30" fillId="33" borderId="2" xfId="0" applyFont="1" applyFill="1" applyBorder="1" applyAlignment="1">
      <alignment horizontal="center" vertical="center"/>
    </xf>
    <xf numFmtId="0" fontId="30" fillId="33" borderId="1" xfId="0" applyNumberFormat="1" applyFont="1" applyFill="1" applyBorder="1" applyAlignment="1">
      <alignment horizontal="center" vertical="center"/>
    </xf>
    <xf numFmtId="0" fontId="2" fillId="33" borderId="1" xfId="0" applyFont="1" applyFill="1" applyBorder="1" applyAlignment="1">
      <alignment horizontal="center" vertical="center" wrapText="1"/>
    </xf>
    <xf numFmtId="0" fontId="30" fillId="33" borderId="1" xfId="0" applyFont="1" applyFill="1" applyBorder="1" applyAlignment="1">
      <alignment horizontal="center" vertical="center"/>
    </xf>
    <xf numFmtId="1" fontId="30" fillId="0" borderId="1" xfId="0" applyNumberFormat="1" applyFont="1" applyFill="1" applyBorder="1" applyAlignment="1">
      <alignment horizontal="center" vertical="center"/>
    </xf>
    <xf numFmtId="0" fontId="31" fillId="0" borderId="1" xfId="0" applyFont="1" applyBorder="1" applyAlignment="1">
      <alignment horizontal="center" vertical="center"/>
    </xf>
    <xf numFmtId="1" fontId="30" fillId="33" borderId="1" xfId="0" applyNumberFormat="1" applyFont="1" applyFill="1" applyBorder="1" applyAlignment="1">
      <alignment horizontal="center" vertical="center" wrapText="1"/>
    </xf>
    <xf numFmtId="0" fontId="31" fillId="0" borderId="1" xfId="0" applyFont="1" applyBorder="1" applyAlignment="1">
      <alignment horizontal="center" vertical="center" wrapText="1"/>
    </xf>
    <xf numFmtId="1" fontId="30" fillId="0" borderId="1" xfId="0" applyNumberFormat="1" applyFont="1" applyFill="1" applyBorder="1" applyAlignment="1">
      <alignment horizontal="center" vertical="center" wrapText="1"/>
    </xf>
    <xf numFmtId="0" fontId="31" fillId="0" borderId="1" xfId="0" applyFont="1" applyFill="1" applyBorder="1" applyAlignment="1">
      <alignment horizontal="center" vertical="center" wrapText="1"/>
    </xf>
    <xf numFmtId="170" fontId="30" fillId="0" borderId="1" xfId="0" applyNumberFormat="1" applyFont="1" applyFill="1" applyBorder="1" applyAlignment="1">
      <alignment horizontal="center" vertical="center" wrapText="1"/>
    </xf>
    <xf numFmtId="0" fontId="31" fillId="0" borderId="1" xfId="0" applyFont="1" applyFill="1" applyBorder="1" applyAlignment="1">
      <alignment horizontal="center" vertical="center"/>
    </xf>
    <xf numFmtId="0" fontId="29"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1" xfId="0" applyFont="1" applyFill="1" applyBorder="1" applyAlignment="1">
      <alignment horizontal="center" vertical="center"/>
    </xf>
    <xf numFmtId="168" fontId="30" fillId="0" borderId="1" xfId="0" applyNumberFormat="1" applyFont="1" applyFill="1" applyBorder="1" applyAlignment="1">
      <alignment horizontal="center" vertical="center"/>
    </xf>
    <xf numFmtId="168" fontId="30" fillId="0" borderId="0" xfId="0" applyNumberFormat="1" applyFont="1" applyFill="1" applyBorder="1" applyAlignment="1">
      <alignment horizontal="center" vertical="center"/>
    </xf>
    <xf numFmtId="168" fontId="30" fillId="33" borderId="1" xfId="0" applyNumberFormat="1" applyFont="1" applyFill="1" applyBorder="1" applyAlignment="1">
      <alignment horizontal="center" vertical="center" wrapText="1"/>
    </xf>
    <xf numFmtId="168" fontId="30" fillId="0" borderId="1" xfId="0" applyNumberFormat="1" applyFont="1" applyFill="1" applyBorder="1" applyAlignment="1">
      <alignment horizontal="center" vertical="center" wrapText="1"/>
    </xf>
    <xf numFmtId="168" fontId="30" fillId="33" borderId="0" xfId="0" applyNumberFormat="1" applyFont="1" applyFill="1" applyBorder="1" applyAlignment="1">
      <alignment horizontal="center" vertical="center" wrapText="1"/>
    </xf>
    <xf numFmtId="168" fontId="42" fillId="0" borderId="1" xfId="3389" applyNumberFormat="1" applyFont="1" applyBorder="1" applyAlignment="1">
      <alignment horizontal="center" vertical="center"/>
    </xf>
    <xf numFmtId="168" fontId="42" fillId="0" borderId="1" xfId="3389" applyNumberFormat="1" applyFont="1" applyFill="1" applyBorder="1" applyAlignment="1">
      <alignment horizontal="center" vertical="center"/>
    </xf>
    <xf numFmtId="168" fontId="42" fillId="33" borderId="1" xfId="3389" applyNumberFormat="1" applyFont="1" applyFill="1" applyBorder="1" applyAlignment="1">
      <alignment horizontal="center" vertical="center"/>
    </xf>
    <xf numFmtId="168" fontId="42" fillId="0" borderId="0" xfId="3389" applyNumberFormat="1" applyFont="1" applyFill="1" applyBorder="1" applyAlignment="1">
      <alignment horizontal="center" vertical="center"/>
    </xf>
    <xf numFmtId="168" fontId="30" fillId="33" borderId="1" xfId="0" applyNumberFormat="1" applyFont="1" applyFill="1" applyBorder="1" applyAlignment="1">
      <alignment horizontal="center" vertical="center"/>
    </xf>
    <xf numFmtId="167" fontId="42" fillId="0" borderId="0" xfId="3389" applyNumberFormat="1" applyFont="1" applyAlignment="1">
      <alignment horizontal="center" vertical="center"/>
    </xf>
    <xf numFmtId="168" fontId="2" fillId="0" borderId="0" xfId="0" applyNumberFormat="1" applyFont="1" applyFill="1" applyAlignment="1">
      <alignment horizontal="left" vertical="top" wrapText="1"/>
    </xf>
    <xf numFmtId="0" fontId="30" fillId="0" borderId="1" xfId="0" applyNumberFormat="1" applyFont="1" applyFill="1" applyBorder="1" applyAlignment="1">
      <alignment horizontal="center" vertical="center" wrapText="1"/>
    </xf>
    <xf numFmtId="0" fontId="27" fillId="0" borderId="2" xfId="0" applyFont="1" applyFill="1" applyBorder="1" applyAlignment="1">
      <alignment horizontal="center" vertical="center" wrapText="1"/>
    </xf>
    <xf numFmtId="0" fontId="30" fillId="0" borderId="1" xfId="0" applyFont="1" applyBorder="1" applyAlignment="1">
      <alignment horizontal="center" vertical="center" wrapText="1"/>
    </xf>
    <xf numFmtId="0" fontId="27" fillId="33" borderId="1"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 fillId="0" borderId="1" xfId="0" applyFont="1" applyFill="1" applyBorder="1" applyAlignment="1">
      <alignment horizontal="center" vertical="center"/>
    </xf>
    <xf numFmtId="1" fontId="30" fillId="33" borderId="1" xfId="0" applyNumberFormat="1" applyFont="1" applyFill="1" applyBorder="1" applyAlignment="1">
      <alignment horizontal="center" vertical="center"/>
    </xf>
    <xf numFmtId="0" fontId="31" fillId="33" borderId="1" xfId="0" applyFont="1" applyFill="1" applyBorder="1" applyAlignment="1">
      <alignment horizontal="center" vertical="center"/>
    </xf>
    <xf numFmtId="0" fontId="38" fillId="0" borderId="0" xfId="0" applyFont="1" applyFill="1" applyAlignment="1">
      <alignment horizontal="center" vertical="center" wrapText="1"/>
    </xf>
    <xf numFmtId="0" fontId="1" fillId="0" borderId="2" xfId="0" applyFont="1" applyFill="1" applyBorder="1" applyAlignment="1">
      <alignment horizontal="center" vertical="center" wrapText="1"/>
    </xf>
    <xf numFmtId="167" fontId="41" fillId="0" borderId="2" xfId="3389" applyNumberFormat="1" applyFont="1" applyFill="1" applyBorder="1" applyAlignment="1">
      <alignment horizontal="center" vertical="center" wrapText="1"/>
    </xf>
    <xf numFmtId="14" fontId="8" fillId="0" borderId="0" xfId="0" applyNumberFormat="1" applyFont="1" applyFill="1" applyAlignment="1">
      <alignment horizontal="center" vertical="center" wrapText="1"/>
    </xf>
    <xf numFmtId="0" fontId="2" fillId="0" borderId="0" xfId="0" applyFont="1" applyFill="1" applyBorder="1" applyAlignment="1">
      <alignment horizontal="center" vertical="center" wrapText="1"/>
    </xf>
    <xf numFmtId="0" fontId="30" fillId="0" borderId="0" xfId="0" applyNumberFormat="1" applyFont="1" applyFill="1" applyBorder="1" applyAlignment="1">
      <alignment horizontal="center" vertical="center" wrapText="1"/>
    </xf>
  </cellXfs>
  <cellStyles count="3953">
    <cellStyle name="20% - Accent1 10" xfId="1"/>
    <cellStyle name="20% - Accent1 11" xfId="2"/>
    <cellStyle name="20% - Accent1 12" xfId="3"/>
    <cellStyle name="20% - Accent1 13" xfId="4"/>
    <cellStyle name="20% - Accent1 2" xfId="5"/>
    <cellStyle name="20% - Accent1 2 10" xfId="6"/>
    <cellStyle name="20% - Accent1 2 2" xfId="7"/>
    <cellStyle name="20% - Accent1 2 2 2" xfId="8"/>
    <cellStyle name="20% - Accent1 2 2 2 2" xfId="9"/>
    <cellStyle name="20% - Accent1 2 2 2 2 2" xfId="10"/>
    <cellStyle name="20% - Accent1 2 2 2 2 2 2" xfId="11"/>
    <cellStyle name="20% - Accent1 2 2 2 2 2 2 2" xfId="12"/>
    <cellStyle name="20% - Accent1 2 2 2 2 2 3" xfId="13"/>
    <cellStyle name="20% - Accent1 2 2 2 2 2 4" xfId="14"/>
    <cellStyle name="20% - Accent1 2 2 2 2 2 5" xfId="15"/>
    <cellStyle name="20% - Accent1 2 2 2 2 2 6" xfId="16"/>
    <cellStyle name="20% - Accent1 2 2 2 2 3" xfId="17"/>
    <cellStyle name="20% - Accent1 2 2 2 2 3 2" xfId="18"/>
    <cellStyle name="20% - Accent1 2 2 2 2 4" xfId="19"/>
    <cellStyle name="20% - Accent1 2 2 2 2 5" xfId="20"/>
    <cellStyle name="20% - Accent1 2 2 2 2 6" xfId="21"/>
    <cellStyle name="20% - Accent1 2 2 2 2 7" xfId="22"/>
    <cellStyle name="20% - Accent1 2 2 2 3" xfId="23"/>
    <cellStyle name="20% - Accent1 2 2 2 3 2" xfId="24"/>
    <cellStyle name="20% - Accent1 2 2 2 3 2 2" xfId="25"/>
    <cellStyle name="20% - Accent1 2 2 2 3 3" xfId="26"/>
    <cellStyle name="20% - Accent1 2 2 2 3 4" xfId="27"/>
    <cellStyle name="20% - Accent1 2 2 2 3 5" xfId="28"/>
    <cellStyle name="20% - Accent1 2 2 2 3 6" xfId="29"/>
    <cellStyle name="20% - Accent1 2 2 2 4" xfId="30"/>
    <cellStyle name="20% - Accent1 2 2 2 4 2" xfId="31"/>
    <cellStyle name="20% - Accent1 2 2 2 5" xfId="32"/>
    <cellStyle name="20% - Accent1 2 2 2 6" xfId="33"/>
    <cellStyle name="20% - Accent1 2 2 2 7" xfId="34"/>
    <cellStyle name="20% - Accent1 2 2 2 8" xfId="35"/>
    <cellStyle name="20% - Accent1 2 2 3" xfId="36"/>
    <cellStyle name="20% - Accent1 2 2 3 2" xfId="37"/>
    <cellStyle name="20% - Accent1 2 2 3 2 2" xfId="38"/>
    <cellStyle name="20% - Accent1 2 2 3 2 2 2" xfId="39"/>
    <cellStyle name="20% - Accent1 2 2 3 2 3" xfId="40"/>
    <cellStyle name="20% - Accent1 2 2 3 2 4" xfId="41"/>
    <cellStyle name="20% - Accent1 2 2 3 2 5" xfId="42"/>
    <cellStyle name="20% - Accent1 2 2 3 2 6" xfId="43"/>
    <cellStyle name="20% - Accent1 2 2 3 3" xfId="44"/>
    <cellStyle name="20% - Accent1 2 2 3 3 2" xfId="45"/>
    <cellStyle name="20% - Accent1 2 2 3 4" xfId="46"/>
    <cellStyle name="20% - Accent1 2 2 3 5" xfId="47"/>
    <cellStyle name="20% - Accent1 2 2 3 6" xfId="48"/>
    <cellStyle name="20% - Accent1 2 2 3 7" xfId="49"/>
    <cellStyle name="20% - Accent1 2 2 4" xfId="50"/>
    <cellStyle name="20% - Accent1 2 2 4 2" xfId="51"/>
    <cellStyle name="20% - Accent1 2 2 4 2 2" xfId="52"/>
    <cellStyle name="20% - Accent1 2 2 4 3" xfId="53"/>
    <cellStyle name="20% - Accent1 2 2 4 4" xfId="54"/>
    <cellStyle name="20% - Accent1 2 2 4 5" xfId="55"/>
    <cellStyle name="20% - Accent1 2 2 4 6" xfId="56"/>
    <cellStyle name="20% - Accent1 2 2 5" xfId="57"/>
    <cellStyle name="20% - Accent1 2 2 5 2" xfId="58"/>
    <cellStyle name="20% - Accent1 2 2 6" xfId="59"/>
    <cellStyle name="20% - Accent1 2 2 7" xfId="60"/>
    <cellStyle name="20% - Accent1 2 2 8" xfId="61"/>
    <cellStyle name="20% - Accent1 2 2 9" xfId="62"/>
    <cellStyle name="20% - Accent1 2 3" xfId="63"/>
    <cellStyle name="20% - Accent1 2 3 2" xfId="64"/>
    <cellStyle name="20% - Accent1 2 3 2 2" xfId="65"/>
    <cellStyle name="20% - Accent1 2 3 2 2 2" xfId="66"/>
    <cellStyle name="20% - Accent1 2 3 2 2 2 2" xfId="67"/>
    <cellStyle name="20% - Accent1 2 3 2 2 3" xfId="68"/>
    <cellStyle name="20% - Accent1 2 3 2 2 4" xfId="69"/>
    <cellStyle name="20% - Accent1 2 3 2 2 5" xfId="70"/>
    <cellStyle name="20% - Accent1 2 3 2 2 6" xfId="71"/>
    <cellStyle name="20% - Accent1 2 3 2 3" xfId="72"/>
    <cellStyle name="20% - Accent1 2 3 2 3 2" xfId="73"/>
    <cellStyle name="20% - Accent1 2 3 2 4" xfId="74"/>
    <cellStyle name="20% - Accent1 2 3 2 5" xfId="75"/>
    <cellStyle name="20% - Accent1 2 3 2 6" xfId="76"/>
    <cellStyle name="20% - Accent1 2 3 2 7" xfId="77"/>
    <cellStyle name="20% - Accent1 2 3 3" xfId="78"/>
    <cellStyle name="20% - Accent1 2 3 3 2" xfId="79"/>
    <cellStyle name="20% - Accent1 2 3 3 2 2" xfId="80"/>
    <cellStyle name="20% - Accent1 2 3 3 3" xfId="81"/>
    <cellStyle name="20% - Accent1 2 3 3 4" xfId="82"/>
    <cellStyle name="20% - Accent1 2 3 3 5" xfId="83"/>
    <cellStyle name="20% - Accent1 2 3 3 6" xfId="84"/>
    <cellStyle name="20% - Accent1 2 3 4" xfId="85"/>
    <cellStyle name="20% - Accent1 2 3 4 2" xfId="86"/>
    <cellStyle name="20% - Accent1 2 3 5" xfId="87"/>
    <cellStyle name="20% - Accent1 2 3 6" xfId="88"/>
    <cellStyle name="20% - Accent1 2 3 7" xfId="89"/>
    <cellStyle name="20% - Accent1 2 3 8" xfId="90"/>
    <cellStyle name="20% - Accent1 2 4" xfId="91"/>
    <cellStyle name="20% - Accent1 2 4 2" xfId="92"/>
    <cellStyle name="20% - Accent1 2 4 2 2" xfId="93"/>
    <cellStyle name="20% - Accent1 2 4 2 2 2" xfId="94"/>
    <cellStyle name="20% - Accent1 2 4 2 3" xfId="95"/>
    <cellStyle name="20% - Accent1 2 4 2 4" xfId="96"/>
    <cellStyle name="20% - Accent1 2 4 2 5" xfId="97"/>
    <cellStyle name="20% - Accent1 2 4 2 6" xfId="98"/>
    <cellStyle name="20% - Accent1 2 4 3" xfId="99"/>
    <cellStyle name="20% - Accent1 2 4 3 2" xfId="100"/>
    <cellStyle name="20% - Accent1 2 4 4" xfId="101"/>
    <cellStyle name="20% - Accent1 2 4 5" xfId="102"/>
    <cellStyle name="20% - Accent1 2 4 6" xfId="103"/>
    <cellStyle name="20% - Accent1 2 4 7" xfId="104"/>
    <cellStyle name="20% - Accent1 2 5" xfId="105"/>
    <cellStyle name="20% - Accent1 2 5 2" xfId="106"/>
    <cellStyle name="20% - Accent1 2 5 2 2" xfId="107"/>
    <cellStyle name="20% - Accent1 2 5 3" xfId="108"/>
    <cellStyle name="20% - Accent1 2 5 4" xfId="109"/>
    <cellStyle name="20% - Accent1 2 5 5" xfId="110"/>
    <cellStyle name="20% - Accent1 2 5 6" xfId="111"/>
    <cellStyle name="20% - Accent1 2 6" xfId="112"/>
    <cellStyle name="20% - Accent1 2 6 2" xfId="113"/>
    <cellStyle name="20% - Accent1 2 7" xfId="114"/>
    <cellStyle name="20% - Accent1 2 8" xfId="115"/>
    <cellStyle name="20% - Accent1 2 9" xfId="116"/>
    <cellStyle name="20% - Accent1 3" xfId="117"/>
    <cellStyle name="20% - Accent1 3 2" xfId="118"/>
    <cellStyle name="20% - Accent1 3 2 2" xfId="119"/>
    <cellStyle name="20% - Accent1 3 2 2 2" xfId="120"/>
    <cellStyle name="20% - Accent1 3 2 2 2 2" xfId="121"/>
    <cellStyle name="20% - Accent1 3 2 2 2 2 2" xfId="122"/>
    <cellStyle name="20% - Accent1 3 2 2 2 3" xfId="123"/>
    <cellStyle name="20% - Accent1 3 2 2 2 4" xfId="124"/>
    <cellStyle name="20% - Accent1 3 2 2 2 5" xfId="125"/>
    <cellStyle name="20% - Accent1 3 2 2 2 6" xfId="126"/>
    <cellStyle name="20% - Accent1 3 2 2 3" xfId="127"/>
    <cellStyle name="20% - Accent1 3 2 2 3 2" xfId="128"/>
    <cellStyle name="20% - Accent1 3 2 2 4" xfId="129"/>
    <cellStyle name="20% - Accent1 3 2 2 5" xfId="130"/>
    <cellStyle name="20% - Accent1 3 2 2 6" xfId="131"/>
    <cellStyle name="20% - Accent1 3 2 2 7" xfId="132"/>
    <cellStyle name="20% - Accent1 3 2 3" xfId="133"/>
    <cellStyle name="20% - Accent1 3 2 3 2" xfId="134"/>
    <cellStyle name="20% - Accent1 3 2 3 2 2" xfId="135"/>
    <cellStyle name="20% - Accent1 3 2 3 3" xfId="136"/>
    <cellStyle name="20% - Accent1 3 2 3 4" xfId="137"/>
    <cellStyle name="20% - Accent1 3 2 3 5" xfId="138"/>
    <cellStyle name="20% - Accent1 3 2 3 6" xfId="139"/>
    <cellStyle name="20% - Accent1 3 2 4" xfId="140"/>
    <cellStyle name="20% - Accent1 3 2 4 2" xfId="141"/>
    <cellStyle name="20% - Accent1 3 2 5" xfId="142"/>
    <cellStyle name="20% - Accent1 3 2 6" xfId="143"/>
    <cellStyle name="20% - Accent1 3 2 7" xfId="144"/>
    <cellStyle name="20% - Accent1 3 2 8" xfId="145"/>
    <cellStyle name="20% - Accent1 3 3" xfId="146"/>
    <cellStyle name="20% - Accent1 3 3 2" xfId="147"/>
    <cellStyle name="20% - Accent1 3 3 2 2" xfId="148"/>
    <cellStyle name="20% - Accent1 3 3 2 2 2" xfId="149"/>
    <cellStyle name="20% - Accent1 3 3 2 3" xfId="150"/>
    <cellStyle name="20% - Accent1 3 3 2 4" xfId="151"/>
    <cellStyle name="20% - Accent1 3 3 2 5" xfId="152"/>
    <cellStyle name="20% - Accent1 3 3 2 6" xfId="153"/>
    <cellStyle name="20% - Accent1 3 3 3" xfId="154"/>
    <cellStyle name="20% - Accent1 3 3 3 2" xfId="155"/>
    <cellStyle name="20% - Accent1 3 3 4" xfId="156"/>
    <cellStyle name="20% - Accent1 3 3 5" xfId="157"/>
    <cellStyle name="20% - Accent1 3 3 6" xfId="158"/>
    <cellStyle name="20% - Accent1 3 3 7" xfId="159"/>
    <cellStyle name="20% - Accent1 3 4" xfId="160"/>
    <cellStyle name="20% - Accent1 3 4 2" xfId="161"/>
    <cellStyle name="20% - Accent1 3 4 2 2" xfId="162"/>
    <cellStyle name="20% - Accent1 3 4 3" xfId="163"/>
    <cellStyle name="20% - Accent1 3 4 4" xfId="164"/>
    <cellStyle name="20% - Accent1 3 4 5" xfId="165"/>
    <cellStyle name="20% - Accent1 3 4 6" xfId="166"/>
    <cellStyle name="20% - Accent1 3 5" xfId="167"/>
    <cellStyle name="20% - Accent1 3 5 2" xfId="168"/>
    <cellStyle name="20% - Accent1 3 6" xfId="169"/>
    <cellStyle name="20% - Accent1 3 7" xfId="170"/>
    <cellStyle name="20% - Accent1 3 8" xfId="171"/>
    <cellStyle name="20% - Accent1 3 9" xfId="172"/>
    <cellStyle name="20% - Accent1 4" xfId="173"/>
    <cellStyle name="20% - Accent1 4 2" xfId="174"/>
    <cellStyle name="20% - Accent1 4 2 2" xfId="175"/>
    <cellStyle name="20% - Accent1 4 2 2 2" xfId="176"/>
    <cellStyle name="20% - Accent1 4 2 2 2 2" xfId="177"/>
    <cellStyle name="20% - Accent1 4 2 2 2 2 2" xfId="178"/>
    <cellStyle name="20% - Accent1 4 2 2 2 3" xfId="179"/>
    <cellStyle name="20% - Accent1 4 2 2 2 4" xfId="180"/>
    <cellStyle name="20% - Accent1 4 2 2 2 5" xfId="181"/>
    <cellStyle name="20% - Accent1 4 2 2 2 6" xfId="182"/>
    <cellStyle name="20% - Accent1 4 2 2 3" xfId="183"/>
    <cellStyle name="20% - Accent1 4 2 2 3 2" xfId="184"/>
    <cellStyle name="20% - Accent1 4 2 2 4" xfId="185"/>
    <cellStyle name="20% - Accent1 4 2 2 5" xfId="186"/>
    <cellStyle name="20% - Accent1 4 2 2 6" xfId="187"/>
    <cellStyle name="20% - Accent1 4 2 2 7" xfId="188"/>
    <cellStyle name="20% - Accent1 4 2 3" xfId="189"/>
    <cellStyle name="20% - Accent1 4 2 3 2" xfId="190"/>
    <cellStyle name="20% - Accent1 4 2 3 2 2" xfId="191"/>
    <cellStyle name="20% - Accent1 4 2 3 3" xfId="192"/>
    <cellStyle name="20% - Accent1 4 2 3 4" xfId="193"/>
    <cellStyle name="20% - Accent1 4 2 3 5" xfId="194"/>
    <cellStyle name="20% - Accent1 4 2 3 6" xfId="195"/>
    <cellStyle name="20% - Accent1 4 2 4" xfId="196"/>
    <cellStyle name="20% - Accent1 4 2 4 2" xfId="197"/>
    <cellStyle name="20% - Accent1 4 2 5" xfId="198"/>
    <cellStyle name="20% - Accent1 4 2 6" xfId="199"/>
    <cellStyle name="20% - Accent1 4 2 7" xfId="200"/>
    <cellStyle name="20% - Accent1 4 2 8" xfId="201"/>
    <cellStyle name="20% - Accent1 4 3" xfId="202"/>
    <cellStyle name="20% - Accent1 4 3 2" xfId="203"/>
    <cellStyle name="20% - Accent1 4 3 2 2" xfId="204"/>
    <cellStyle name="20% - Accent1 4 3 2 2 2" xfId="205"/>
    <cellStyle name="20% - Accent1 4 3 2 3" xfId="206"/>
    <cellStyle name="20% - Accent1 4 3 2 4" xfId="207"/>
    <cellStyle name="20% - Accent1 4 3 2 5" xfId="208"/>
    <cellStyle name="20% - Accent1 4 3 2 6" xfId="209"/>
    <cellStyle name="20% - Accent1 4 3 3" xfId="210"/>
    <cellStyle name="20% - Accent1 4 3 3 2" xfId="211"/>
    <cellStyle name="20% - Accent1 4 3 4" xfId="212"/>
    <cellStyle name="20% - Accent1 4 3 5" xfId="213"/>
    <cellStyle name="20% - Accent1 4 3 6" xfId="214"/>
    <cellStyle name="20% - Accent1 4 3 7" xfId="215"/>
    <cellStyle name="20% - Accent1 4 4" xfId="216"/>
    <cellStyle name="20% - Accent1 4 4 2" xfId="217"/>
    <cellStyle name="20% - Accent1 4 4 2 2" xfId="218"/>
    <cellStyle name="20% - Accent1 4 4 3" xfId="219"/>
    <cellStyle name="20% - Accent1 4 4 4" xfId="220"/>
    <cellStyle name="20% - Accent1 4 4 5" xfId="221"/>
    <cellStyle name="20% - Accent1 4 4 6" xfId="222"/>
    <cellStyle name="20% - Accent1 4 5" xfId="223"/>
    <cellStyle name="20% - Accent1 4 5 2" xfId="224"/>
    <cellStyle name="20% - Accent1 4 6" xfId="225"/>
    <cellStyle name="20% - Accent1 4 7" xfId="226"/>
    <cellStyle name="20% - Accent1 4 8" xfId="227"/>
    <cellStyle name="20% - Accent1 4 9" xfId="228"/>
    <cellStyle name="20% - Accent1 5" xfId="229"/>
    <cellStyle name="20% - Accent1 5 2" xfId="230"/>
    <cellStyle name="20% - Accent1 5 2 2" xfId="231"/>
    <cellStyle name="20% - Accent1 5 2 2 2" xfId="232"/>
    <cellStyle name="20% - Accent1 5 2 2 2 2" xfId="233"/>
    <cellStyle name="20% - Accent1 5 2 2 3" xfId="234"/>
    <cellStyle name="20% - Accent1 5 2 2 4" xfId="235"/>
    <cellStyle name="20% - Accent1 5 2 2 5" xfId="236"/>
    <cellStyle name="20% - Accent1 5 2 2 6" xfId="237"/>
    <cellStyle name="20% - Accent1 5 2 3" xfId="238"/>
    <cellStyle name="20% - Accent1 5 2 3 2" xfId="239"/>
    <cellStyle name="20% - Accent1 5 2 4" xfId="240"/>
    <cellStyle name="20% - Accent1 5 2 5" xfId="241"/>
    <cellStyle name="20% - Accent1 5 2 6" xfId="242"/>
    <cellStyle name="20% - Accent1 5 2 7" xfId="243"/>
    <cellStyle name="20% - Accent1 5 3" xfId="244"/>
    <cellStyle name="20% - Accent1 5 3 2" xfId="245"/>
    <cellStyle name="20% - Accent1 5 3 2 2" xfId="246"/>
    <cellStyle name="20% - Accent1 5 3 3" xfId="247"/>
    <cellStyle name="20% - Accent1 5 3 4" xfId="248"/>
    <cellStyle name="20% - Accent1 5 3 5" xfId="249"/>
    <cellStyle name="20% - Accent1 5 3 6" xfId="250"/>
    <cellStyle name="20% - Accent1 5 4" xfId="251"/>
    <cellStyle name="20% - Accent1 5 4 2" xfId="252"/>
    <cellStyle name="20% - Accent1 5 5" xfId="253"/>
    <cellStyle name="20% - Accent1 5 6" xfId="254"/>
    <cellStyle name="20% - Accent1 5 7" xfId="255"/>
    <cellStyle name="20% - Accent1 5 8" xfId="256"/>
    <cellStyle name="20% - Accent1 6" xfId="257"/>
    <cellStyle name="20% - Accent1 6 2" xfId="258"/>
    <cellStyle name="20% - Accent1 6 2 2" xfId="259"/>
    <cellStyle name="20% - Accent1 6 2 2 2" xfId="260"/>
    <cellStyle name="20% - Accent1 6 2 3" xfId="261"/>
    <cellStyle name="20% - Accent1 6 2 4" xfId="262"/>
    <cellStyle name="20% - Accent1 6 2 5" xfId="263"/>
    <cellStyle name="20% - Accent1 6 2 6" xfId="264"/>
    <cellStyle name="20% - Accent1 6 3" xfId="265"/>
    <cellStyle name="20% - Accent1 6 3 2" xfId="266"/>
    <cellStyle name="20% - Accent1 6 4" xfId="267"/>
    <cellStyle name="20% - Accent1 6 5" xfId="268"/>
    <cellStyle name="20% - Accent1 6 6" xfId="269"/>
    <cellStyle name="20% - Accent1 6 7" xfId="270"/>
    <cellStyle name="20% - Accent1 7" xfId="271"/>
    <cellStyle name="20% - Accent1 7 2" xfId="272"/>
    <cellStyle name="20% - Accent1 7 2 2" xfId="273"/>
    <cellStyle name="20% - Accent1 7 3" xfId="274"/>
    <cellStyle name="20% - Accent1 7 4" xfId="275"/>
    <cellStyle name="20% - Accent1 7 5" xfId="276"/>
    <cellStyle name="20% - Accent1 7 6" xfId="277"/>
    <cellStyle name="20% - Accent1 8" xfId="278"/>
    <cellStyle name="20% - Accent1 8 2" xfId="279"/>
    <cellStyle name="20% - Accent1 9" xfId="280"/>
    <cellStyle name="20% - Accent1 9 2" xfId="281"/>
    <cellStyle name="20% - Accent2 10" xfId="282"/>
    <cellStyle name="20% - Accent2 11" xfId="283"/>
    <cellStyle name="20% - Accent2 12" xfId="284"/>
    <cellStyle name="20% - Accent2 13" xfId="285"/>
    <cellStyle name="20% - Accent2 2" xfId="286"/>
    <cellStyle name="20% - Accent2 2 10" xfId="287"/>
    <cellStyle name="20% - Accent2 2 2" xfId="288"/>
    <cellStyle name="20% - Accent2 2 2 2" xfId="289"/>
    <cellStyle name="20% - Accent2 2 2 2 2" xfId="290"/>
    <cellStyle name="20% - Accent2 2 2 2 2 2" xfId="291"/>
    <cellStyle name="20% - Accent2 2 2 2 2 2 2" xfId="292"/>
    <cellStyle name="20% - Accent2 2 2 2 2 2 2 2" xfId="293"/>
    <cellStyle name="20% - Accent2 2 2 2 2 2 3" xfId="294"/>
    <cellStyle name="20% - Accent2 2 2 2 2 2 4" xfId="295"/>
    <cellStyle name="20% - Accent2 2 2 2 2 2 5" xfId="296"/>
    <cellStyle name="20% - Accent2 2 2 2 2 2 6" xfId="297"/>
    <cellStyle name="20% - Accent2 2 2 2 2 3" xfId="298"/>
    <cellStyle name="20% - Accent2 2 2 2 2 3 2" xfId="299"/>
    <cellStyle name="20% - Accent2 2 2 2 2 4" xfId="300"/>
    <cellStyle name="20% - Accent2 2 2 2 2 5" xfId="301"/>
    <cellStyle name="20% - Accent2 2 2 2 2 6" xfId="302"/>
    <cellStyle name="20% - Accent2 2 2 2 2 7" xfId="303"/>
    <cellStyle name="20% - Accent2 2 2 2 3" xfId="304"/>
    <cellStyle name="20% - Accent2 2 2 2 3 2" xfId="305"/>
    <cellStyle name="20% - Accent2 2 2 2 3 2 2" xfId="306"/>
    <cellStyle name="20% - Accent2 2 2 2 3 3" xfId="307"/>
    <cellStyle name="20% - Accent2 2 2 2 3 4" xfId="308"/>
    <cellStyle name="20% - Accent2 2 2 2 3 5" xfId="309"/>
    <cellStyle name="20% - Accent2 2 2 2 3 6" xfId="310"/>
    <cellStyle name="20% - Accent2 2 2 2 4" xfId="311"/>
    <cellStyle name="20% - Accent2 2 2 2 4 2" xfId="312"/>
    <cellStyle name="20% - Accent2 2 2 2 5" xfId="313"/>
    <cellStyle name="20% - Accent2 2 2 2 6" xfId="314"/>
    <cellStyle name="20% - Accent2 2 2 2 7" xfId="315"/>
    <cellStyle name="20% - Accent2 2 2 2 8" xfId="316"/>
    <cellStyle name="20% - Accent2 2 2 3" xfId="317"/>
    <cellStyle name="20% - Accent2 2 2 3 2" xfId="318"/>
    <cellStyle name="20% - Accent2 2 2 3 2 2" xfId="319"/>
    <cellStyle name="20% - Accent2 2 2 3 2 2 2" xfId="320"/>
    <cellStyle name="20% - Accent2 2 2 3 2 3" xfId="321"/>
    <cellStyle name="20% - Accent2 2 2 3 2 4" xfId="322"/>
    <cellStyle name="20% - Accent2 2 2 3 2 5" xfId="323"/>
    <cellStyle name="20% - Accent2 2 2 3 2 6" xfId="324"/>
    <cellStyle name="20% - Accent2 2 2 3 3" xfId="325"/>
    <cellStyle name="20% - Accent2 2 2 3 3 2" xfId="326"/>
    <cellStyle name="20% - Accent2 2 2 3 4" xfId="327"/>
    <cellStyle name="20% - Accent2 2 2 3 5" xfId="328"/>
    <cellStyle name="20% - Accent2 2 2 3 6" xfId="329"/>
    <cellStyle name="20% - Accent2 2 2 3 7" xfId="330"/>
    <cellStyle name="20% - Accent2 2 2 4" xfId="331"/>
    <cellStyle name="20% - Accent2 2 2 4 2" xfId="332"/>
    <cellStyle name="20% - Accent2 2 2 4 2 2" xfId="333"/>
    <cellStyle name="20% - Accent2 2 2 4 3" xfId="334"/>
    <cellStyle name="20% - Accent2 2 2 4 4" xfId="335"/>
    <cellStyle name="20% - Accent2 2 2 4 5" xfId="336"/>
    <cellStyle name="20% - Accent2 2 2 4 6" xfId="337"/>
    <cellStyle name="20% - Accent2 2 2 5" xfId="338"/>
    <cellStyle name="20% - Accent2 2 2 5 2" xfId="339"/>
    <cellStyle name="20% - Accent2 2 2 6" xfId="340"/>
    <cellStyle name="20% - Accent2 2 2 7" xfId="341"/>
    <cellStyle name="20% - Accent2 2 2 8" xfId="342"/>
    <cellStyle name="20% - Accent2 2 2 9" xfId="343"/>
    <cellStyle name="20% - Accent2 2 3" xfId="344"/>
    <cellStyle name="20% - Accent2 2 3 2" xfId="345"/>
    <cellStyle name="20% - Accent2 2 3 2 2" xfId="346"/>
    <cellStyle name="20% - Accent2 2 3 2 2 2" xfId="347"/>
    <cellStyle name="20% - Accent2 2 3 2 2 2 2" xfId="348"/>
    <cellStyle name="20% - Accent2 2 3 2 2 3" xfId="349"/>
    <cellStyle name="20% - Accent2 2 3 2 2 4" xfId="350"/>
    <cellStyle name="20% - Accent2 2 3 2 2 5" xfId="351"/>
    <cellStyle name="20% - Accent2 2 3 2 2 6" xfId="352"/>
    <cellStyle name="20% - Accent2 2 3 2 3" xfId="353"/>
    <cellStyle name="20% - Accent2 2 3 2 3 2" xfId="354"/>
    <cellStyle name="20% - Accent2 2 3 2 4" xfId="355"/>
    <cellStyle name="20% - Accent2 2 3 2 5" xfId="356"/>
    <cellStyle name="20% - Accent2 2 3 2 6" xfId="357"/>
    <cellStyle name="20% - Accent2 2 3 2 7" xfId="358"/>
    <cellStyle name="20% - Accent2 2 3 3" xfId="359"/>
    <cellStyle name="20% - Accent2 2 3 3 2" xfId="360"/>
    <cellStyle name="20% - Accent2 2 3 3 2 2" xfId="361"/>
    <cellStyle name="20% - Accent2 2 3 3 3" xfId="362"/>
    <cellStyle name="20% - Accent2 2 3 3 4" xfId="363"/>
    <cellStyle name="20% - Accent2 2 3 3 5" xfId="364"/>
    <cellStyle name="20% - Accent2 2 3 3 6" xfId="365"/>
    <cellStyle name="20% - Accent2 2 3 4" xfId="366"/>
    <cellStyle name="20% - Accent2 2 3 4 2" xfId="367"/>
    <cellStyle name="20% - Accent2 2 3 5" xfId="368"/>
    <cellStyle name="20% - Accent2 2 3 6" xfId="369"/>
    <cellStyle name="20% - Accent2 2 3 7" xfId="370"/>
    <cellStyle name="20% - Accent2 2 3 8" xfId="371"/>
    <cellStyle name="20% - Accent2 2 4" xfId="372"/>
    <cellStyle name="20% - Accent2 2 4 2" xfId="373"/>
    <cellStyle name="20% - Accent2 2 4 2 2" xfId="374"/>
    <cellStyle name="20% - Accent2 2 4 2 2 2" xfId="375"/>
    <cellStyle name="20% - Accent2 2 4 2 3" xfId="376"/>
    <cellStyle name="20% - Accent2 2 4 2 4" xfId="377"/>
    <cellStyle name="20% - Accent2 2 4 2 5" xfId="378"/>
    <cellStyle name="20% - Accent2 2 4 2 6" xfId="379"/>
    <cellStyle name="20% - Accent2 2 4 3" xfId="380"/>
    <cellStyle name="20% - Accent2 2 4 3 2" xfId="381"/>
    <cellStyle name="20% - Accent2 2 4 4" xfId="382"/>
    <cellStyle name="20% - Accent2 2 4 5" xfId="383"/>
    <cellStyle name="20% - Accent2 2 4 6" xfId="384"/>
    <cellStyle name="20% - Accent2 2 4 7" xfId="385"/>
    <cellStyle name="20% - Accent2 2 5" xfId="386"/>
    <cellStyle name="20% - Accent2 2 5 2" xfId="387"/>
    <cellStyle name="20% - Accent2 2 5 2 2" xfId="388"/>
    <cellStyle name="20% - Accent2 2 5 3" xfId="389"/>
    <cellStyle name="20% - Accent2 2 5 4" xfId="390"/>
    <cellStyle name="20% - Accent2 2 5 5" xfId="391"/>
    <cellStyle name="20% - Accent2 2 5 6" xfId="392"/>
    <cellStyle name="20% - Accent2 2 6" xfId="393"/>
    <cellStyle name="20% - Accent2 2 6 2" xfId="394"/>
    <cellStyle name="20% - Accent2 2 7" xfId="395"/>
    <cellStyle name="20% - Accent2 2 8" xfId="396"/>
    <cellStyle name="20% - Accent2 2 9" xfId="397"/>
    <cellStyle name="20% - Accent2 3" xfId="398"/>
    <cellStyle name="20% - Accent2 3 2" xfId="399"/>
    <cellStyle name="20% - Accent2 3 2 2" xfId="400"/>
    <cellStyle name="20% - Accent2 3 2 2 2" xfId="401"/>
    <cellStyle name="20% - Accent2 3 2 2 2 2" xfId="402"/>
    <cellStyle name="20% - Accent2 3 2 2 2 2 2" xfId="403"/>
    <cellStyle name="20% - Accent2 3 2 2 2 3" xfId="404"/>
    <cellStyle name="20% - Accent2 3 2 2 2 4" xfId="405"/>
    <cellStyle name="20% - Accent2 3 2 2 2 5" xfId="406"/>
    <cellStyle name="20% - Accent2 3 2 2 2 6" xfId="407"/>
    <cellStyle name="20% - Accent2 3 2 2 3" xfId="408"/>
    <cellStyle name="20% - Accent2 3 2 2 3 2" xfId="409"/>
    <cellStyle name="20% - Accent2 3 2 2 4" xfId="410"/>
    <cellStyle name="20% - Accent2 3 2 2 5" xfId="411"/>
    <cellStyle name="20% - Accent2 3 2 2 6" xfId="412"/>
    <cellStyle name="20% - Accent2 3 2 2 7" xfId="413"/>
    <cellStyle name="20% - Accent2 3 2 3" xfId="414"/>
    <cellStyle name="20% - Accent2 3 2 3 2" xfId="415"/>
    <cellStyle name="20% - Accent2 3 2 3 2 2" xfId="416"/>
    <cellStyle name="20% - Accent2 3 2 3 3" xfId="417"/>
    <cellStyle name="20% - Accent2 3 2 3 4" xfId="418"/>
    <cellStyle name="20% - Accent2 3 2 3 5" xfId="419"/>
    <cellStyle name="20% - Accent2 3 2 3 6" xfId="420"/>
    <cellStyle name="20% - Accent2 3 2 4" xfId="421"/>
    <cellStyle name="20% - Accent2 3 2 4 2" xfId="422"/>
    <cellStyle name="20% - Accent2 3 2 5" xfId="423"/>
    <cellStyle name="20% - Accent2 3 2 6" xfId="424"/>
    <cellStyle name="20% - Accent2 3 2 7" xfId="425"/>
    <cellStyle name="20% - Accent2 3 2 8" xfId="426"/>
    <cellStyle name="20% - Accent2 3 3" xfId="427"/>
    <cellStyle name="20% - Accent2 3 3 2" xfId="428"/>
    <cellStyle name="20% - Accent2 3 3 2 2" xfId="429"/>
    <cellStyle name="20% - Accent2 3 3 2 2 2" xfId="430"/>
    <cellStyle name="20% - Accent2 3 3 2 3" xfId="431"/>
    <cellStyle name="20% - Accent2 3 3 2 4" xfId="432"/>
    <cellStyle name="20% - Accent2 3 3 2 5" xfId="433"/>
    <cellStyle name="20% - Accent2 3 3 2 6" xfId="434"/>
    <cellStyle name="20% - Accent2 3 3 3" xfId="435"/>
    <cellStyle name="20% - Accent2 3 3 3 2" xfId="436"/>
    <cellStyle name="20% - Accent2 3 3 4" xfId="437"/>
    <cellStyle name="20% - Accent2 3 3 5" xfId="438"/>
    <cellStyle name="20% - Accent2 3 3 6" xfId="439"/>
    <cellStyle name="20% - Accent2 3 3 7" xfId="440"/>
    <cellStyle name="20% - Accent2 3 4" xfId="441"/>
    <cellStyle name="20% - Accent2 3 4 2" xfId="442"/>
    <cellStyle name="20% - Accent2 3 4 2 2" xfId="443"/>
    <cellStyle name="20% - Accent2 3 4 3" xfId="444"/>
    <cellStyle name="20% - Accent2 3 4 4" xfId="445"/>
    <cellStyle name="20% - Accent2 3 4 5" xfId="446"/>
    <cellStyle name="20% - Accent2 3 4 6" xfId="447"/>
    <cellStyle name="20% - Accent2 3 5" xfId="448"/>
    <cellStyle name="20% - Accent2 3 5 2" xfId="449"/>
    <cellStyle name="20% - Accent2 3 6" xfId="450"/>
    <cellStyle name="20% - Accent2 3 7" xfId="451"/>
    <cellStyle name="20% - Accent2 3 8" xfId="452"/>
    <cellStyle name="20% - Accent2 3 9" xfId="453"/>
    <cellStyle name="20% - Accent2 4" xfId="454"/>
    <cellStyle name="20% - Accent2 4 2" xfId="455"/>
    <cellStyle name="20% - Accent2 4 2 2" xfId="456"/>
    <cellStyle name="20% - Accent2 4 2 2 2" xfId="457"/>
    <cellStyle name="20% - Accent2 4 2 2 2 2" xfId="458"/>
    <cellStyle name="20% - Accent2 4 2 2 2 2 2" xfId="459"/>
    <cellStyle name="20% - Accent2 4 2 2 2 3" xfId="460"/>
    <cellStyle name="20% - Accent2 4 2 2 2 4" xfId="461"/>
    <cellStyle name="20% - Accent2 4 2 2 2 5" xfId="462"/>
    <cellStyle name="20% - Accent2 4 2 2 2 6" xfId="463"/>
    <cellStyle name="20% - Accent2 4 2 2 3" xfId="464"/>
    <cellStyle name="20% - Accent2 4 2 2 3 2" xfId="465"/>
    <cellStyle name="20% - Accent2 4 2 2 4" xfId="466"/>
    <cellStyle name="20% - Accent2 4 2 2 5" xfId="467"/>
    <cellStyle name="20% - Accent2 4 2 2 6" xfId="468"/>
    <cellStyle name="20% - Accent2 4 2 2 7" xfId="469"/>
    <cellStyle name="20% - Accent2 4 2 3" xfId="470"/>
    <cellStyle name="20% - Accent2 4 2 3 2" xfId="471"/>
    <cellStyle name="20% - Accent2 4 2 3 2 2" xfId="472"/>
    <cellStyle name="20% - Accent2 4 2 3 3" xfId="473"/>
    <cellStyle name="20% - Accent2 4 2 3 4" xfId="474"/>
    <cellStyle name="20% - Accent2 4 2 3 5" xfId="475"/>
    <cellStyle name="20% - Accent2 4 2 3 6" xfId="476"/>
    <cellStyle name="20% - Accent2 4 2 4" xfId="477"/>
    <cellStyle name="20% - Accent2 4 2 4 2" xfId="478"/>
    <cellStyle name="20% - Accent2 4 2 5" xfId="479"/>
    <cellStyle name="20% - Accent2 4 2 6" xfId="480"/>
    <cellStyle name="20% - Accent2 4 2 7" xfId="481"/>
    <cellStyle name="20% - Accent2 4 2 8" xfId="482"/>
    <cellStyle name="20% - Accent2 4 3" xfId="483"/>
    <cellStyle name="20% - Accent2 4 3 2" xfId="484"/>
    <cellStyle name="20% - Accent2 4 3 2 2" xfId="485"/>
    <cellStyle name="20% - Accent2 4 3 2 2 2" xfId="486"/>
    <cellStyle name="20% - Accent2 4 3 2 3" xfId="487"/>
    <cellStyle name="20% - Accent2 4 3 2 4" xfId="488"/>
    <cellStyle name="20% - Accent2 4 3 2 5" xfId="489"/>
    <cellStyle name="20% - Accent2 4 3 2 6" xfId="490"/>
    <cellStyle name="20% - Accent2 4 3 3" xfId="491"/>
    <cellStyle name="20% - Accent2 4 3 3 2" xfId="492"/>
    <cellStyle name="20% - Accent2 4 3 4" xfId="493"/>
    <cellStyle name="20% - Accent2 4 3 5" xfId="494"/>
    <cellStyle name="20% - Accent2 4 3 6" xfId="495"/>
    <cellStyle name="20% - Accent2 4 3 7" xfId="496"/>
    <cellStyle name="20% - Accent2 4 4" xfId="497"/>
    <cellStyle name="20% - Accent2 4 4 2" xfId="498"/>
    <cellStyle name="20% - Accent2 4 4 2 2" xfId="499"/>
    <cellStyle name="20% - Accent2 4 4 3" xfId="500"/>
    <cellStyle name="20% - Accent2 4 4 4" xfId="501"/>
    <cellStyle name="20% - Accent2 4 4 5" xfId="502"/>
    <cellStyle name="20% - Accent2 4 4 6" xfId="503"/>
    <cellStyle name="20% - Accent2 4 5" xfId="504"/>
    <cellStyle name="20% - Accent2 4 5 2" xfId="505"/>
    <cellStyle name="20% - Accent2 4 6" xfId="506"/>
    <cellStyle name="20% - Accent2 4 7" xfId="507"/>
    <cellStyle name="20% - Accent2 4 8" xfId="508"/>
    <cellStyle name="20% - Accent2 4 9" xfId="509"/>
    <cellStyle name="20% - Accent2 5" xfId="510"/>
    <cellStyle name="20% - Accent2 5 2" xfId="511"/>
    <cellStyle name="20% - Accent2 5 2 2" xfId="512"/>
    <cellStyle name="20% - Accent2 5 2 2 2" xfId="513"/>
    <cellStyle name="20% - Accent2 5 2 2 2 2" xfId="514"/>
    <cellStyle name="20% - Accent2 5 2 2 3" xfId="515"/>
    <cellStyle name="20% - Accent2 5 2 2 4" xfId="516"/>
    <cellStyle name="20% - Accent2 5 2 2 5" xfId="517"/>
    <cellStyle name="20% - Accent2 5 2 2 6" xfId="518"/>
    <cellStyle name="20% - Accent2 5 2 3" xfId="519"/>
    <cellStyle name="20% - Accent2 5 2 3 2" xfId="520"/>
    <cellStyle name="20% - Accent2 5 2 4" xfId="521"/>
    <cellStyle name="20% - Accent2 5 2 5" xfId="522"/>
    <cellStyle name="20% - Accent2 5 2 6" xfId="523"/>
    <cellStyle name="20% - Accent2 5 2 7" xfId="524"/>
    <cellStyle name="20% - Accent2 5 3" xfId="525"/>
    <cellStyle name="20% - Accent2 5 3 2" xfId="526"/>
    <cellStyle name="20% - Accent2 5 3 2 2" xfId="527"/>
    <cellStyle name="20% - Accent2 5 3 3" xfId="528"/>
    <cellStyle name="20% - Accent2 5 3 4" xfId="529"/>
    <cellStyle name="20% - Accent2 5 3 5" xfId="530"/>
    <cellStyle name="20% - Accent2 5 3 6" xfId="531"/>
    <cellStyle name="20% - Accent2 5 4" xfId="532"/>
    <cellStyle name="20% - Accent2 5 4 2" xfId="533"/>
    <cellStyle name="20% - Accent2 5 5" xfId="534"/>
    <cellStyle name="20% - Accent2 5 6" xfId="535"/>
    <cellStyle name="20% - Accent2 5 7" xfId="536"/>
    <cellStyle name="20% - Accent2 5 8" xfId="537"/>
    <cellStyle name="20% - Accent2 6" xfId="538"/>
    <cellStyle name="20% - Accent2 6 2" xfId="539"/>
    <cellStyle name="20% - Accent2 6 2 2" xfId="540"/>
    <cellStyle name="20% - Accent2 6 2 2 2" xfId="541"/>
    <cellStyle name="20% - Accent2 6 2 3" xfId="542"/>
    <cellStyle name="20% - Accent2 6 2 4" xfId="543"/>
    <cellStyle name="20% - Accent2 6 2 5" xfId="544"/>
    <cellStyle name="20% - Accent2 6 2 6" xfId="545"/>
    <cellStyle name="20% - Accent2 6 3" xfId="546"/>
    <cellStyle name="20% - Accent2 6 3 2" xfId="547"/>
    <cellStyle name="20% - Accent2 6 4" xfId="548"/>
    <cellStyle name="20% - Accent2 6 5" xfId="549"/>
    <cellStyle name="20% - Accent2 6 6" xfId="550"/>
    <cellStyle name="20% - Accent2 6 7" xfId="551"/>
    <cellStyle name="20% - Accent2 7" xfId="552"/>
    <cellStyle name="20% - Accent2 7 2" xfId="553"/>
    <cellStyle name="20% - Accent2 7 2 2" xfId="554"/>
    <cellStyle name="20% - Accent2 7 3" xfId="555"/>
    <cellStyle name="20% - Accent2 7 4" xfId="556"/>
    <cellStyle name="20% - Accent2 7 5" xfId="557"/>
    <cellStyle name="20% - Accent2 7 6" xfId="558"/>
    <cellStyle name="20% - Accent2 8" xfId="559"/>
    <cellStyle name="20% - Accent2 8 2" xfId="560"/>
    <cellStyle name="20% - Accent2 9" xfId="561"/>
    <cellStyle name="20% - Accent2 9 2" xfId="562"/>
    <cellStyle name="20% - Accent3 10" xfId="563"/>
    <cellStyle name="20% - Accent3 11" xfId="564"/>
    <cellStyle name="20% - Accent3 12" xfId="565"/>
    <cellStyle name="20% - Accent3 13" xfId="566"/>
    <cellStyle name="20% - Accent3 2" xfId="567"/>
    <cellStyle name="20% - Accent3 2 10" xfId="568"/>
    <cellStyle name="20% - Accent3 2 2" xfId="569"/>
    <cellStyle name="20% - Accent3 2 2 2" xfId="570"/>
    <cellStyle name="20% - Accent3 2 2 2 2" xfId="571"/>
    <cellStyle name="20% - Accent3 2 2 2 2 2" xfId="572"/>
    <cellStyle name="20% - Accent3 2 2 2 2 2 2" xfId="573"/>
    <cellStyle name="20% - Accent3 2 2 2 2 2 2 2" xfId="574"/>
    <cellStyle name="20% - Accent3 2 2 2 2 2 3" xfId="575"/>
    <cellStyle name="20% - Accent3 2 2 2 2 2 4" xfId="576"/>
    <cellStyle name="20% - Accent3 2 2 2 2 2 5" xfId="577"/>
    <cellStyle name="20% - Accent3 2 2 2 2 2 6" xfId="578"/>
    <cellStyle name="20% - Accent3 2 2 2 2 3" xfId="579"/>
    <cellStyle name="20% - Accent3 2 2 2 2 3 2" xfId="580"/>
    <cellStyle name="20% - Accent3 2 2 2 2 4" xfId="581"/>
    <cellStyle name="20% - Accent3 2 2 2 2 5" xfId="582"/>
    <cellStyle name="20% - Accent3 2 2 2 2 6" xfId="583"/>
    <cellStyle name="20% - Accent3 2 2 2 2 7" xfId="584"/>
    <cellStyle name="20% - Accent3 2 2 2 3" xfId="585"/>
    <cellStyle name="20% - Accent3 2 2 2 3 2" xfId="586"/>
    <cellStyle name="20% - Accent3 2 2 2 3 2 2" xfId="587"/>
    <cellStyle name="20% - Accent3 2 2 2 3 3" xfId="588"/>
    <cellStyle name="20% - Accent3 2 2 2 3 4" xfId="589"/>
    <cellStyle name="20% - Accent3 2 2 2 3 5" xfId="590"/>
    <cellStyle name="20% - Accent3 2 2 2 3 6" xfId="591"/>
    <cellStyle name="20% - Accent3 2 2 2 4" xfId="592"/>
    <cellStyle name="20% - Accent3 2 2 2 4 2" xfId="593"/>
    <cellStyle name="20% - Accent3 2 2 2 5" xfId="594"/>
    <cellStyle name="20% - Accent3 2 2 2 6" xfId="595"/>
    <cellStyle name="20% - Accent3 2 2 2 7" xfId="596"/>
    <cellStyle name="20% - Accent3 2 2 2 8" xfId="597"/>
    <cellStyle name="20% - Accent3 2 2 3" xfId="598"/>
    <cellStyle name="20% - Accent3 2 2 3 2" xfId="599"/>
    <cellStyle name="20% - Accent3 2 2 3 2 2" xfId="600"/>
    <cellStyle name="20% - Accent3 2 2 3 2 2 2" xfId="601"/>
    <cellStyle name="20% - Accent3 2 2 3 2 3" xfId="602"/>
    <cellStyle name="20% - Accent3 2 2 3 2 4" xfId="603"/>
    <cellStyle name="20% - Accent3 2 2 3 2 5" xfId="604"/>
    <cellStyle name="20% - Accent3 2 2 3 2 6" xfId="605"/>
    <cellStyle name="20% - Accent3 2 2 3 3" xfId="606"/>
    <cellStyle name="20% - Accent3 2 2 3 3 2" xfId="607"/>
    <cellStyle name="20% - Accent3 2 2 3 4" xfId="608"/>
    <cellStyle name="20% - Accent3 2 2 3 5" xfId="609"/>
    <cellStyle name="20% - Accent3 2 2 3 6" xfId="610"/>
    <cellStyle name="20% - Accent3 2 2 3 7" xfId="611"/>
    <cellStyle name="20% - Accent3 2 2 4" xfId="612"/>
    <cellStyle name="20% - Accent3 2 2 4 2" xfId="613"/>
    <cellStyle name="20% - Accent3 2 2 4 2 2" xfId="614"/>
    <cellStyle name="20% - Accent3 2 2 4 3" xfId="615"/>
    <cellStyle name="20% - Accent3 2 2 4 4" xfId="616"/>
    <cellStyle name="20% - Accent3 2 2 4 5" xfId="617"/>
    <cellStyle name="20% - Accent3 2 2 4 6" xfId="618"/>
    <cellStyle name="20% - Accent3 2 2 5" xfId="619"/>
    <cellStyle name="20% - Accent3 2 2 5 2" xfId="620"/>
    <cellStyle name="20% - Accent3 2 2 6" xfId="621"/>
    <cellStyle name="20% - Accent3 2 2 7" xfId="622"/>
    <cellStyle name="20% - Accent3 2 2 8" xfId="623"/>
    <cellStyle name="20% - Accent3 2 2 9" xfId="624"/>
    <cellStyle name="20% - Accent3 2 3" xfId="625"/>
    <cellStyle name="20% - Accent3 2 3 2" xfId="626"/>
    <cellStyle name="20% - Accent3 2 3 2 2" xfId="627"/>
    <cellStyle name="20% - Accent3 2 3 2 2 2" xfId="628"/>
    <cellStyle name="20% - Accent3 2 3 2 2 2 2" xfId="629"/>
    <cellStyle name="20% - Accent3 2 3 2 2 3" xfId="630"/>
    <cellStyle name="20% - Accent3 2 3 2 2 4" xfId="631"/>
    <cellStyle name="20% - Accent3 2 3 2 2 5" xfId="632"/>
    <cellStyle name="20% - Accent3 2 3 2 2 6" xfId="633"/>
    <cellStyle name="20% - Accent3 2 3 2 3" xfId="634"/>
    <cellStyle name="20% - Accent3 2 3 2 3 2" xfId="635"/>
    <cellStyle name="20% - Accent3 2 3 2 4" xfId="636"/>
    <cellStyle name="20% - Accent3 2 3 2 5" xfId="637"/>
    <cellStyle name="20% - Accent3 2 3 2 6" xfId="638"/>
    <cellStyle name="20% - Accent3 2 3 2 7" xfId="639"/>
    <cellStyle name="20% - Accent3 2 3 3" xfId="640"/>
    <cellStyle name="20% - Accent3 2 3 3 2" xfId="641"/>
    <cellStyle name="20% - Accent3 2 3 3 2 2" xfId="642"/>
    <cellStyle name="20% - Accent3 2 3 3 3" xfId="643"/>
    <cellStyle name="20% - Accent3 2 3 3 4" xfId="644"/>
    <cellStyle name="20% - Accent3 2 3 3 5" xfId="645"/>
    <cellStyle name="20% - Accent3 2 3 3 6" xfId="646"/>
    <cellStyle name="20% - Accent3 2 3 4" xfId="647"/>
    <cellStyle name="20% - Accent3 2 3 4 2" xfId="648"/>
    <cellStyle name="20% - Accent3 2 3 5" xfId="649"/>
    <cellStyle name="20% - Accent3 2 3 6" xfId="650"/>
    <cellStyle name="20% - Accent3 2 3 7" xfId="651"/>
    <cellStyle name="20% - Accent3 2 3 8" xfId="652"/>
    <cellStyle name="20% - Accent3 2 4" xfId="653"/>
    <cellStyle name="20% - Accent3 2 4 2" xfId="654"/>
    <cellStyle name="20% - Accent3 2 4 2 2" xfId="655"/>
    <cellStyle name="20% - Accent3 2 4 2 2 2" xfId="656"/>
    <cellStyle name="20% - Accent3 2 4 2 3" xfId="657"/>
    <cellStyle name="20% - Accent3 2 4 2 4" xfId="658"/>
    <cellStyle name="20% - Accent3 2 4 2 5" xfId="659"/>
    <cellStyle name="20% - Accent3 2 4 2 6" xfId="660"/>
    <cellStyle name="20% - Accent3 2 4 3" xfId="661"/>
    <cellStyle name="20% - Accent3 2 4 3 2" xfId="662"/>
    <cellStyle name="20% - Accent3 2 4 4" xfId="663"/>
    <cellStyle name="20% - Accent3 2 4 5" xfId="664"/>
    <cellStyle name="20% - Accent3 2 4 6" xfId="665"/>
    <cellStyle name="20% - Accent3 2 4 7" xfId="666"/>
    <cellStyle name="20% - Accent3 2 5" xfId="667"/>
    <cellStyle name="20% - Accent3 2 5 2" xfId="668"/>
    <cellStyle name="20% - Accent3 2 5 2 2" xfId="669"/>
    <cellStyle name="20% - Accent3 2 5 3" xfId="670"/>
    <cellStyle name="20% - Accent3 2 5 4" xfId="671"/>
    <cellStyle name="20% - Accent3 2 5 5" xfId="672"/>
    <cellStyle name="20% - Accent3 2 5 6" xfId="673"/>
    <cellStyle name="20% - Accent3 2 6" xfId="674"/>
    <cellStyle name="20% - Accent3 2 6 2" xfId="675"/>
    <cellStyle name="20% - Accent3 2 7" xfId="676"/>
    <cellStyle name="20% - Accent3 2 8" xfId="677"/>
    <cellStyle name="20% - Accent3 2 9" xfId="678"/>
    <cellStyle name="20% - Accent3 3" xfId="679"/>
    <cellStyle name="20% - Accent3 3 2" xfId="680"/>
    <cellStyle name="20% - Accent3 3 2 2" xfId="681"/>
    <cellStyle name="20% - Accent3 3 2 2 2" xfId="682"/>
    <cellStyle name="20% - Accent3 3 2 2 2 2" xfId="683"/>
    <cellStyle name="20% - Accent3 3 2 2 2 2 2" xfId="684"/>
    <cellStyle name="20% - Accent3 3 2 2 2 3" xfId="685"/>
    <cellStyle name="20% - Accent3 3 2 2 2 4" xfId="686"/>
    <cellStyle name="20% - Accent3 3 2 2 2 5" xfId="687"/>
    <cellStyle name="20% - Accent3 3 2 2 2 6" xfId="688"/>
    <cellStyle name="20% - Accent3 3 2 2 3" xfId="689"/>
    <cellStyle name="20% - Accent3 3 2 2 3 2" xfId="690"/>
    <cellStyle name="20% - Accent3 3 2 2 4" xfId="691"/>
    <cellStyle name="20% - Accent3 3 2 2 5" xfId="692"/>
    <cellStyle name="20% - Accent3 3 2 2 6" xfId="693"/>
    <cellStyle name="20% - Accent3 3 2 2 7" xfId="694"/>
    <cellStyle name="20% - Accent3 3 2 3" xfId="695"/>
    <cellStyle name="20% - Accent3 3 2 3 2" xfId="696"/>
    <cellStyle name="20% - Accent3 3 2 3 2 2" xfId="697"/>
    <cellStyle name="20% - Accent3 3 2 3 3" xfId="698"/>
    <cellStyle name="20% - Accent3 3 2 3 4" xfId="699"/>
    <cellStyle name="20% - Accent3 3 2 3 5" xfId="700"/>
    <cellStyle name="20% - Accent3 3 2 3 6" xfId="701"/>
    <cellStyle name="20% - Accent3 3 2 4" xfId="702"/>
    <cellStyle name="20% - Accent3 3 2 4 2" xfId="703"/>
    <cellStyle name="20% - Accent3 3 2 5" xfId="704"/>
    <cellStyle name="20% - Accent3 3 2 6" xfId="705"/>
    <cellStyle name="20% - Accent3 3 2 7" xfId="706"/>
    <cellStyle name="20% - Accent3 3 2 8" xfId="707"/>
    <cellStyle name="20% - Accent3 3 3" xfId="708"/>
    <cellStyle name="20% - Accent3 3 3 2" xfId="709"/>
    <cellStyle name="20% - Accent3 3 3 2 2" xfId="710"/>
    <cellStyle name="20% - Accent3 3 3 2 2 2" xfId="711"/>
    <cellStyle name="20% - Accent3 3 3 2 3" xfId="712"/>
    <cellStyle name="20% - Accent3 3 3 2 4" xfId="713"/>
    <cellStyle name="20% - Accent3 3 3 2 5" xfId="714"/>
    <cellStyle name="20% - Accent3 3 3 2 6" xfId="715"/>
    <cellStyle name="20% - Accent3 3 3 3" xfId="716"/>
    <cellStyle name="20% - Accent3 3 3 3 2" xfId="717"/>
    <cellStyle name="20% - Accent3 3 3 4" xfId="718"/>
    <cellStyle name="20% - Accent3 3 3 5" xfId="719"/>
    <cellStyle name="20% - Accent3 3 3 6" xfId="720"/>
    <cellStyle name="20% - Accent3 3 3 7" xfId="721"/>
    <cellStyle name="20% - Accent3 3 4" xfId="722"/>
    <cellStyle name="20% - Accent3 3 4 2" xfId="723"/>
    <cellStyle name="20% - Accent3 3 4 2 2" xfId="724"/>
    <cellStyle name="20% - Accent3 3 4 3" xfId="725"/>
    <cellStyle name="20% - Accent3 3 4 4" xfId="726"/>
    <cellStyle name="20% - Accent3 3 4 5" xfId="727"/>
    <cellStyle name="20% - Accent3 3 4 6" xfId="728"/>
    <cellStyle name="20% - Accent3 3 5" xfId="729"/>
    <cellStyle name="20% - Accent3 3 5 2" xfId="730"/>
    <cellStyle name="20% - Accent3 3 6" xfId="731"/>
    <cellStyle name="20% - Accent3 3 7" xfId="732"/>
    <cellStyle name="20% - Accent3 3 8" xfId="733"/>
    <cellStyle name="20% - Accent3 3 9" xfId="734"/>
    <cellStyle name="20% - Accent3 4" xfId="735"/>
    <cellStyle name="20% - Accent3 4 2" xfId="736"/>
    <cellStyle name="20% - Accent3 4 2 2" xfId="737"/>
    <cellStyle name="20% - Accent3 4 2 2 2" xfId="738"/>
    <cellStyle name="20% - Accent3 4 2 2 2 2" xfId="739"/>
    <cellStyle name="20% - Accent3 4 2 2 2 2 2" xfId="740"/>
    <cellStyle name="20% - Accent3 4 2 2 2 3" xfId="741"/>
    <cellStyle name="20% - Accent3 4 2 2 2 4" xfId="742"/>
    <cellStyle name="20% - Accent3 4 2 2 2 5" xfId="743"/>
    <cellStyle name="20% - Accent3 4 2 2 2 6" xfId="744"/>
    <cellStyle name="20% - Accent3 4 2 2 3" xfId="745"/>
    <cellStyle name="20% - Accent3 4 2 2 3 2" xfId="746"/>
    <cellStyle name="20% - Accent3 4 2 2 4" xfId="747"/>
    <cellStyle name="20% - Accent3 4 2 2 5" xfId="748"/>
    <cellStyle name="20% - Accent3 4 2 2 6" xfId="749"/>
    <cellStyle name="20% - Accent3 4 2 2 7" xfId="750"/>
    <cellStyle name="20% - Accent3 4 2 3" xfId="751"/>
    <cellStyle name="20% - Accent3 4 2 3 2" xfId="752"/>
    <cellStyle name="20% - Accent3 4 2 3 2 2" xfId="753"/>
    <cellStyle name="20% - Accent3 4 2 3 3" xfId="754"/>
    <cellStyle name="20% - Accent3 4 2 3 4" xfId="755"/>
    <cellStyle name="20% - Accent3 4 2 3 5" xfId="756"/>
    <cellStyle name="20% - Accent3 4 2 3 6" xfId="757"/>
    <cellStyle name="20% - Accent3 4 2 4" xfId="758"/>
    <cellStyle name="20% - Accent3 4 2 4 2" xfId="759"/>
    <cellStyle name="20% - Accent3 4 2 5" xfId="760"/>
    <cellStyle name="20% - Accent3 4 2 6" xfId="761"/>
    <cellStyle name="20% - Accent3 4 2 7" xfId="762"/>
    <cellStyle name="20% - Accent3 4 2 8" xfId="763"/>
    <cellStyle name="20% - Accent3 4 3" xfId="764"/>
    <cellStyle name="20% - Accent3 4 3 2" xfId="765"/>
    <cellStyle name="20% - Accent3 4 3 2 2" xfId="766"/>
    <cellStyle name="20% - Accent3 4 3 2 2 2" xfId="767"/>
    <cellStyle name="20% - Accent3 4 3 2 3" xfId="768"/>
    <cellStyle name="20% - Accent3 4 3 2 4" xfId="769"/>
    <cellStyle name="20% - Accent3 4 3 2 5" xfId="770"/>
    <cellStyle name="20% - Accent3 4 3 2 6" xfId="771"/>
    <cellStyle name="20% - Accent3 4 3 3" xfId="772"/>
    <cellStyle name="20% - Accent3 4 3 3 2" xfId="773"/>
    <cellStyle name="20% - Accent3 4 3 4" xfId="774"/>
    <cellStyle name="20% - Accent3 4 3 5" xfId="775"/>
    <cellStyle name="20% - Accent3 4 3 6" xfId="776"/>
    <cellStyle name="20% - Accent3 4 3 7" xfId="777"/>
    <cellStyle name="20% - Accent3 4 4" xfId="778"/>
    <cellStyle name="20% - Accent3 4 4 2" xfId="779"/>
    <cellStyle name="20% - Accent3 4 4 2 2" xfId="780"/>
    <cellStyle name="20% - Accent3 4 4 3" xfId="781"/>
    <cellStyle name="20% - Accent3 4 4 4" xfId="782"/>
    <cellStyle name="20% - Accent3 4 4 5" xfId="783"/>
    <cellStyle name="20% - Accent3 4 4 6" xfId="784"/>
    <cellStyle name="20% - Accent3 4 5" xfId="785"/>
    <cellStyle name="20% - Accent3 4 5 2" xfId="786"/>
    <cellStyle name="20% - Accent3 4 6" xfId="787"/>
    <cellStyle name="20% - Accent3 4 7" xfId="788"/>
    <cellStyle name="20% - Accent3 4 8" xfId="789"/>
    <cellStyle name="20% - Accent3 4 9" xfId="790"/>
    <cellStyle name="20% - Accent3 5" xfId="791"/>
    <cellStyle name="20% - Accent3 5 2" xfId="792"/>
    <cellStyle name="20% - Accent3 5 2 2" xfId="793"/>
    <cellStyle name="20% - Accent3 5 2 2 2" xfId="794"/>
    <cellStyle name="20% - Accent3 5 2 2 2 2" xfId="795"/>
    <cellStyle name="20% - Accent3 5 2 2 3" xfId="796"/>
    <cellStyle name="20% - Accent3 5 2 2 4" xfId="797"/>
    <cellStyle name="20% - Accent3 5 2 2 5" xfId="798"/>
    <cellStyle name="20% - Accent3 5 2 2 6" xfId="799"/>
    <cellStyle name="20% - Accent3 5 2 3" xfId="800"/>
    <cellStyle name="20% - Accent3 5 2 3 2" xfId="801"/>
    <cellStyle name="20% - Accent3 5 2 4" xfId="802"/>
    <cellStyle name="20% - Accent3 5 2 5" xfId="803"/>
    <cellStyle name="20% - Accent3 5 2 6" xfId="804"/>
    <cellStyle name="20% - Accent3 5 2 7" xfId="805"/>
    <cellStyle name="20% - Accent3 5 3" xfId="806"/>
    <cellStyle name="20% - Accent3 5 3 2" xfId="807"/>
    <cellStyle name="20% - Accent3 5 3 2 2" xfId="808"/>
    <cellStyle name="20% - Accent3 5 3 3" xfId="809"/>
    <cellStyle name="20% - Accent3 5 3 4" xfId="810"/>
    <cellStyle name="20% - Accent3 5 3 5" xfId="811"/>
    <cellStyle name="20% - Accent3 5 3 6" xfId="812"/>
    <cellStyle name="20% - Accent3 5 4" xfId="813"/>
    <cellStyle name="20% - Accent3 5 4 2" xfId="814"/>
    <cellStyle name="20% - Accent3 5 5" xfId="815"/>
    <cellStyle name="20% - Accent3 5 6" xfId="816"/>
    <cellStyle name="20% - Accent3 5 7" xfId="817"/>
    <cellStyle name="20% - Accent3 5 8" xfId="818"/>
    <cellStyle name="20% - Accent3 6" xfId="819"/>
    <cellStyle name="20% - Accent3 6 2" xfId="820"/>
    <cellStyle name="20% - Accent3 6 2 2" xfId="821"/>
    <cellStyle name="20% - Accent3 6 2 2 2" xfId="822"/>
    <cellStyle name="20% - Accent3 6 2 3" xfId="823"/>
    <cellStyle name="20% - Accent3 6 2 4" xfId="824"/>
    <cellStyle name="20% - Accent3 6 2 5" xfId="825"/>
    <cellStyle name="20% - Accent3 6 2 6" xfId="826"/>
    <cellStyle name="20% - Accent3 6 3" xfId="827"/>
    <cellStyle name="20% - Accent3 6 3 2" xfId="828"/>
    <cellStyle name="20% - Accent3 6 4" xfId="829"/>
    <cellStyle name="20% - Accent3 6 5" xfId="830"/>
    <cellStyle name="20% - Accent3 6 6" xfId="831"/>
    <cellStyle name="20% - Accent3 6 7" xfId="832"/>
    <cellStyle name="20% - Accent3 7" xfId="833"/>
    <cellStyle name="20% - Accent3 7 2" xfId="834"/>
    <cellStyle name="20% - Accent3 7 2 2" xfId="835"/>
    <cellStyle name="20% - Accent3 7 3" xfId="836"/>
    <cellStyle name="20% - Accent3 7 4" xfId="837"/>
    <cellStyle name="20% - Accent3 7 5" xfId="838"/>
    <cellStyle name="20% - Accent3 7 6" xfId="839"/>
    <cellStyle name="20% - Accent3 8" xfId="840"/>
    <cellStyle name="20% - Accent3 8 2" xfId="841"/>
    <cellStyle name="20% - Accent3 9" xfId="842"/>
    <cellStyle name="20% - Accent3 9 2" xfId="843"/>
    <cellStyle name="20% - Accent4 10" xfId="844"/>
    <cellStyle name="20% - Accent4 11" xfId="845"/>
    <cellStyle name="20% - Accent4 12" xfId="846"/>
    <cellStyle name="20% - Accent4 13" xfId="847"/>
    <cellStyle name="20% - Accent4 2" xfId="848"/>
    <cellStyle name="20% - Accent4 2 10" xfId="849"/>
    <cellStyle name="20% - Accent4 2 2" xfId="850"/>
    <cellStyle name="20% - Accent4 2 2 2" xfId="851"/>
    <cellStyle name="20% - Accent4 2 2 2 2" xfId="852"/>
    <cellStyle name="20% - Accent4 2 2 2 2 2" xfId="853"/>
    <cellStyle name="20% - Accent4 2 2 2 2 2 2" xfId="854"/>
    <cellStyle name="20% - Accent4 2 2 2 2 2 2 2" xfId="855"/>
    <cellStyle name="20% - Accent4 2 2 2 2 2 3" xfId="856"/>
    <cellStyle name="20% - Accent4 2 2 2 2 2 4" xfId="857"/>
    <cellStyle name="20% - Accent4 2 2 2 2 2 5" xfId="858"/>
    <cellStyle name="20% - Accent4 2 2 2 2 2 6" xfId="859"/>
    <cellStyle name="20% - Accent4 2 2 2 2 3" xfId="860"/>
    <cellStyle name="20% - Accent4 2 2 2 2 3 2" xfId="861"/>
    <cellStyle name="20% - Accent4 2 2 2 2 4" xfId="862"/>
    <cellStyle name="20% - Accent4 2 2 2 2 5" xfId="863"/>
    <cellStyle name="20% - Accent4 2 2 2 2 6" xfId="864"/>
    <cellStyle name="20% - Accent4 2 2 2 2 7" xfId="865"/>
    <cellStyle name="20% - Accent4 2 2 2 3" xfId="866"/>
    <cellStyle name="20% - Accent4 2 2 2 3 2" xfId="867"/>
    <cellStyle name="20% - Accent4 2 2 2 3 2 2" xfId="868"/>
    <cellStyle name="20% - Accent4 2 2 2 3 3" xfId="869"/>
    <cellStyle name="20% - Accent4 2 2 2 3 4" xfId="870"/>
    <cellStyle name="20% - Accent4 2 2 2 3 5" xfId="871"/>
    <cellStyle name="20% - Accent4 2 2 2 3 6" xfId="872"/>
    <cellStyle name="20% - Accent4 2 2 2 4" xfId="873"/>
    <cellStyle name="20% - Accent4 2 2 2 4 2" xfId="874"/>
    <cellStyle name="20% - Accent4 2 2 2 5" xfId="875"/>
    <cellStyle name="20% - Accent4 2 2 2 6" xfId="876"/>
    <cellStyle name="20% - Accent4 2 2 2 7" xfId="877"/>
    <cellStyle name="20% - Accent4 2 2 2 8" xfId="878"/>
    <cellStyle name="20% - Accent4 2 2 3" xfId="879"/>
    <cellStyle name="20% - Accent4 2 2 3 2" xfId="880"/>
    <cellStyle name="20% - Accent4 2 2 3 2 2" xfId="881"/>
    <cellStyle name="20% - Accent4 2 2 3 2 2 2" xfId="882"/>
    <cellStyle name="20% - Accent4 2 2 3 2 3" xfId="883"/>
    <cellStyle name="20% - Accent4 2 2 3 2 4" xfId="884"/>
    <cellStyle name="20% - Accent4 2 2 3 2 5" xfId="885"/>
    <cellStyle name="20% - Accent4 2 2 3 2 6" xfId="886"/>
    <cellStyle name="20% - Accent4 2 2 3 3" xfId="887"/>
    <cellStyle name="20% - Accent4 2 2 3 3 2" xfId="888"/>
    <cellStyle name="20% - Accent4 2 2 3 4" xfId="889"/>
    <cellStyle name="20% - Accent4 2 2 3 5" xfId="890"/>
    <cellStyle name="20% - Accent4 2 2 3 6" xfId="891"/>
    <cellStyle name="20% - Accent4 2 2 3 7" xfId="892"/>
    <cellStyle name="20% - Accent4 2 2 4" xfId="893"/>
    <cellStyle name="20% - Accent4 2 2 4 2" xfId="894"/>
    <cellStyle name="20% - Accent4 2 2 4 2 2" xfId="895"/>
    <cellStyle name="20% - Accent4 2 2 4 3" xfId="896"/>
    <cellStyle name="20% - Accent4 2 2 4 4" xfId="897"/>
    <cellStyle name="20% - Accent4 2 2 4 5" xfId="898"/>
    <cellStyle name="20% - Accent4 2 2 4 6" xfId="899"/>
    <cellStyle name="20% - Accent4 2 2 5" xfId="900"/>
    <cellStyle name="20% - Accent4 2 2 5 2" xfId="901"/>
    <cellStyle name="20% - Accent4 2 2 6" xfId="902"/>
    <cellStyle name="20% - Accent4 2 2 7" xfId="903"/>
    <cellStyle name="20% - Accent4 2 2 8" xfId="904"/>
    <cellStyle name="20% - Accent4 2 2 9" xfId="905"/>
    <cellStyle name="20% - Accent4 2 3" xfId="906"/>
    <cellStyle name="20% - Accent4 2 3 2" xfId="907"/>
    <cellStyle name="20% - Accent4 2 3 2 2" xfId="908"/>
    <cellStyle name="20% - Accent4 2 3 2 2 2" xfId="909"/>
    <cellStyle name="20% - Accent4 2 3 2 2 2 2" xfId="910"/>
    <cellStyle name="20% - Accent4 2 3 2 2 3" xfId="911"/>
    <cellStyle name="20% - Accent4 2 3 2 2 4" xfId="912"/>
    <cellStyle name="20% - Accent4 2 3 2 2 5" xfId="913"/>
    <cellStyle name="20% - Accent4 2 3 2 2 6" xfId="914"/>
    <cellStyle name="20% - Accent4 2 3 2 3" xfId="915"/>
    <cellStyle name="20% - Accent4 2 3 2 3 2" xfId="916"/>
    <cellStyle name="20% - Accent4 2 3 2 4" xfId="917"/>
    <cellStyle name="20% - Accent4 2 3 2 5" xfId="918"/>
    <cellStyle name="20% - Accent4 2 3 2 6" xfId="919"/>
    <cellStyle name="20% - Accent4 2 3 2 7" xfId="920"/>
    <cellStyle name="20% - Accent4 2 3 3" xfId="921"/>
    <cellStyle name="20% - Accent4 2 3 3 2" xfId="922"/>
    <cellStyle name="20% - Accent4 2 3 3 2 2" xfId="923"/>
    <cellStyle name="20% - Accent4 2 3 3 3" xfId="924"/>
    <cellStyle name="20% - Accent4 2 3 3 4" xfId="925"/>
    <cellStyle name="20% - Accent4 2 3 3 5" xfId="926"/>
    <cellStyle name="20% - Accent4 2 3 3 6" xfId="927"/>
    <cellStyle name="20% - Accent4 2 3 4" xfId="928"/>
    <cellStyle name="20% - Accent4 2 3 4 2" xfId="929"/>
    <cellStyle name="20% - Accent4 2 3 5" xfId="930"/>
    <cellStyle name="20% - Accent4 2 3 6" xfId="931"/>
    <cellStyle name="20% - Accent4 2 3 7" xfId="932"/>
    <cellStyle name="20% - Accent4 2 3 8" xfId="933"/>
    <cellStyle name="20% - Accent4 2 4" xfId="934"/>
    <cellStyle name="20% - Accent4 2 4 2" xfId="935"/>
    <cellStyle name="20% - Accent4 2 4 2 2" xfId="936"/>
    <cellStyle name="20% - Accent4 2 4 2 2 2" xfId="937"/>
    <cellStyle name="20% - Accent4 2 4 2 3" xfId="938"/>
    <cellStyle name="20% - Accent4 2 4 2 4" xfId="939"/>
    <cellStyle name="20% - Accent4 2 4 2 5" xfId="940"/>
    <cellStyle name="20% - Accent4 2 4 2 6" xfId="941"/>
    <cellStyle name="20% - Accent4 2 4 3" xfId="942"/>
    <cellStyle name="20% - Accent4 2 4 3 2" xfId="943"/>
    <cellStyle name="20% - Accent4 2 4 4" xfId="944"/>
    <cellStyle name="20% - Accent4 2 4 5" xfId="945"/>
    <cellStyle name="20% - Accent4 2 4 6" xfId="946"/>
    <cellStyle name="20% - Accent4 2 4 7" xfId="947"/>
    <cellStyle name="20% - Accent4 2 5" xfId="948"/>
    <cellStyle name="20% - Accent4 2 5 2" xfId="949"/>
    <cellStyle name="20% - Accent4 2 5 2 2" xfId="950"/>
    <cellStyle name="20% - Accent4 2 5 3" xfId="951"/>
    <cellStyle name="20% - Accent4 2 5 4" xfId="952"/>
    <cellStyle name="20% - Accent4 2 5 5" xfId="953"/>
    <cellStyle name="20% - Accent4 2 5 6" xfId="954"/>
    <cellStyle name="20% - Accent4 2 6" xfId="955"/>
    <cellStyle name="20% - Accent4 2 6 2" xfId="956"/>
    <cellStyle name="20% - Accent4 2 7" xfId="957"/>
    <cellStyle name="20% - Accent4 2 8" xfId="958"/>
    <cellStyle name="20% - Accent4 2 9" xfId="959"/>
    <cellStyle name="20% - Accent4 3" xfId="960"/>
    <cellStyle name="20% - Accent4 3 2" xfId="961"/>
    <cellStyle name="20% - Accent4 3 2 2" xfId="962"/>
    <cellStyle name="20% - Accent4 3 2 2 2" xfId="963"/>
    <cellStyle name="20% - Accent4 3 2 2 2 2" xfId="964"/>
    <cellStyle name="20% - Accent4 3 2 2 2 2 2" xfId="965"/>
    <cellStyle name="20% - Accent4 3 2 2 2 3" xfId="966"/>
    <cellStyle name="20% - Accent4 3 2 2 2 4" xfId="967"/>
    <cellStyle name="20% - Accent4 3 2 2 2 5" xfId="968"/>
    <cellStyle name="20% - Accent4 3 2 2 2 6" xfId="969"/>
    <cellStyle name="20% - Accent4 3 2 2 3" xfId="970"/>
    <cellStyle name="20% - Accent4 3 2 2 3 2" xfId="971"/>
    <cellStyle name="20% - Accent4 3 2 2 4" xfId="972"/>
    <cellStyle name="20% - Accent4 3 2 2 5" xfId="973"/>
    <cellStyle name="20% - Accent4 3 2 2 6" xfId="974"/>
    <cellStyle name="20% - Accent4 3 2 2 7" xfId="975"/>
    <cellStyle name="20% - Accent4 3 2 3" xfId="976"/>
    <cellStyle name="20% - Accent4 3 2 3 2" xfId="977"/>
    <cellStyle name="20% - Accent4 3 2 3 2 2" xfId="978"/>
    <cellStyle name="20% - Accent4 3 2 3 3" xfId="979"/>
    <cellStyle name="20% - Accent4 3 2 3 4" xfId="980"/>
    <cellStyle name="20% - Accent4 3 2 3 5" xfId="981"/>
    <cellStyle name="20% - Accent4 3 2 3 6" xfId="982"/>
    <cellStyle name="20% - Accent4 3 2 4" xfId="983"/>
    <cellStyle name="20% - Accent4 3 2 4 2" xfId="984"/>
    <cellStyle name="20% - Accent4 3 2 5" xfId="985"/>
    <cellStyle name="20% - Accent4 3 2 6" xfId="986"/>
    <cellStyle name="20% - Accent4 3 2 7" xfId="987"/>
    <cellStyle name="20% - Accent4 3 2 8" xfId="988"/>
    <cellStyle name="20% - Accent4 3 3" xfId="989"/>
    <cellStyle name="20% - Accent4 3 3 2" xfId="990"/>
    <cellStyle name="20% - Accent4 3 3 2 2" xfId="991"/>
    <cellStyle name="20% - Accent4 3 3 2 2 2" xfId="992"/>
    <cellStyle name="20% - Accent4 3 3 2 3" xfId="993"/>
    <cellStyle name="20% - Accent4 3 3 2 4" xfId="994"/>
    <cellStyle name="20% - Accent4 3 3 2 5" xfId="995"/>
    <cellStyle name="20% - Accent4 3 3 2 6" xfId="996"/>
    <cellStyle name="20% - Accent4 3 3 3" xfId="997"/>
    <cellStyle name="20% - Accent4 3 3 3 2" xfId="998"/>
    <cellStyle name="20% - Accent4 3 3 4" xfId="999"/>
    <cellStyle name="20% - Accent4 3 3 5" xfId="1000"/>
    <cellStyle name="20% - Accent4 3 3 6" xfId="1001"/>
    <cellStyle name="20% - Accent4 3 3 7" xfId="1002"/>
    <cellStyle name="20% - Accent4 3 4" xfId="1003"/>
    <cellStyle name="20% - Accent4 3 4 2" xfId="1004"/>
    <cellStyle name="20% - Accent4 3 4 2 2" xfId="1005"/>
    <cellStyle name="20% - Accent4 3 4 3" xfId="1006"/>
    <cellStyle name="20% - Accent4 3 4 4" xfId="1007"/>
    <cellStyle name="20% - Accent4 3 4 5" xfId="1008"/>
    <cellStyle name="20% - Accent4 3 4 6" xfId="1009"/>
    <cellStyle name="20% - Accent4 3 5" xfId="1010"/>
    <cellStyle name="20% - Accent4 3 5 2" xfId="1011"/>
    <cellStyle name="20% - Accent4 3 6" xfId="1012"/>
    <cellStyle name="20% - Accent4 3 7" xfId="1013"/>
    <cellStyle name="20% - Accent4 3 8" xfId="1014"/>
    <cellStyle name="20% - Accent4 3 9" xfId="1015"/>
    <cellStyle name="20% - Accent4 4" xfId="1016"/>
    <cellStyle name="20% - Accent4 4 2" xfId="1017"/>
    <cellStyle name="20% - Accent4 4 2 2" xfId="1018"/>
    <cellStyle name="20% - Accent4 4 2 2 2" xfId="1019"/>
    <cellStyle name="20% - Accent4 4 2 2 2 2" xfId="1020"/>
    <cellStyle name="20% - Accent4 4 2 2 2 2 2" xfId="1021"/>
    <cellStyle name="20% - Accent4 4 2 2 2 3" xfId="1022"/>
    <cellStyle name="20% - Accent4 4 2 2 2 4" xfId="1023"/>
    <cellStyle name="20% - Accent4 4 2 2 2 5" xfId="1024"/>
    <cellStyle name="20% - Accent4 4 2 2 2 6" xfId="1025"/>
    <cellStyle name="20% - Accent4 4 2 2 3" xfId="1026"/>
    <cellStyle name="20% - Accent4 4 2 2 3 2" xfId="1027"/>
    <cellStyle name="20% - Accent4 4 2 2 4" xfId="1028"/>
    <cellStyle name="20% - Accent4 4 2 2 5" xfId="1029"/>
    <cellStyle name="20% - Accent4 4 2 2 6" xfId="1030"/>
    <cellStyle name="20% - Accent4 4 2 2 7" xfId="1031"/>
    <cellStyle name="20% - Accent4 4 2 3" xfId="1032"/>
    <cellStyle name="20% - Accent4 4 2 3 2" xfId="1033"/>
    <cellStyle name="20% - Accent4 4 2 3 2 2" xfId="1034"/>
    <cellStyle name="20% - Accent4 4 2 3 3" xfId="1035"/>
    <cellStyle name="20% - Accent4 4 2 3 4" xfId="1036"/>
    <cellStyle name="20% - Accent4 4 2 3 5" xfId="1037"/>
    <cellStyle name="20% - Accent4 4 2 3 6" xfId="1038"/>
    <cellStyle name="20% - Accent4 4 2 4" xfId="1039"/>
    <cellStyle name="20% - Accent4 4 2 4 2" xfId="1040"/>
    <cellStyle name="20% - Accent4 4 2 5" xfId="1041"/>
    <cellStyle name="20% - Accent4 4 2 6" xfId="1042"/>
    <cellStyle name="20% - Accent4 4 2 7" xfId="1043"/>
    <cellStyle name="20% - Accent4 4 2 8" xfId="1044"/>
    <cellStyle name="20% - Accent4 4 3" xfId="1045"/>
    <cellStyle name="20% - Accent4 4 3 2" xfId="1046"/>
    <cellStyle name="20% - Accent4 4 3 2 2" xfId="1047"/>
    <cellStyle name="20% - Accent4 4 3 2 2 2" xfId="1048"/>
    <cellStyle name="20% - Accent4 4 3 2 3" xfId="1049"/>
    <cellStyle name="20% - Accent4 4 3 2 4" xfId="1050"/>
    <cellStyle name="20% - Accent4 4 3 2 5" xfId="1051"/>
    <cellStyle name="20% - Accent4 4 3 2 6" xfId="1052"/>
    <cellStyle name="20% - Accent4 4 3 3" xfId="1053"/>
    <cellStyle name="20% - Accent4 4 3 3 2" xfId="1054"/>
    <cellStyle name="20% - Accent4 4 3 4" xfId="1055"/>
    <cellStyle name="20% - Accent4 4 3 5" xfId="1056"/>
    <cellStyle name="20% - Accent4 4 3 6" xfId="1057"/>
    <cellStyle name="20% - Accent4 4 3 7" xfId="1058"/>
    <cellStyle name="20% - Accent4 4 4" xfId="1059"/>
    <cellStyle name="20% - Accent4 4 4 2" xfId="1060"/>
    <cellStyle name="20% - Accent4 4 4 2 2" xfId="1061"/>
    <cellStyle name="20% - Accent4 4 4 3" xfId="1062"/>
    <cellStyle name="20% - Accent4 4 4 4" xfId="1063"/>
    <cellStyle name="20% - Accent4 4 4 5" xfId="1064"/>
    <cellStyle name="20% - Accent4 4 4 6" xfId="1065"/>
    <cellStyle name="20% - Accent4 4 5" xfId="1066"/>
    <cellStyle name="20% - Accent4 4 5 2" xfId="1067"/>
    <cellStyle name="20% - Accent4 4 6" xfId="1068"/>
    <cellStyle name="20% - Accent4 4 7" xfId="1069"/>
    <cellStyle name="20% - Accent4 4 8" xfId="1070"/>
    <cellStyle name="20% - Accent4 4 9" xfId="1071"/>
    <cellStyle name="20% - Accent4 5" xfId="1072"/>
    <cellStyle name="20% - Accent4 5 2" xfId="1073"/>
    <cellStyle name="20% - Accent4 5 2 2" xfId="1074"/>
    <cellStyle name="20% - Accent4 5 2 2 2" xfId="1075"/>
    <cellStyle name="20% - Accent4 5 2 2 2 2" xfId="1076"/>
    <cellStyle name="20% - Accent4 5 2 2 3" xfId="1077"/>
    <cellStyle name="20% - Accent4 5 2 2 4" xfId="1078"/>
    <cellStyle name="20% - Accent4 5 2 2 5" xfId="1079"/>
    <cellStyle name="20% - Accent4 5 2 2 6" xfId="1080"/>
    <cellStyle name="20% - Accent4 5 2 3" xfId="1081"/>
    <cellStyle name="20% - Accent4 5 2 3 2" xfId="1082"/>
    <cellStyle name="20% - Accent4 5 2 4" xfId="1083"/>
    <cellStyle name="20% - Accent4 5 2 5" xfId="1084"/>
    <cellStyle name="20% - Accent4 5 2 6" xfId="1085"/>
    <cellStyle name="20% - Accent4 5 2 7" xfId="1086"/>
    <cellStyle name="20% - Accent4 5 3" xfId="1087"/>
    <cellStyle name="20% - Accent4 5 3 2" xfId="1088"/>
    <cellStyle name="20% - Accent4 5 3 2 2" xfId="1089"/>
    <cellStyle name="20% - Accent4 5 3 3" xfId="1090"/>
    <cellStyle name="20% - Accent4 5 3 4" xfId="1091"/>
    <cellStyle name="20% - Accent4 5 3 5" xfId="1092"/>
    <cellStyle name="20% - Accent4 5 3 6" xfId="1093"/>
    <cellStyle name="20% - Accent4 5 4" xfId="1094"/>
    <cellStyle name="20% - Accent4 5 4 2" xfId="1095"/>
    <cellStyle name="20% - Accent4 5 5" xfId="1096"/>
    <cellStyle name="20% - Accent4 5 6" xfId="1097"/>
    <cellStyle name="20% - Accent4 5 7" xfId="1098"/>
    <cellStyle name="20% - Accent4 5 8" xfId="1099"/>
    <cellStyle name="20% - Accent4 6" xfId="1100"/>
    <cellStyle name="20% - Accent4 6 2" xfId="1101"/>
    <cellStyle name="20% - Accent4 6 2 2" xfId="1102"/>
    <cellStyle name="20% - Accent4 6 2 2 2" xfId="1103"/>
    <cellStyle name="20% - Accent4 6 2 3" xfId="1104"/>
    <cellStyle name="20% - Accent4 6 2 4" xfId="1105"/>
    <cellStyle name="20% - Accent4 6 2 5" xfId="1106"/>
    <cellStyle name="20% - Accent4 6 2 6" xfId="1107"/>
    <cellStyle name="20% - Accent4 6 3" xfId="1108"/>
    <cellStyle name="20% - Accent4 6 3 2" xfId="1109"/>
    <cellStyle name="20% - Accent4 6 4" xfId="1110"/>
    <cellStyle name="20% - Accent4 6 5" xfId="1111"/>
    <cellStyle name="20% - Accent4 6 6" xfId="1112"/>
    <cellStyle name="20% - Accent4 6 7" xfId="1113"/>
    <cellStyle name="20% - Accent4 7" xfId="1114"/>
    <cellStyle name="20% - Accent4 7 2" xfId="1115"/>
    <cellStyle name="20% - Accent4 7 2 2" xfId="1116"/>
    <cellStyle name="20% - Accent4 7 3" xfId="1117"/>
    <cellStyle name="20% - Accent4 7 4" xfId="1118"/>
    <cellStyle name="20% - Accent4 7 5" xfId="1119"/>
    <cellStyle name="20% - Accent4 7 6" xfId="1120"/>
    <cellStyle name="20% - Accent4 8" xfId="1121"/>
    <cellStyle name="20% - Accent4 8 2" xfId="1122"/>
    <cellStyle name="20% - Accent4 9" xfId="1123"/>
    <cellStyle name="20% - Accent4 9 2" xfId="1124"/>
    <cellStyle name="20% - Accent5 10" xfId="1125"/>
    <cellStyle name="20% - Accent5 11" xfId="1126"/>
    <cellStyle name="20% - Accent5 12" xfId="1127"/>
    <cellStyle name="20% - Accent5 13" xfId="1128"/>
    <cellStyle name="20% - Accent5 2" xfId="1129"/>
    <cellStyle name="20% - Accent5 2 10" xfId="1130"/>
    <cellStyle name="20% - Accent5 2 2" xfId="1131"/>
    <cellStyle name="20% - Accent5 2 2 2" xfId="1132"/>
    <cellStyle name="20% - Accent5 2 2 2 2" xfId="1133"/>
    <cellStyle name="20% - Accent5 2 2 2 2 2" xfId="1134"/>
    <cellStyle name="20% - Accent5 2 2 2 2 2 2" xfId="1135"/>
    <cellStyle name="20% - Accent5 2 2 2 2 2 2 2" xfId="1136"/>
    <cellStyle name="20% - Accent5 2 2 2 2 2 3" xfId="1137"/>
    <cellStyle name="20% - Accent5 2 2 2 2 2 4" xfId="1138"/>
    <cellStyle name="20% - Accent5 2 2 2 2 2 5" xfId="1139"/>
    <cellStyle name="20% - Accent5 2 2 2 2 2 6" xfId="1140"/>
    <cellStyle name="20% - Accent5 2 2 2 2 3" xfId="1141"/>
    <cellStyle name="20% - Accent5 2 2 2 2 3 2" xfId="1142"/>
    <cellStyle name="20% - Accent5 2 2 2 2 4" xfId="1143"/>
    <cellStyle name="20% - Accent5 2 2 2 2 5" xfId="1144"/>
    <cellStyle name="20% - Accent5 2 2 2 2 6" xfId="1145"/>
    <cellStyle name="20% - Accent5 2 2 2 2 7" xfId="1146"/>
    <cellStyle name="20% - Accent5 2 2 2 3" xfId="1147"/>
    <cellStyle name="20% - Accent5 2 2 2 3 2" xfId="1148"/>
    <cellStyle name="20% - Accent5 2 2 2 3 2 2" xfId="1149"/>
    <cellStyle name="20% - Accent5 2 2 2 3 3" xfId="1150"/>
    <cellStyle name="20% - Accent5 2 2 2 3 4" xfId="1151"/>
    <cellStyle name="20% - Accent5 2 2 2 3 5" xfId="1152"/>
    <cellStyle name="20% - Accent5 2 2 2 3 6" xfId="1153"/>
    <cellStyle name="20% - Accent5 2 2 2 4" xfId="1154"/>
    <cellStyle name="20% - Accent5 2 2 2 4 2" xfId="1155"/>
    <cellStyle name="20% - Accent5 2 2 2 5" xfId="1156"/>
    <cellStyle name="20% - Accent5 2 2 2 6" xfId="1157"/>
    <cellStyle name="20% - Accent5 2 2 2 7" xfId="1158"/>
    <cellStyle name="20% - Accent5 2 2 2 8" xfId="1159"/>
    <cellStyle name="20% - Accent5 2 2 3" xfId="1160"/>
    <cellStyle name="20% - Accent5 2 2 3 2" xfId="1161"/>
    <cellStyle name="20% - Accent5 2 2 3 2 2" xfId="1162"/>
    <cellStyle name="20% - Accent5 2 2 3 2 2 2" xfId="1163"/>
    <cellStyle name="20% - Accent5 2 2 3 2 3" xfId="1164"/>
    <cellStyle name="20% - Accent5 2 2 3 2 4" xfId="1165"/>
    <cellStyle name="20% - Accent5 2 2 3 2 5" xfId="1166"/>
    <cellStyle name="20% - Accent5 2 2 3 2 6" xfId="1167"/>
    <cellStyle name="20% - Accent5 2 2 3 3" xfId="1168"/>
    <cellStyle name="20% - Accent5 2 2 3 3 2" xfId="1169"/>
    <cellStyle name="20% - Accent5 2 2 3 4" xfId="1170"/>
    <cellStyle name="20% - Accent5 2 2 3 5" xfId="1171"/>
    <cellStyle name="20% - Accent5 2 2 3 6" xfId="1172"/>
    <cellStyle name="20% - Accent5 2 2 3 7" xfId="1173"/>
    <cellStyle name="20% - Accent5 2 2 4" xfId="1174"/>
    <cellStyle name="20% - Accent5 2 2 4 2" xfId="1175"/>
    <cellStyle name="20% - Accent5 2 2 4 2 2" xfId="1176"/>
    <cellStyle name="20% - Accent5 2 2 4 3" xfId="1177"/>
    <cellStyle name="20% - Accent5 2 2 4 4" xfId="1178"/>
    <cellStyle name="20% - Accent5 2 2 4 5" xfId="1179"/>
    <cellStyle name="20% - Accent5 2 2 4 6" xfId="1180"/>
    <cellStyle name="20% - Accent5 2 2 5" xfId="1181"/>
    <cellStyle name="20% - Accent5 2 2 5 2" xfId="1182"/>
    <cellStyle name="20% - Accent5 2 2 6" xfId="1183"/>
    <cellStyle name="20% - Accent5 2 2 7" xfId="1184"/>
    <cellStyle name="20% - Accent5 2 2 8" xfId="1185"/>
    <cellStyle name="20% - Accent5 2 2 9" xfId="1186"/>
    <cellStyle name="20% - Accent5 2 3" xfId="1187"/>
    <cellStyle name="20% - Accent5 2 3 2" xfId="1188"/>
    <cellStyle name="20% - Accent5 2 3 2 2" xfId="1189"/>
    <cellStyle name="20% - Accent5 2 3 2 2 2" xfId="1190"/>
    <cellStyle name="20% - Accent5 2 3 2 2 2 2" xfId="1191"/>
    <cellStyle name="20% - Accent5 2 3 2 2 3" xfId="1192"/>
    <cellStyle name="20% - Accent5 2 3 2 2 4" xfId="1193"/>
    <cellStyle name="20% - Accent5 2 3 2 2 5" xfId="1194"/>
    <cellStyle name="20% - Accent5 2 3 2 2 6" xfId="1195"/>
    <cellStyle name="20% - Accent5 2 3 2 3" xfId="1196"/>
    <cellStyle name="20% - Accent5 2 3 2 3 2" xfId="1197"/>
    <cellStyle name="20% - Accent5 2 3 2 4" xfId="1198"/>
    <cellStyle name="20% - Accent5 2 3 2 5" xfId="1199"/>
    <cellStyle name="20% - Accent5 2 3 2 6" xfId="1200"/>
    <cellStyle name="20% - Accent5 2 3 2 7" xfId="1201"/>
    <cellStyle name="20% - Accent5 2 3 3" xfId="1202"/>
    <cellStyle name="20% - Accent5 2 3 3 2" xfId="1203"/>
    <cellStyle name="20% - Accent5 2 3 3 2 2" xfId="1204"/>
    <cellStyle name="20% - Accent5 2 3 3 3" xfId="1205"/>
    <cellStyle name="20% - Accent5 2 3 3 4" xfId="1206"/>
    <cellStyle name="20% - Accent5 2 3 3 5" xfId="1207"/>
    <cellStyle name="20% - Accent5 2 3 3 6" xfId="1208"/>
    <cellStyle name="20% - Accent5 2 3 4" xfId="1209"/>
    <cellStyle name="20% - Accent5 2 3 4 2" xfId="1210"/>
    <cellStyle name="20% - Accent5 2 3 5" xfId="1211"/>
    <cellStyle name="20% - Accent5 2 3 6" xfId="1212"/>
    <cellStyle name="20% - Accent5 2 3 7" xfId="1213"/>
    <cellStyle name="20% - Accent5 2 3 8" xfId="1214"/>
    <cellStyle name="20% - Accent5 2 4" xfId="1215"/>
    <cellStyle name="20% - Accent5 2 4 2" xfId="1216"/>
    <cellStyle name="20% - Accent5 2 4 2 2" xfId="1217"/>
    <cellStyle name="20% - Accent5 2 4 2 2 2" xfId="1218"/>
    <cellStyle name="20% - Accent5 2 4 2 3" xfId="1219"/>
    <cellStyle name="20% - Accent5 2 4 2 4" xfId="1220"/>
    <cellStyle name="20% - Accent5 2 4 2 5" xfId="1221"/>
    <cellStyle name="20% - Accent5 2 4 2 6" xfId="1222"/>
    <cellStyle name="20% - Accent5 2 4 3" xfId="1223"/>
    <cellStyle name="20% - Accent5 2 4 3 2" xfId="1224"/>
    <cellStyle name="20% - Accent5 2 4 4" xfId="1225"/>
    <cellStyle name="20% - Accent5 2 4 5" xfId="1226"/>
    <cellStyle name="20% - Accent5 2 4 6" xfId="1227"/>
    <cellStyle name="20% - Accent5 2 4 7" xfId="1228"/>
    <cellStyle name="20% - Accent5 2 5" xfId="1229"/>
    <cellStyle name="20% - Accent5 2 5 2" xfId="1230"/>
    <cellStyle name="20% - Accent5 2 5 2 2" xfId="1231"/>
    <cellStyle name="20% - Accent5 2 5 3" xfId="1232"/>
    <cellStyle name="20% - Accent5 2 5 4" xfId="1233"/>
    <cellStyle name="20% - Accent5 2 5 5" xfId="1234"/>
    <cellStyle name="20% - Accent5 2 5 6" xfId="1235"/>
    <cellStyle name="20% - Accent5 2 6" xfId="1236"/>
    <cellStyle name="20% - Accent5 2 6 2" xfId="1237"/>
    <cellStyle name="20% - Accent5 2 7" xfId="1238"/>
    <cellStyle name="20% - Accent5 2 8" xfId="1239"/>
    <cellStyle name="20% - Accent5 2 9" xfId="1240"/>
    <cellStyle name="20% - Accent5 3" xfId="1241"/>
    <cellStyle name="20% - Accent5 3 2" xfId="1242"/>
    <cellStyle name="20% - Accent5 3 2 2" xfId="1243"/>
    <cellStyle name="20% - Accent5 3 2 2 2" xfId="1244"/>
    <cellStyle name="20% - Accent5 3 2 2 2 2" xfId="1245"/>
    <cellStyle name="20% - Accent5 3 2 2 2 2 2" xfId="1246"/>
    <cellStyle name="20% - Accent5 3 2 2 2 3" xfId="1247"/>
    <cellStyle name="20% - Accent5 3 2 2 2 4" xfId="1248"/>
    <cellStyle name="20% - Accent5 3 2 2 2 5" xfId="1249"/>
    <cellStyle name="20% - Accent5 3 2 2 2 6" xfId="1250"/>
    <cellStyle name="20% - Accent5 3 2 2 3" xfId="1251"/>
    <cellStyle name="20% - Accent5 3 2 2 3 2" xfId="1252"/>
    <cellStyle name="20% - Accent5 3 2 2 4" xfId="1253"/>
    <cellStyle name="20% - Accent5 3 2 2 5" xfId="1254"/>
    <cellStyle name="20% - Accent5 3 2 2 6" xfId="1255"/>
    <cellStyle name="20% - Accent5 3 2 2 7" xfId="1256"/>
    <cellStyle name="20% - Accent5 3 2 3" xfId="1257"/>
    <cellStyle name="20% - Accent5 3 2 3 2" xfId="1258"/>
    <cellStyle name="20% - Accent5 3 2 3 2 2" xfId="1259"/>
    <cellStyle name="20% - Accent5 3 2 3 3" xfId="1260"/>
    <cellStyle name="20% - Accent5 3 2 3 4" xfId="1261"/>
    <cellStyle name="20% - Accent5 3 2 3 5" xfId="1262"/>
    <cellStyle name="20% - Accent5 3 2 3 6" xfId="1263"/>
    <cellStyle name="20% - Accent5 3 2 4" xfId="1264"/>
    <cellStyle name="20% - Accent5 3 2 4 2" xfId="1265"/>
    <cellStyle name="20% - Accent5 3 2 5" xfId="1266"/>
    <cellStyle name="20% - Accent5 3 2 6" xfId="1267"/>
    <cellStyle name="20% - Accent5 3 2 7" xfId="1268"/>
    <cellStyle name="20% - Accent5 3 2 8" xfId="1269"/>
    <cellStyle name="20% - Accent5 3 3" xfId="1270"/>
    <cellStyle name="20% - Accent5 3 3 2" xfId="1271"/>
    <cellStyle name="20% - Accent5 3 3 2 2" xfId="1272"/>
    <cellStyle name="20% - Accent5 3 3 2 2 2" xfId="1273"/>
    <cellStyle name="20% - Accent5 3 3 2 3" xfId="1274"/>
    <cellStyle name="20% - Accent5 3 3 2 4" xfId="1275"/>
    <cellStyle name="20% - Accent5 3 3 2 5" xfId="1276"/>
    <cellStyle name="20% - Accent5 3 3 2 6" xfId="1277"/>
    <cellStyle name="20% - Accent5 3 3 3" xfId="1278"/>
    <cellStyle name="20% - Accent5 3 3 3 2" xfId="1279"/>
    <cellStyle name="20% - Accent5 3 3 4" xfId="1280"/>
    <cellStyle name="20% - Accent5 3 3 5" xfId="1281"/>
    <cellStyle name="20% - Accent5 3 3 6" xfId="1282"/>
    <cellStyle name="20% - Accent5 3 3 7" xfId="1283"/>
    <cellStyle name="20% - Accent5 3 4" xfId="1284"/>
    <cellStyle name="20% - Accent5 3 4 2" xfId="1285"/>
    <cellStyle name="20% - Accent5 3 4 2 2" xfId="1286"/>
    <cellStyle name="20% - Accent5 3 4 3" xfId="1287"/>
    <cellStyle name="20% - Accent5 3 4 4" xfId="1288"/>
    <cellStyle name="20% - Accent5 3 4 5" xfId="1289"/>
    <cellStyle name="20% - Accent5 3 4 6" xfId="1290"/>
    <cellStyle name="20% - Accent5 3 5" xfId="1291"/>
    <cellStyle name="20% - Accent5 3 5 2" xfId="1292"/>
    <cellStyle name="20% - Accent5 3 6" xfId="1293"/>
    <cellStyle name="20% - Accent5 3 7" xfId="1294"/>
    <cellStyle name="20% - Accent5 3 8" xfId="1295"/>
    <cellStyle name="20% - Accent5 3 9" xfId="1296"/>
    <cellStyle name="20% - Accent5 4" xfId="1297"/>
    <cellStyle name="20% - Accent5 4 2" xfId="1298"/>
    <cellStyle name="20% - Accent5 4 2 2" xfId="1299"/>
    <cellStyle name="20% - Accent5 4 2 2 2" xfId="1300"/>
    <cellStyle name="20% - Accent5 4 2 2 2 2" xfId="1301"/>
    <cellStyle name="20% - Accent5 4 2 2 2 2 2" xfId="1302"/>
    <cellStyle name="20% - Accent5 4 2 2 2 3" xfId="1303"/>
    <cellStyle name="20% - Accent5 4 2 2 2 4" xfId="1304"/>
    <cellStyle name="20% - Accent5 4 2 2 2 5" xfId="1305"/>
    <cellStyle name="20% - Accent5 4 2 2 2 6" xfId="1306"/>
    <cellStyle name="20% - Accent5 4 2 2 3" xfId="1307"/>
    <cellStyle name="20% - Accent5 4 2 2 3 2" xfId="1308"/>
    <cellStyle name="20% - Accent5 4 2 2 4" xfId="1309"/>
    <cellStyle name="20% - Accent5 4 2 2 5" xfId="1310"/>
    <cellStyle name="20% - Accent5 4 2 2 6" xfId="1311"/>
    <cellStyle name="20% - Accent5 4 2 2 7" xfId="1312"/>
    <cellStyle name="20% - Accent5 4 2 3" xfId="1313"/>
    <cellStyle name="20% - Accent5 4 2 3 2" xfId="1314"/>
    <cellStyle name="20% - Accent5 4 2 3 2 2" xfId="1315"/>
    <cellStyle name="20% - Accent5 4 2 3 3" xfId="1316"/>
    <cellStyle name="20% - Accent5 4 2 3 4" xfId="1317"/>
    <cellStyle name="20% - Accent5 4 2 3 5" xfId="1318"/>
    <cellStyle name="20% - Accent5 4 2 3 6" xfId="1319"/>
    <cellStyle name="20% - Accent5 4 2 4" xfId="1320"/>
    <cellStyle name="20% - Accent5 4 2 4 2" xfId="1321"/>
    <cellStyle name="20% - Accent5 4 2 5" xfId="1322"/>
    <cellStyle name="20% - Accent5 4 2 6" xfId="1323"/>
    <cellStyle name="20% - Accent5 4 2 7" xfId="1324"/>
    <cellStyle name="20% - Accent5 4 2 8" xfId="1325"/>
    <cellStyle name="20% - Accent5 4 3" xfId="1326"/>
    <cellStyle name="20% - Accent5 4 3 2" xfId="1327"/>
    <cellStyle name="20% - Accent5 4 3 2 2" xfId="1328"/>
    <cellStyle name="20% - Accent5 4 3 2 2 2" xfId="1329"/>
    <cellStyle name="20% - Accent5 4 3 2 3" xfId="1330"/>
    <cellStyle name="20% - Accent5 4 3 2 4" xfId="1331"/>
    <cellStyle name="20% - Accent5 4 3 2 5" xfId="1332"/>
    <cellStyle name="20% - Accent5 4 3 2 6" xfId="1333"/>
    <cellStyle name="20% - Accent5 4 3 3" xfId="1334"/>
    <cellStyle name="20% - Accent5 4 3 3 2" xfId="1335"/>
    <cellStyle name="20% - Accent5 4 3 4" xfId="1336"/>
    <cellStyle name="20% - Accent5 4 3 5" xfId="1337"/>
    <cellStyle name="20% - Accent5 4 3 6" xfId="1338"/>
    <cellStyle name="20% - Accent5 4 3 7" xfId="1339"/>
    <cellStyle name="20% - Accent5 4 4" xfId="1340"/>
    <cellStyle name="20% - Accent5 4 4 2" xfId="1341"/>
    <cellStyle name="20% - Accent5 4 4 2 2" xfId="1342"/>
    <cellStyle name="20% - Accent5 4 4 3" xfId="1343"/>
    <cellStyle name="20% - Accent5 4 4 4" xfId="1344"/>
    <cellStyle name="20% - Accent5 4 4 5" xfId="1345"/>
    <cellStyle name="20% - Accent5 4 4 6" xfId="1346"/>
    <cellStyle name="20% - Accent5 4 5" xfId="1347"/>
    <cellStyle name="20% - Accent5 4 5 2" xfId="1348"/>
    <cellStyle name="20% - Accent5 4 6" xfId="1349"/>
    <cellStyle name="20% - Accent5 4 7" xfId="1350"/>
    <cellStyle name="20% - Accent5 4 8" xfId="1351"/>
    <cellStyle name="20% - Accent5 4 9" xfId="1352"/>
    <cellStyle name="20% - Accent5 5" xfId="1353"/>
    <cellStyle name="20% - Accent5 5 2" xfId="1354"/>
    <cellStyle name="20% - Accent5 5 2 2" xfId="1355"/>
    <cellStyle name="20% - Accent5 5 2 2 2" xfId="1356"/>
    <cellStyle name="20% - Accent5 5 2 2 2 2" xfId="1357"/>
    <cellStyle name="20% - Accent5 5 2 2 3" xfId="1358"/>
    <cellStyle name="20% - Accent5 5 2 2 4" xfId="1359"/>
    <cellStyle name="20% - Accent5 5 2 2 5" xfId="1360"/>
    <cellStyle name="20% - Accent5 5 2 2 6" xfId="1361"/>
    <cellStyle name="20% - Accent5 5 2 3" xfId="1362"/>
    <cellStyle name="20% - Accent5 5 2 3 2" xfId="1363"/>
    <cellStyle name="20% - Accent5 5 2 4" xfId="1364"/>
    <cellStyle name="20% - Accent5 5 2 5" xfId="1365"/>
    <cellStyle name="20% - Accent5 5 2 6" xfId="1366"/>
    <cellStyle name="20% - Accent5 5 2 7" xfId="1367"/>
    <cellStyle name="20% - Accent5 5 3" xfId="1368"/>
    <cellStyle name="20% - Accent5 5 3 2" xfId="1369"/>
    <cellStyle name="20% - Accent5 5 3 2 2" xfId="1370"/>
    <cellStyle name="20% - Accent5 5 3 3" xfId="1371"/>
    <cellStyle name="20% - Accent5 5 3 4" xfId="1372"/>
    <cellStyle name="20% - Accent5 5 3 5" xfId="1373"/>
    <cellStyle name="20% - Accent5 5 3 6" xfId="1374"/>
    <cellStyle name="20% - Accent5 5 4" xfId="1375"/>
    <cellStyle name="20% - Accent5 5 4 2" xfId="1376"/>
    <cellStyle name="20% - Accent5 5 5" xfId="1377"/>
    <cellStyle name="20% - Accent5 5 6" xfId="1378"/>
    <cellStyle name="20% - Accent5 5 7" xfId="1379"/>
    <cellStyle name="20% - Accent5 5 8" xfId="1380"/>
    <cellStyle name="20% - Accent5 6" xfId="1381"/>
    <cellStyle name="20% - Accent5 6 2" xfId="1382"/>
    <cellStyle name="20% - Accent5 6 2 2" xfId="1383"/>
    <cellStyle name="20% - Accent5 6 2 2 2" xfId="1384"/>
    <cellStyle name="20% - Accent5 6 2 3" xfId="1385"/>
    <cellStyle name="20% - Accent5 6 2 4" xfId="1386"/>
    <cellStyle name="20% - Accent5 6 2 5" xfId="1387"/>
    <cellStyle name="20% - Accent5 6 2 6" xfId="1388"/>
    <cellStyle name="20% - Accent5 6 3" xfId="1389"/>
    <cellStyle name="20% - Accent5 6 3 2" xfId="1390"/>
    <cellStyle name="20% - Accent5 6 4" xfId="1391"/>
    <cellStyle name="20% - Accent5 6 5" xfId="1392"/>
    <cellStyle name="20% - Accent5 6 6" xfId="1393"/>
    <cellStyle name="20% - Accent5 6 7" xfId="1394"/>
    <cellStyle name="20% - Accent5 7" xfId="1395"/>
    <cellStyle name="20% - Accent5 7 2" xfId="1396"/>
    <cellStyle name="20% - Accent5 7 2 2" xfId="1397"/>
    <cellStyle name="20% - Accent5 7 3" xfId="1398"/>
    <cellStyle name="20% - Accent5 7 4" xfId="1399"/>
    <cellStyle name="20% - Accent5 7 5" xfId="1400"/>
    <cellStyle name="20% - Accent5 7 6" xfId="1401"/>
    <cellStyle name="20% - Accent5 8" xfId="1402"/>
    <cellStyle name="20% - Accent5 8 2" xfId="1403"/>
    <cellStyle name="20% - Accent5 9" xfId="1404"/>
    <cellStyle name="20% - Accent5 9 2" xfId="1405"/>
    <cellStyle name="20% - Accent6 10" xfId="1406"/>
    <cellStyle name="20% - Accent6 11" xfId="1407"/>
    <cellStyle name="20% - Accent6 12" xfId="1408"/>
    <cellStyle name="20% - Accent6 13" xfId="1409"/>
    <cellStyle name="20% - Accent6 2" xfId="1410"/>
    <cellStyle name="20% - Accent6 2 10" xfId="1411"/>
    <cellStyle name="20% - Accent6 2 2" xfId="1412"/>
    <cellStyle name="20% - Accent6 2 2 2" xfId="1413"/>
    <cellStyle name="20% - Accent6 2 2 2 2" xfId="1414"/>
    <cellStyle name="20% - Accent6 2 2 2 2 2" xfId="1415"/>
    <cellStyle name="20% - Accent6 2 2 2 2 2 2" xfId="1416"/>
    <cellStyle name="20% - Accent6 2 2 2 2 2 2 2" xfId="1417"/>
    <cellStyle name="20% - Accent6 2 2 2 2 2 3" xfId="1418"/>
    <cellStyle name="20% - Accent6 2 2 2 2 2 4" xfId="1419"/>
    <cellStyle name="20% - Accent6 2 2 2 2 2 5" xfId="1420"/>
    <cellStyle name="20% - Accent6 2 2 2 2 2 6" xfId="1421"/>
    <cellStyle name="20% - Accent6 2 2 2 2 3" xfId="1422"/>
    <cellStyle name="20% - Accent6 2 2 2 2 3 2" xfId="1423"/>
    <cellStyle name="20% - Accent6 2 2 2 2 4" xfId="1424"/>
    <cellStyle name="20% - Accent6 2 2 2 2 5" xfId="1425"/>
    <cellStyle name="20% - Accent6 2 2 2 2 6" xfId="1426"/>
    <cellStyle name="20% - Accent6 2 2 2 2 7" xfId="1427"/>
    <cellStyle name="20% - Accent6 2 2 2 3" xfId="1428"/>
    <cellStyle name="20% - Accent6 2 2 2 3 2" xfId="1429"/>
    <cellStyle name="20% - Accent6 2 2 2 3 2 2" xfId="1430"/>
    <cellStyle name="20% - Accent6 2 2 2 3 3" xfId="1431"/>
    <cellStyle name="20% - Accent6 2 2 2 3 4" xfId="1432"/>
    <cellStyle name="20% - Accent6 2 2 2 3 5" xfId="1433"/>
    <cellStyle name="20% - Accent6 2 2 2 3 6" xfId="1434"/>
    <cellStyle name="20% - Accent6 2 2 2 4" xfId="1435"/>
    <cellStyle name="20% - Accent6 2 2 2 4 2" xfId="1436"/>
    <cellStyle name="20% - Accent6 2 2 2 5" xfId="1437"/>
    <cellStyle name="20% - Accent6 2 2 2 6" xfId="1438"/>
    <cellStyle name="20% - Accent6 2 2 2 7" xfId="1439"/>
    <cellStyle name="20% - Accent6 2 2 2 8" xfId="1440"/>
    <cellStyle name="20% - Accent6 2 2 3" xfId="1441"/>
    <cellStyle name="20% - Accent6 2 2 3 2" xfId="1442"/>
    <cellStyle name="20% - Accent6 2 2 3 2 2" xfId="1443"/>
    <cellStyle name="20% - Accent6 2 2 3 2 2 2" xfId="1444"/>
    <cellStyle name="20% - Accent6 2 2 3 2 3" xfId="1445"/>
    <cellStyle name="20% - Accent6 2 2 3 2 4" xfId="1446"/>
    <cellStyle name="20% - Accent6 2 2 3 2 5" xfId="1447"/>
    <cellStyle name="20% - Accent6 2 2 3 2 6" xfId="1448"/>
    <cellStyle name="20% - Accent6 2 2 3 3" xfId="1449"/>
    <cellStyle name="20% - Accent6 2 2 3 3 2" xfId="1450"/>
    <cellStyle name="20% - Accent6 2 2 3 4" xfId="1451"/>
    <cellStyle name="20% - Accent6 2 2 3 5" xfId="1452"/>
    <cellStyle name="20% - Accent6 2 2 3 6" xfId="1453"/>
    <cellStyle name="20% - Accent6 2 2 3 7" xfId="1454"/>
    <cellStyle name="20% - Accent6 2 2 4" xfId="1455"/>
    <cellStyle name="20% - Accent6 2 2 4 2" xfId="1456"/>
    <cellStyle name="20% - Accent6 2 2 4 2 2" xfId="1457"/>
    <cellStyle name="20% - Accent6 2 2 4 3" xfId="1458"/>
    <cellStyle name="20% - Accent6 2 2 4 4" xfId="1459"/>
    <cellStyle name="20% - Accent6 2 2 4 5" xfId="1460"/>
    <cellStyle name="20% - Accent6 2 2 4 6" xfId="1461"/>
    <cellStyle name="20% - Accent6 2 2 5" xfId="1462"/>
    <cellStyle name="20% - Accent6 2 2 5 2" xfId="1463"/>
    <cellStyle name="20% - Accent6 2 2 6" xfId="1464"/>
    <cellStyle name="20% - Accent6 2 2 7" xfId="1465"/>
    <cellStyle name="20% - Accent6 2 2 8" xfId="1466"/>
    <cellStyle name="20% - Accent6 2 2 9" xfId="1467"/>
    <cellStyle name="20% - Accent6 2 3" xfId="1468"/>
    <cellStyle name="20% - Accent6 2 3 2" xfId="1469"/>
    <cellStyle name="20% - Accent6 2 3 2 2" xfId="1470"/>
    <cellStyle name="20% - Accent6 2 3 2 2 2" xfId="1471"/>
    <cellStyle name="20% - Accent6 2 3 2 2 2 2" xfId="1472"/>
    <cellStyle name="20% - Accent6 2 3 2 2 3" xfId="1473"/>
    <cellStyle name="20% - Accent6 2 3 2 2 4" xfId="1474"/>
    <cellStyle name="20% - Accent6 2 3 2 2 5" xfId="1475"/>
    <cellStyle name="20% - Accent6 2 3 2 2 6" xfId="1476"/>
    <cellStyle name="20% - Accent6 2 3 2 3" xfId="1477"/>
    <cellStyle name="20% - Accent6 2 3 2 3 2" xfId="1478"/>
    <cellStyle name="20% - Accent6 2 3 2 4" xfId="1479"/>
    <cellStyle name="20% - Accent6 2 3 2 5" xfId="1480"/>
    <cellStyle name="20% - Accent6 2 3 2 6" xfId="1481"/>
    <cellStyle name="20% - Accent6 2 3 2 7" xfId="1482"/>
    <cellStyle name="20% - Accent6 2 3 3" xfId="1483"/>
    <cellStyle name="20% - Accent6 2 3 3 2" xfId="1484"/>
    <cellStyle name="20% - Accent6 2 3 3 2 2" xfId="1485"/>
    <cellStyle name="20% - Accent6 2 3 3 3" xfId="1486"/>
    <cellStyle name="20% - Accent6 2 3 3 4" xfId="1487"/>
    <cellStyle name="20% - Accent6 2 3 3 5" xfId="1488"/>
    <cellStyle name="20% - Accent6 2 3 3 6" xfId="1489"/>
    <cellStyle name="20% - Accent6 2 3 4" xfId="1490"/>
    <cellStyle name="20% - Accent6 2 3 4 2" xfId="1491"/>
    <cellStyle name="20% - Accent6 2 3 5" xfId="1492"/>
    <cellStyle name="20% - Accent6 2 3 6" xfId="1493"/>
    <cellStyle name="20% - Accent6 2 3 7" xfId="1494"/>
    <cellStyle name="20% - Accent6 2 3 8" xfId="1495"/>
    <cellStyle name="20% - Accent6 2 4" xfId="1496"/>
    <cellStyle name="20% - Accent6 2 4 2" xfId="1497"/>
    <cellStyle name="20% - Accent6 2 4 2 2" xfId="1498"/>
    <cellStyle name="20% - Accent6 2 4 2 2 2" xfId="1499"/>
    <cellStyle name="20% - Accent6 2 4 2 3" xfId="1500"/>
    <cellStyle name="20% - Accent6 2 4 2 4" xfId="1501"/>
    <cellStyle name="20% - Accent6 2 4 2 5" xfId="1502"/>
    <cellStyle name="20% - Accent6 2 4 2 6" xfId="1503"/>
    <cellStyle name="20% - Accent6 2 4 3" xfId="1504"/>
    <cellStyle name="20% - Accent6 2 4 3 2" xfId="1505"/>
    <cellStyle name="20% - Accent6 2 4 4" xfId="1506"/>
    <cellStyle name="20% - Accent6 2 4 5" xfId="1507"/>
    <cellStyle name="20% - Accent6 2 4 6" xfId="1508"/>
    <cellStyle name="20% - Accent6 2 4 7" xfId="1509"/>
    <cellStyle name="20% - Accent6 2 5" xfId="1510"/>
    <cellStyle name="20% - Accent6 2 5 2" xfId="1511"/>
    <cellStyle name="20% - Accent6 2 5 2 2" xfId="1512"/>
    <cellStyle name="20% - Accent6 2 5 3" xfId="1513"/>
    <cellStyle name="20% - Accent6 2 5 4" xfId="1514"/>
    <cellStyle name="20% - Accent6 2 5 5" xfId="1515"/>
    <cellStyle name="20% - Accent6 2 5 6" xfId="1516"/>
    <cellStyle name="20% - Accent6 2 6" xfId="1517"/>
    <cellStyle name="20% - Accent6 2 6 2" xfId="1518"/>
    <cellStyle name="20% - Accent6 2 7" xfId="1519"/>
    <cellStyle name="20% - Accent6 2 8" xfId="1520"/>
    <cellStyle name="20% - Accent6 2 9" xfId="1521"/>
    <cellStyle name="20% - Accent6 3" xfId="1522"/>
    <cellStyle name="20% - Accent6 3 2" xfId="1523"/>
    <cellStyle name="20% - Accent6 3 2 2" xfId="1524"/>
    <cellStyle name="20% - Accent6 3 2 2 2" xfId="1525"/>
    <cellStyle name="20% - Accent6 3 2 2 2 2" xfId="1526"/>
    <cellStyle name="20% - Accent6 3 2 2 2 2 2" xfId="1527"/>
    <cellStyle name="20% - Accent6 3 2 2 2 3" xfId="1528"/>
    <cellStyle name="20% - Accent6 3 2 2 2 4" xfId="1529"/>
    <cellStyle name="20% - Accent6 3 2 2 2 5" xfId="1530"/>
    <cellStyle name="20% - Accent6 3 2 2 2 6" xfId="1531"/>
    <cellStyle name="20% - Accent6 3 2 2 3" xfId="1532"/>
    <cellStyle name="20% - Accent6 3 2 2 3 2" xfId="1533"/>
    <cellStyle name="20% - Accent6 3 2 2 4" xfId="1534"/>
    <cellStyle name="20% - Accent6 3 2 2 5" xfId="1535"/>
    <cellStyle name="20% - Accent6 3 2 2 6" xfId="1536"/>
    <cellStyle name="20% - Accent6 3 2 2 7" xfId="1537"/>
    <cellStyle name="20% - Accent6 3 2 3" xfId="1538"/>
    <cellStyle name="20% - Accent6 3 2 3 2" xfId="1539"/>
    <cellStyle name="20% - Accent6 3 2 3 2 2" xfId="1540"/>
    <cellStyle name="20% - Accent6 3 2 3 3" xfId="1541"/>
    <cellStyle name="20% - Accent6 3 2 3 4" xfId="1542"/>
    <cellStyle name="20% - Accent6 3 2 3 5" xfId="1543"/>
    <cellStyle name="20% - Accent6 3 2 3 6" xfId="1544"/>
    <cellStyle name="20% - Accent6 3 2 4" xfId="1545"/>
    <cellStyle name="20% - Accent6 3 2 4 2" xfId="1546"/>
    <cellStyle name="20% - Accent6 3 2 5" xfId="1547"/>
    <cellStyle name="20% - Accent6 3 2 6" xfId="1548"/>
    <cellStyle name="20% - Accent6 3 2 7" xfId="1549"/>
    <cellStyle name="20% - Accent6 3 2 8" xfId="1550"/>
    <cellStyle name="20% - Accent6 3 3" xfId="1551"/>
    <cellStyle name="20% - Accent6 3 3 2" xfId="1552"/>
    <cellStyle name="20% - Accent6 3 3 2 2" xfId="1553"/>
    <cellStyle name="20% - Accent6 3 3 2 2 2" xfId="1554"/>
    <cellStyle name="20% - Accent6 3 3 2 3" xfId="1555"/>
    <cellStyle name="20% - Accent6 3 3 2 4" xfId="1556"/>
    <cellStyle name="20% - Accent6 3 3 2 5" xfId="1557"/>
    <cellStyle name="20% - Accent6 3 3 2 6" xfId="1558"/>
    <cellStyle name="20% - Accent6 3 3 3" xfId="1559"/>
    <cellStyle name="20% - Accent6 3 3 3 2" xfId="1560"/>
    <cellStyle name="20% - Accent6 3 3 4" xfId="1561"/>
    <cellStyle name="20% - Accent6 3 3 5" xfId="1562"/>
    <cellStyle name="20% - Accent6 3 3 6" xfId="1563"/>
    <cellStyle name="20% - Accent6 3 3 7" xfId="1564"/>
    <cellStyle name="20% - Accent6 3 4" xfId="1565"/>
    <cellStyle name="20% - Accent6 3 4 2" xfId="1566"/>
    <cellStyle name="20% - Accent6 3 4 2 2" xfId="1567"/>
    <cellStyle name="20% - Accent6 3 4 3" xfId="1568"/>
    <cellStyle name="20% - Accent6 3 4 4" xfId="1569"/>
    <cellStyle name="20% - Accent6 3 4 5" xfId="1570"/>
    <cellStyle name="20% - Accent6 3 4 6" xfId="1571"/>
    <cellStyle name="20% - Accent6 3 5" xfId="1572"/>
    <cellStyle name="20% - Accent6 3 5 2" xfId="1573"/>
    <cellStyle name="20% - Accent6 3 6" xfId="1574"/>
    <cellStyle name="20% - Accent6 3 7" xfId="1575"/>
    <cellStyle name="20% - Accent6 3 8" xfId="1576"/>
    <cellStyle name="20% - Accent6 3 9" xfId="1577"/>
    <cellStyle name="20% - Accent6 4" xfId="1578"/>
    <cellStyle name="20% - Accent6 4 2" xfId="1579"/>
    <cellStyle name="20% - Accent6 4 2 2" xfId="1580"/>
    <cellStyle name="20% - Accent6 4 2 2 2" xfId="1581"/>
    <cellStyle name="20% - Accent6 4 2 2 2 2" xfId="1582"/>
    <cellStyle name="20% - Accent6 4 2 2 2 2 2" xfId="1583"/>
    <cellStyle name="20% - Accent6 4 2 2 2 3" xfId="1584"/>
    <cellStyle name="20% - Accent6 4 2 2 2 4" xfId="1585"/>
    <cellStyle name="20% - Accent6 4 2 2 2 5" xfId="1586"/>
    <cellStyle name="20% - Accent6 4 2 2 2 6" xfId="1587"/>
    <cellStyle name="20% - Accent6 4 2 2 3" xfId="1588"/>
    <cellStyle name="20% - Accent6 4 2 2 3 2" xfId="1589"/>
    <cellStyle name="20% - Accent6 4 2 2 4" xfId="1590"/>
    <cellStyle name="20% - Accent6 4 2 2 5" xfId="1591"/>
    <cellStyle name="20% - Accent6 4 2 2 6" xfId="1592"/>
    <cellStyle name="20% - Accent6 4 2 2 7" xfId="1593"/>
    <cellStyle name="20% - Accent6 4 2 3" xfId="1594"/>
    <cellStyle name="20% - Accent6 4 2 3 2" xfId="1595"/>
    <cellStyle name="20% - Accent6 4 2 3 2 2" xfId="1596"/>
    <cellStyle name="20% - Accent6 4 2 3 3" xfId="1597"/>
    <cellStyle name="20% - Accent6 4 2 3 4" xfId="1598"/>
    <cellStyle name="20% - Accent6 4 2 3 5" xfId="1599"/>
    <cellStyle name="20% - Accent6 4 2 3 6" xfId="1600"/>
    <cellStyle name="20% - Accent6 4 2 4" xfId="1601"/>
    <cellStyle name="20% - Accent6 4 2 4 2" xfId="1602"/>
    <cellStyle name="20% - Accent6 4 2 5" xfId="1603"/>
    <cellStyle name="20% - Accent6 4 2 6" xfId="1604"/>
    <cellStyle name="20% - Accent6 4 2 7" xfId="1605"/>
    <cellStyle name="20% - Accent6 4 2 8" xfId="1606"/>
    <cellStyle name="20% - Accent6 4 3" xfId="1607"/>
    <cellStyle name="20% - Accent6 4 3 2" xfId="1608"/>
    <cellStyle name="20% - Accent6 4 3 2 2" xfId="1609"/>
    <cellStyle name="20% - Accent6 4 3 2 2 2" xfId="1610"/>
    <cellStyle name="20% - Accent6 4 3 2 3" xfId="1611"/>
    <cellStyle name="20% - Accent6 4 3 2 4" xfId="1612"/>
    <cellStyle name="20% - Accent6 4 3 2 5" xfId="1613"/>
    <cellStyle name="20% - Accent6 4 3 2 6" xfId="1614"/>
    <cellStyle name="20% - Accent6 4 3 3" xfId="1615"/>
    <cellStyle name="20% - Accent6 4 3 3 2" xfId="1616"/>
    <cellStyle name="20% - Accent6 4 3 4" xfId="1617"/>
    <cellStyle name="20% - Accent6 4 3 5" xfId="1618"/>
    <cellStyle name="20% - Accent6 4 3 6" xfId="1619"/>
    <cellStyle name="20% - Accent6 4 3 7" xfId="1620"/>
    <cellStyle name="20% - Accent6 4 4" xfId="1621"/>
    <cellStyle name="20% - Accent6 4 4 2" xfId="1622"/>
    <cellStyle name="20% - Accent6 4 4 2 2" xfId="1623"/>
    <cellStyle name="20% - Accent6 4 4 3" xfId="1624"/>
    <cellStyle name="20% - Accent6 4 4 4" xfId="1625"/>
    <cellStyle name="20% - Accent6 4 4 5" xfId="1626"/>
    <cellStyle name="20% - Accent6 4 4 6" xfId="1627"/>
    <cellStyle name="20% - Accent6 4 5" xfId="1628"/>
    <cellStyle name="20% - Accent6 4 5 2" xfId="1629"/>
    <cellStyle name="20% - Accent6 4 6" xfId="1630"/>
    <cellStyle name="20% - Accent6 4 7" xfId="1631"/>
    <cellStyle name="20% - Accent6 4 8" xfId="1632"/>
    <cellStyle name="20% - Accent6 4 9" xfId="1633"/>
    <cellStyle name="20% - Accent6 5" xfId="1634"/>
    <cellStyle name="20% - Accent6 5 2" xfId="1635"/>
    <cellStyle name="20% - Accent6 5 2 2" xfId="1636"/>
    <cellStyle name="20% - Accent6 5 2 2 2" xfId="1637"/>
    <cellStyle name="20% - Accent6 5 2 2 2 2" xfId="1638"/>
    <cellStyle name="20% - Accent6 5 2 2 3" xfId="1639"/>
    <cellStyle name="20% - Accent6 5 2 2 4" xfId="1640"/>
    <cellStyle name="20% - Accent6 5 2 2 5" xfId="1641"/>
    <cellStyle name="20% - Accent6 5 2 2 6" xfId="1642"/>
    <cellStyle name="20% - Accent6 5 2 3" xfId="1643"/>
    <cellStyle name="20% - Accent6 5 2 3 2" xfId="1644"/>
    <cellStyle name="20% - Accent6 5 2 4" xfId="1645"/>
    <cellStyle name="20% - Accent6 5 2 5" xfId="1646"/>
    <cellStyle name="20% - Accent6 5 2 6" xfId="1647"/>
    <cellStyle name="20% - Accent6 5 2 7" xfId="1648"/>
    <cellStyle name="20% - Accent6 5 3" xfId="1649"/>
    <cellStyle name="20% - Accent6 5 3 2" xfId="1650"/>
    <cellStyle name="20% - Accent6 5 3 2 2" xfId="1651"/>
    <cellStyle name="20% - Accent6 5 3 3" xfId="1652"/>
    <cellStyle name="20% - Accent6 5 3 4" xfId="1653"/>
    <cellStyle name="20% - Accent6 5 3 5" xfId="1654"/>
    <cellStyle name="20% - Accent6 5 3 6" xfId="1655"/>
    <cellStyle name="20% - Accent6 5 4" xfId="1656"/>
    <cellStyle name="20% - Accent6 5 4 2" xfId="1657"/>
    <cellStyle name="20% - Accent6 5 5" xfId="1658"/>
    <cellStyle name="20% - Accent6 5 6" xfId="1659"/>
    <cellStyle name="20% - Accent6 5 7" xfId="1660"/>
    <cellStyle name="20% - Accent6 5 8" xfId="1661"/>
    <cellStyle name="20% - Accent6 6" xfId="1662"/>
    <cellStyle name="20% - Accent6 6 2" xfId="1663"/>
    <cellStyle name="20% - Accent6 6 2 2" xfId="1664"/>
    <cellStyle name="20% - Accent6 6 2 2 2" xfId="1665"/>
    <cellStyle name="20% - Accent6 6 2 3" xfId="1666"/>
    <cellStyle name="20% - Accent6 6 2 4" xfId="1667"/>
    <cellStyle name="20% - Accent6 6 2 5" xfId="1668"/>
    <cellStyle name="20% - Accent6 6 2 6" xfId="1669"/>
    <cellStyle name="20% - Accent6 6 3" xfId="1670"/>
    <cellStyle name="20% - Accent6 6 3 2" xfId="1671"/>
    <cellStyle name="20% - Accent6 6 4" xfId="1672"/>
    <cellStyle name="20% - Accent6 6 5" xfId="1673"/>
    <cellStyle name="20% - Accent6 6 6" xfId="1674"/>
    <cellStyle name="20% - Accent6 6 7" xfId="1675"/>
    <cellStyle name="20% - Accent6 7" xfId="1676"/>
    <cellStyle name="20% - Accent6 7 2" xfId="1677"/>
    <cellStyle name="20% - Accent6 7 2 2" xfId="1678"/>
    <cellStyle name="20% - Accent6 7 3" xfId="1679"/>
    <cellStyle name="20% - Accent6 7 4" xfId="1680"/>
    <cellStyle name="20% - Accent6 7 5" xfId="1681"/>
    <cellStyle name="20% - Accent6 7 6" xfId="1682"/>
    <cellStyle name="20% - Accent6 8" xfId="1683"/>
    <cellStyle name="20% - Accent6 8 2" xfId="1684"/>
    <cellStyle name="20% - Accent6 9" xfId="1685"/>
    <cellStyle name="20% - Accent6 9 2" xfId="1686"/>
    <cellStyle name="40% - Accent1 10" xfId="1687"/>
    <cellStyle name="40% - Accent1 11" xfId="1688"/>
    <cellStyle name="40% - Accent1 12" xfId="1689"/>
    <cellStyle name="40% - Accent1 13" xfId="1690"/>
    <cellStyle name="40% - Accent1 2" xfId="1691"/>
    <cellStyle name="40% - Accent1 2 10" xfId="1692"/>
    <cellStyle name="40% - Accent1 2 2" xfId="1693"/>
    <cellStyle name="40% - Accent1 2 2 2" xfId="1694"/>
    <cellStyle name="40% - Accent1 2 2 2 2" xfId="1695"/>
    <cellStyle name="40% - Accent1 2 2 2 2 2" xfId="1696"/>
    <cellStyle name="40% - Accent1 2 2 2 2 2 2" xfId="1697"/>
    <cellStyle name="40% - Accent1 2 2 2 2 2 2 2" xfId="1698"/>
    <cellStyle name="40% - Accent1 2 2 2 2 2 3" xfId="1699"/>
    <cellStyle name="40% - Accent1 2 2 2 2 2 4" xfId="1700"/>
    <cellStyle name="40% - Accent1 2 2 2 2 2 5" xfId="1701"/>
    <cellStyle name="40% - Accent1 2 2 2 2 2 6" xfId="1702"/>
    <cellStyle name="40% - Accent1 2 2 2 2 3" xfId="1703"/>
    <cellStyle name="40% - Accent1 2 2 2 2 3 2" xfId="1704"/>
    <cellStyle name="40% - Accent1 2 2 2 2 4" xfId="1705"/>
    <cellStyle name="40% - Accent1 2 2 2 2 5" xfId="1706"/>
    <cellStyle name="40% - Accent1 2 2 2 2 6" xfId="1707"/>
    <cellStyle name="40% - Accent1 2 2 2 2 7" xfId="1708"/>
    <cellStyle name="40% - Accent1 2 2 2 3" xfId="1709"/>
    <cellStyle name="40% - Accent1 2 2 2 3 2" xfId="1710"/>
    <cellStyle name="40% - Accent1 2 2 2 3 2 2" xfId="1711"/>
    <cellStyle name="40% - Accent1 2 2 2 3 3" xfId="1712"/>
    <cellStyle name="40% - Accent1 2 2 2 3 4" xfId="1713"/>
    <cellStyle name="40% - Accent1 2 2 2 3 5" xfId="1714"/>
    <cellStyle name="40% - Accent1 2 2 2 3 6" xfId="1715"/>
    <cellStyle name="40% - Accent1 2 2 2 4" xfId="1716"/>
    <cellStyle name="40% - Accent1 2 2 2 4 2" xfId="1717"/>
    <cellStyle name="40% - Accent1 2 2 2 5" xfId="1718"/>
    <cellStyle name="40% - Accent1 2 2 2 6" xfId="1719"/>
    <cellStyle name="40% - Accent1 2 2 2 7" xfId="1720"/>
    <cellStyle name="40% - Accent1 2 2 2 8" xfId="1721"/>
    <cellStyle name="40% - Accent1 2 2 3" xfId="1722"/>
    <cellStyle name="40% - Accent1 2 2 3 2" xfId="1723"/>
    <cellStyle name="40% - Accent1 2 2 3 2 2" xfId="1724"/>
    <cellStyle name="40% - Accent1 2 2 3 2 2 2" xfId="1725"/>
    <cellStyle name="40% - Accent1 2 2 3 2 3" xfId="1726"/>
    <cellStyle name="40% - Accent1 2 2 3 2 4" xfId="1727"/>
    <cellStyle name="40% - Accent1 2 2 3 2 5" xfId="1728"/>
    <cellStyle name="40% - Accent1 2 2 3 2 6" xfId="1729"/>
    <cellStyle name="40% - Accent1 2 2 3 3" xfId="1730"/>
    <cellStyle name="40% - Accent1 2 2 3 3 2" xfId="1731"/>
    <cellStyle name="40% - Accent1 2 2 3 4" xfId="1732"/>
    <cellStyle name="40% - Accent1 2 2 3 5" xfId="1733"/>
    <cellStyle name="40% - Accent1 2 2 3 6" xfId="1734"/>
    <cellStyle name="40% - Accent1 2 2 3 7" xfId="1735"/>
    <cellStyle name="40% - Accent1 2 2 4" xfId="1736"/>
    <cellStyle name="40% - Accent1 2 2 4 2" xfId="1737"/>
    <cellStyle name="40% - Accent1 2 2 4 2 2" xfId="1738"/>
    <cellStyle name="40% - Accent1 2 2 4 3" xfId="1739"/>
    <cellStyle name="40% - Accent1 2 2 4 4" xfId="1740"/>
    <cellStyle name="40% - Accent1 2 2 4 5" xfId="1741"/>
    <cellStyle name="40% - Accent1 2 2 4 6" xfId="1742"/>
    <cellStyle name="40% - Accent1 2 2 5" xfId="1743"/>
    <cellStyle name="40% - Accent1 2 2 5 2" xfId="1744"/>
    <cellStyle name="40% - Accent1 2 2 6" xfId="1745"/>
    <cellStyle name="40% - Accent1 2 2 7" xfId="1746"/>
    <cellStyle name="40% - Accent1 2 2 8" xfId="1747"/>
    <cellStyle name="40% - Accent1 2 2 9" xfId="1748"/>
    <cellStyle name="40% - Accent1 2 3" xfId="1749"/>
    <cellStyle name="40% - Accent1 2 3 2" xfId="1750"/>
    <cellStyle name="40% - Accent1 2 3 2 2" xfId="1751"/>
    <cellStyle name="40% - Accent1 2 3 2 2 2" xfId="1752"/>
    <cellStyle name="40% - Accent1 2 3 2 2 2 2" xfId="1753"/>
    <cellStyle name="40% - Accent1 2 3 2 2 3" xfId="1754"/>
    <cellStyle name="40% - Accent1 2 3 2 2 4" xfId="1755"/>
    <cellStyle name="40% - Accent1 2 3 2 2 5" xfId="1756"/>
    <cellStyle name="40% - Accent1 2 3 2 2 6" xfId="1757"/>
    <cellStyle name="40% - Accent1 2 3 2 3" xfId="1758"/>
    <cellStyle name="40% - Accent1 2 3 2 3 2" xfId="1759"/>
    <cellStyle name="40% - Accent1 2 3 2 4" xfId="1760"/>
    <cellStyle name="40% - Accent1 2 3 2 5" xfId="1761"/>
    <cellStyle name="40% - Accent1 2 3 2 6" xfId="1762"/>
    <cellStyle name="40% - Accent1 2 3 2 7" xfId="1763"/>
    <cellStyle name="40% - Accent1 2 3 3" xfId="1764"/>
    <cellStyle name="40% - Accent1 2 3 3 2" xfId="1765"/>
    <cellStyle name="40% - Accent1 2 3 3 2 2" xfId="1766"/>
    <cellStyle name="40% - Accent1 2 3 3 3" xfId="1767"/>
    <cellStyle name="40% - Accent1 2 3 3 4" xfId="1768"/>
    <cellStyle name="40% - Accent1 2 3 3 5" xfId="1769"/>
    <cellStyle name="40% - Accent1 2 3 3 6" xfId="1770"/>
    <cellStyle name="40% - Accent1 2 3 4" xfId="1771"/>
    <cellStyle name="40% - Accent1 2 3 4 2" xfId="1772"/>
    <cellStyle name="40% - Accent1 2 3 5" xfId="1773"/>
    <cellStyle name="40% - Accent1 2 3 6" xfId="1774"/>
    <cellStyle name="40% - Accent1 2 3 7" xfId="1775"/>
    <cellStyle name="40% - Accent1 2 3 8" xfId="1776"/>
    <cellStyle name="40% - Accent1 2 4" xfId="1777"/>
    <cellStyle name="40% - Accent1 2 4 2" xfId="1778"/>
    <cellStyle name="40% - Accent1 2 4 2 2" xfId="1779"/>
    <cellStyle name="40% - Accent1 2 4 2 2 2" xfId="1780"/>
    <cellStyle name="40% - Accent1 2 4 2 3" xfId="1781"/>
    <cellStyle name="40% - Accent1 2 4 2 4" xfId="1782"/>
    <cellStyle name="40% - Accent1 2 4 2 5" xfId="1783"/>
    <cellStyle name="40% - Accent1 2 4 2 6" xfId="1784"/>
    <cellStyle name="40% - Accent1 2 4 3" xfId="1785"/>
    <cellStyle name="40% - Accent1 2 4 3 2" xfId="1786"/>
    <cellStyle name="40% - Accent1 2 4 4" xfId="1787"/>
    <cellStyle name="40% - Accent1 2 4 5" xfId="1788"/>
    <cellStyle name="40% - Accent1 2 4 6" xfId="1789"/>
    <cellStyle name="40% - Accent1 2 4 7" xfId="1790"/>
    <cellStyle name="40% - Accent1 2 5" xfId="1791"/>
    <cellStyle name="40% - Accent1 2 5 2" xfId="1792"/>
    <cellStyle name="40% - Accent1 2 5 2 2" xfId="1793"/>
    <cellStyle name="40% - Accent1 2 5 3" xfId="1794"/>
    <cellStyle name="40% - Accent1 2 5 4" xfId="1795"/>
    <cellStyle name="40% - Accent1 2 5 5" xfId="1796"/>
    <cellStyle name="40% - Accent1 2 5 6" xfId="1797"/>
    <cellStyle name="40% - Accent1 2 6" xfId="1798"/>
    <cellStyle name="40% - Accent1 2 6 2" xfId="1799"/>
    <cellStyle name="40% - Accent1 2 7" xfId="1800"/>
    <cellStyle name="40% - Accent1 2 8" xfId="1801"/>
    <cellStyle name="40% - Accent1 2 9" xfId="1802"/>
    <cellStyle name="40% - Accent1 3" xfId="1803"/>
    <cellStyle name="40% - Accent1 3 2" xfId="1804"/>
    <cellStyle name="40% - Accent1 3 2 2" xfId="1805"/>
    <cellStyle name="40% - Accent1 3 2 2 2" xfId="1806"/>
    <cellStyle name="40% - Accent1 3 2 2 2 2" xfId="1807"/>
    <cellStyle name="40% - Accent1 3 2 2 2 2 2" xfId="1808"/>
    <cellStyle name="40% - Accent1 3 2 2 2 3" xfId="1809"/>
    <cellStyle name="40% - Accent1 3 2 2 2 4" xfId="1810"/>
    <cellStyle name="40% - Accent1 3 2 2 2 5" xfId="1811"/>
    <cellStyle name="40% - Accent1 3 2 2 2 6" xfId="1812"/>
    <cellStyle name="40% - Accent1 3 2 2 3" xfId="1813"/>
    <cellStyle name="40% - Accent1 3 2 2 3 2" xfId="1814"/>
    <cellStyle name="40% - Accent1 3 2 2 4" xfId="1815"/>
    <cellStyle name="40% - Accent1 3 2 2 5" xfId="1816"/>
    <cellStyle name="40% - Accent1 3 2 2 6" xfId="1817"/>
    <cellStyle name="40% - Accent1 3 2 2 7" xfId="1818"/>
    <cellStyle name="40% - Accent1 3 2 3" xfId="1819"/>
    <cellStyle name="40% - Accent1 3 2 3 2" xfId="1820"/>
    <cellStyle name="40% - Accent1 3 2 3 2 2" xfId="1821"/>
    <cellStyle name="40% - Accent1 3 2 3 3" xfId="1822"/>
    <cellStyle name="40% - Accent1 3 2 3 4" xfId="1823"/>
    <cellStyle name="40% - Accent1 3 2 3 5" xfId="1824"/>
    <cellStyle name="40% - Accent1 3 2 3 6" xfId="1825"/>
    <cellStyle name="40% - Accent1 3 2 4" xfId="1826"/>
    <cellStyle name="40% - Accent1 3 2 4 2" xfId="1827"/>
    <cellStyle name="40% - Accent1 3 2 5" xfId="1828"/>
    <cellStyle name="40% - Accent1 3 2 6" xfId="1829"/>
    <cellStyle name="40% - Accent1 3 2 7" xfId="1830"/>
    <cellStyle name="40% - Accent1 3 2 8" xfId="1831"/>
    <cellStyle name="40% - Accent1 3 3" xfId="1832"/>
    <cellStyle name="40% - Accent1 3 3 2" xfId="1833"/>
    <cellStyle name="40% - Accent1 3 3 2 2" xfId="1834"/>
    <cellStyle name="40% - Accent1 3 3 2 2 2" xfId="1835"/>
    <cellStyle name="40% - Accent1 3 3 2 3" xfId="1836"/>
    <cellStyle name="40% - Accent1 3 3 2 4" xfId="1837"/>
    <cellStyle name="40% - Accent1 3 3 2 5" xfId="1838"/>
    <cellStyle name="40% - Accent1 3 3 2 6" xfId="1839"/>
    <cellStyle name="40% - Accent1 3 3 3" xfId="1840"/>
    <cellStyle name="40% - Accent1 3 3 3 2" xfId="1841"/>
    <cellStyle name="40% - Accent1 3 3 4" xfId="1842"/>
    <cellStyle name="40% - Accent1 3 3 5" xfId="1843"/>
    <cellStyle name="40% - Accent1 3 3 6" xfId="1844"/>
    <cellStyle name="40% - Accent1 3 3 7" xfId="1845"/>
    <cellStyle name="40% - Accent1 3 4" xfId="1846"/>
    <cellStyle name="40% - Accent1 3 4 2" xfId="1847"/>
    <cellStyle name="40% - Accent1 3 4 2 2" xfId="1848"/>
    <cellStyle name="40% - Accent1 3 4 3" xfId="1849"/>
    <cellStyle name="40% - Accent1 3 4 4" xfId="1850"/>
    <cellStyle name="40% - Accent1 3 4 5" xfId="1851"/>
    <cellStyle name="40% - Accent1 3 4 6" xfId="1852"/>
    <cellStyle name="40% - Accent1 3 5" xfId="1853"/>
    <cellStyle name="40% - Accent1 3 5 2" xfId="1854"/>
    <cellStyle name="40% - Accent1 3 6" xfId="1855"/>
    <cellStyle name="40% - Accent1 3 7" xfId="1856"/>
    <cellStyle name="40% - Accent1 3 8" xfId="1857"/>
    <cellStyle name="40% - Accent1 3 9" xfId="1858"/>
    <cellStyle name="40% - Accent1 4" xfId="1859"/>
    <cellStyle name="40% - Accent1 4 2" xfId="1860"/>
    <cellStyle name="40% - Accent1 4 2 2" xfId="1861"/>
    <cellStyle name="40% - Accent1 4 2 2 2" xfId="1862"/>
    <cellStyle name="40% - Accent1 4 2 2 2 2" xfId="1863"/>
    <cellStyle name="40% - Accent1 4 2 2 2 2 2" xfId="1864"/>
    <cellStyle name="40% - Accent1 4 2 2 2 3" xfId="1865"/>
    <cellStyle name="40% - Accent1 4 2 2 2 4" xfId="1866"/>
    <cellStyle name="40% - Accent1 4 2 2 2 5" xfId="1867"/>
    <cellStyle name="40% - Accent1 4 2 2 2 6" xfId="1868"/>
    <cellStyle name="40% - Accent1 4 2 2 3" xfId="1869"/>
    <cellStyle name="40% - Accent1 4 2 2 3 2" xfId="1870"/>
    <cellStyle name="40% - Accent1 4 2 2 4" xfId="1871"/>
    <cellStyle name="40% - Accent1 4 2 2 5" xfId="1872"/>
    <cellStyle name="40% - Accent1 4 2 2 6" xfId="1873"/>
    <cellStyle name="40% - Accent1 4 2 2 7" xfId="1874"/>
    <cellStyle name="40% - Accent1 4 2 3" xfId="1875"/>
    <cellStyle name="40% - Accent1 4 2 3 2" xfId="1876"/>
    <cellStyle name="40% - Accent1 4 2 3 2 2" xfId="1877"/>
    <cellStyle name="40% - Accent1 4 2 3 3" xfId="1878"/>
    <cellStyle name="40% - Accent1 4 2 3 4" xfId="1879"/>
    <cellStyle name="40% - Accent1 4 2 3 5" xfId="1880"/>
    <cellStyle name="40% - Accent1 4 2 3 6" xfId="1881"/>
    <cellStyle name="40% - Accent1 4 2 4" xfId="1882"/>
    <cellStyle name="40% - Accent1 4 2 4 2" xfId="1883"/>
    <cellStyle name="40% - Accent1 4 2 5" xfId="1884"/>
    <cellStyle name="40% - Accent1 4 2 6" xfId="1885"/>
    <cellStyle name="40% - Accent1 4 2 7" xfId="1886"/>
    <cellStyle name="40% - Accent1 4 2 8" xfId="1887"/>
    <cellStyle name="40% - Accent1 4 3" xfId="1888"/>
    <cellStyle name="40% - Accent1 4 3 2" xfId="1889"/>
    <cellStyle name="40% - Accent1 4 3 2 2" xfId="1890"/>
    <cellStyle name="40% - Accent1 4 3 2 2 2" xfId="1891"/>
    <cellStyle name="40% - Accent1 4 3 2 3" xfId="1892"/>
    <cellStyle name="40% - Accent1 4 3 2 4" xfId="1893"/>
    <cellStyle name="40% - Accent1 4 3 2 5" xfId="1894"/>
    <cellStyle name="40% - Accent1 4 3 2 6" xfId="1895"/>
    <cellStyle name="40% - Accent1 4 3 3" xfId="1896"/>
    <cellStyle name="40% - Accent1 4 3 3 2" xfId="1897"/>
    <cellStyle name="40% - Accent1 4 3 4" xfId="1898"/>
    <cellStyle name="40% - Accent1 4 3 5" xfId="1899"/>
    <cellStyle name="40% - Accent1 4 3 6" xfId="1900"/>
    <cellStyle name="40% - Accent1 4 3 7" xfId="1901"/>
    <cellStyle name="40% - Accent1 4 4" xfId="1902"/>
    <cellStyle name="40% - Accent1 4 4 2" xfId="1903"/>
    <cellStyle name="40% - Accent1 4 4 2 2" xfId="1904"/>
    <cellStyle name="40% - Accent1 4 4 3" xfId="1905"/>
    <cellStyle name="40% - Accent1 4 4 4" xfId="1906"/>
    <cellStyle name="40% - Accent1 4 4 5" xfId="1907"/>
    <cellStyle name="40% - Accent1 4 4 6" xfId="1908"/>
    <cellStyle name="40% - Accent1 4 5" xfId="1909"/>
    <cellStyle name="40% - Accent1 4 5 2" xfId="1910"/>
    <cellStyle name="40% - Accent1 4 6" xfId="1911"/>
    <cellStyle name="40% - Accent1 4 7" xfId="1912"/>
    <cellStyle name="40% - Accent1 4 8" xfId="1913"/>
    <cellStyle name="40% - Accent1 4 9" xfId="1914"/>
    <cellStyle name="40% - Accent1 5" xfId="1915"/>
    <cellStyle name="40% - Accent1 5 2" xfId="1916"/>
    <cellStyle name="40% - Accent1 5 2 2" xfId="1917"/>
    <cellStyle name="40% - Accent1 5 2 2 2" xfId="1918"/>
    <cellStyle name="40% - Accent1 5 2 2 2 2" xfId="1919"/>
    <cellStyle name="40% - Accent1 5 2 2 3" xfId="1920"/>
    <cellStyle name="40% - Accent1 5 2 2 4" xfId="1921"/>
    <cellStyle name="40% - Accent1 5 2 2 5" xfId="1922"/>
    <cellStyle name="40% - Accent1 5 2 2 6" xfId="1923"/>
    <cellStyle name="40% - Accent1 5 2 3" xfId="1924"/>
    <cellStyle name="40% - Accent1 5 2 3 2" xfId="1925"/>
    <cellStyle name="40% - Accent1 5 2 4" xfId="1926"/>
    <cellStyle name="40% - Accent1 5 2 5" xfId="1927"/>
    <cellStyle name="40% - Accent1 5 2 6" xfId="1928"/>
    <cellStyle name="40% - Accent1 5 2 7" xfId="1929"/>
    <cellStyle name="40% - Accent1 5 3" xfId="1930"/>
    <cellStyle name="40% - Accent1 5 3 2" xfId="1931"/>
    <cellStyle name="40% - Accent1 5 3 2 2" xfId="1932"/>
    <cellStyle name="40% - Accent1 5 3 3" xfId="1933"/>
    <cellStyle name="40% - Accent1 5 3 4" xfId="1934"/>
    <cellStyle name="40% - Accent1 5 3 5" xfId="1935"/>
    <cellStyle name="40% - Accent1 5 3 6" xfId="1936"/>
    <cellStyle name="40% - Accent1 5 4" xfId="1937"/>
    <cellStyle name="40% - Accent1 5 4 2" xfId="1938"/>
    <cellStyle name="40% - Accent1 5 5" xfId="1939"/>
    <cellStyle name="40% - Accent1 5 6" xfId="1940"/>
    <cellStyle name="40% - Accent1 5 7" xfId="1941"/>
    <cellStyle name="40% - Accent1 5 8" xfId="1942"/>
    <cellStyle name="40% - Accent1 6" xfId="1943"/>
    <cellStyle name="40% - Accent1 6 2" xfId="1944"/>
    <cellStyle name="40% - Accent1 6 2 2" xfId="1945"/>
    <cellStyle name="40% - Accent1 6 2 2 2" xfId="1946"/>
    <cellStyle name="40% - Accent1 6 2 3" xfId="1947"/>
    <cellStyle name="40% - Accent1 6 2 4" xfId="1948"/>
    <cellStyle name="40% - Accent1 6 2 5" xfId="1949"/>
    <cellStyle name="40% - Accent1 6 2 6" xfId="1950"/>
    <cellStyle name="40% - Accent1 6 3" xfId="1951"/>
    <cellStyle name="40% - Accent1 6 3 2" xfId="1952"/>
    <cellStyle name="40% - Accent1 6 4" xfId="1953"/>
    <cellStyle name="40% - Accent1 6 5" xfId="1954"/>
    <cellStyle name="40% - Accent1 6 6" xfId="1955"/>
    <cellStyle name="40% - Accent1 6 7" xfId="1956"/>
    <cellStyle name="40% - Accent1 7" xfId="1957"/>
    <cellStyle name="40% - Accent1 7 2" xfId="1958"/>
    <cellStyle name="40% - Accent1 7 2 2" xfId="1959"/>
    <cellStyle name="40% - Accent1 7 3" xfId="1960"/>
    <cellStyle name="40% - Accent1 7 4" xfId="1961"/>
    <cellStyle name="40% - Accent1 7 5" xfId="1962"/>
    <cellStyle name="40% - Accent1 7 6" xfId="1963"/>
    <cellStyle name="40% - Accent1 8" xfId="1964"/>
    <cellStyle name="40% - Accent1 8 2" xfId="1965"/>
    <cellStyle name="40% - Accent1 9" xfId="1966"/>
    <cellStyle name="40% - Accent1 9 2" xfId="1967"/>
    <cellStyle name="40% - Accent2 10" xfId="1968"/>
    <cellStyle name="40% - Accent2 11" xfId="1969"/>
    <cellStyle name="40% - Accent2 12" xfId="1970"/>
    <cellStyle name="40% - Accent2 13" xfId="1971"/>
    <cellStyle name="40% - Accent2 2" xfId="1972"/>
    <cellStyle name="40% - Accent2 2 10" xfId="1973"/>
    <cellStyle name="40% - Accent2 2 2" xfId="1974"/>
    <cellStyle name="40% - Accent2 2 2 2" xfId="1975"/>
    <cellStyle name="40% - Accent2 2 2 2 2" xfId="1976"/>
    <cellStyle name="40% - Accent2 2 2 2 2 2" xfId="1977"/>
    <cellStyle name="40% - Accent2 2 2 2 2 2 2" xfId="1978"/>
    <cellStyle name="40% - Accent2 2 2 2 2 2 2 2" xfId="1979"/>
    <cellStyle name="40% - Accent2 2 2 2 2 2 3" xfId="1980"/>
    <cellStyle name="40% - Accent2 2 2 2 2 2 4" xfId="1981"/>
    <cellStyle name="40% - Accent2 2 2 2 2 2 5" xfId="1982"/>
    <cellStyle name="40% - Accent2 2 2 2 2 2 6" xfId="1983"/>
    <cellStyle name="40% - Accent2 2 2 2 2 3" xfId="1984"/>
    <cellStyle name="40% - Accent2 2 2 2 2 3 2" xfId="1985"/>
    <cellStyle name="40% - Accent2 2 2 2 2 4" xfId="1986"/>
    <cellStyle name="40% - Accent2 2 2 2 2 5" xfId="1987"/>
    <cellStyle name="40% - Accent2 2 2 2 2 6" xfId="1988"/>
    <cellStyle name="40% - Accent2 2 2 2 2 7" xfId="1989"/>
    <cellStyle name="40% - Accent2 2 2 2 3" xfId="1990"/>
    <cellStyle name="40% - Accent2 2 2 2 3 2" xfId="1991"/>
    <cellStyle name="40% - Accent2 2 2 2 3 2 2" xfId="1992"/>
    <cellStyle name="40% - Accent2 2 2 2 3 3" xfId="1993"/>
    <cellStyle name="40% - Accent2 2 2 2 3 4" xfId="1994"/>
    <cellStyle name="40% - Accent2 2 2 2 3 5" xfId="1995"/>
    <cellStyle name="40% - Accent2 2 2 2 3 6" xfId="1996"/>
    <cellStyle name="40% - Accent2 2 2 2 4" xfId="1997"/>
    <cellStyle name="40% - Accent2 2 2 2 4 2" xfId="1998"/>
    <cellStyle name="40% - Accent2 2 2 2 5" xfId="1999"/>
    <cellStyle name="40% - Accent2 2 2 2 6" xfId="2000"/>
    <cellStyle name="40% - Accent2 2 2 2 7" xfId="2001"/>
    <cellStyle name="40% - Accent2 2 2 2 8" xfId="2002"/>
    <cellStyle name="40% - Accent2 2 2 3" xfId="2003"/>
    <cellStyle name="40% - Accent2 2 2 3 2" xfId="2004"/>
    <cellStyle name="40% - Accent2 2 2 3 2 2" xfId="2005"/>
    <cellStyle name="40% - Accent2 2 2 3 2 2 2" xfId="2006"/>
    <cellStyle name="40% - Accent2 2 2 3 2 3" xfId="2007"/>
    <cellStyle name="40% - Accent2 2 2 3 2 4" xfId="2008"/>
    <cellStyle name="40% - Accent2 2 2 3 2 5" xfId="2009"/>
    <cellStyle name="40% - Accent2 2 2 3 2 6" xfId="2010"/>
    <cellStyle name="40% - Accent2 2 2 3 3" xfId="2011"/>
    <cellStyle name="40% - Accent2 2 2 3 3 2" xfId="2012"/>
    <cellStyle name="40% - Accent2 2 2 3 4" xfId="2013"/>
    <cellStyle name="40% - Accent2 2 2 3 5" xfId="2014"/>
    <cellStyle name="40% - Accent2 2 2 3 6" xfId="2015"/>
    <cellStyle name="40% - Accent2 2 2 3 7" xfId="2016"/>
    <cellStyle name="40% - Accent2 2 2 4" xfId="2017"/>
    <cellStyle name="40% - Accent2 2 2 4 2" xfId="2018"/>
    <cellStyle name="40% - Accent2 2 2 4 2 2" xfId="2019"/>
    <cellStyle name="40% - Accent2 2 2 4 3" xfId="2020"/>
    <cellStyle name="40% - Accent2 2 2 4 4" xfId="2021"/>
    <cellStyle name="40% - Accent2 2 2 4 5" xfId="2022"/>
    <cellStyle name="40% - Accent2 2 2 4 6" xfId="2023"/>
    <cellStyle name="40% - Accent2 2 2 5" xfId="2024"/>
    <cellStyle name="40% - Accent2 2 2 5 2" xfId="2025"/>
    <cellStyle name="40% - Accent2 2 2 6" xfId="2026"/>
    <cellStyle name="40% - Accent2 2 2 7" xfId="2027"/>
    <cellStyle name="40% - Accent2 2 2 8" xfId="2028"/>
    <cellStyle name="40% - Accent2 2 2 9" xfId="2029"/>
    <cellStyle name="40% - Accent2 2 3" xfId="2030"/>
    <cellStyle name="40% - Accent2 2 3 2" xfId="2031"/>
    <cellStyle name="40% - Accent2 2 3 2 2" xfId="2032"/>
    <cellStyle name="40% - Accent2 2 3 2 2 2" xfId="2033"/>
    <cellStyle name="40% - Accent2 2 3 2 2 2 2" xfId="2034"/>
    <cellStyle name="40% - Accent2 2 3 2 2 3" xfId="2035"/>
    <cellStyle name="40% - Accent2 2 3 2 2 4" xfId="2036"/>
    <cellStyle name="40% - Accent2 2 3 2 2 5" xfId="2037"/>
    <cellStyle name="40% - Accent2 2 3 2 2 6" xfId="2038"/>
    <cellStyle name="40% - Accent2 2 3 2 3" xfId="2039"/>
    <cellStyle name="40% - Accent2 2 3 2 3 2" xfId="2040"/>
    <cellStyle name="40% - Accent2 2 3 2 4" xfId="2041"/>
    <cellStyle name="40% - Accent2 2 3 2 5" xfId="2042"/>
    <cellStyle name="40% - Accent2 2 3 2 6" xfId="2043"/>
    <cellStyle name="40% - Accent2 2 3 2 7" xfId="2044"/>
    <cellStyle name="40% - Accent2 2 3 3" xfId="2045"/>
    <cellStyle name="40% - Accent2 2 3 3 2" xfId="2046"/>
    <cellStyle name="40% - Accent2 2 3 3 2 2" xfId="2047"/>
    <cellStyle name="40% - Accent2 2 3 3 3" xfId="2048"/>
    <cellStyle name="40% - Accent2 2 3 3 4" xfId="2049"/>
    <cellStyle name="40% - Accent2 2 3 3 5" xfId="2050"/>
    <cellStyle name="40% - Accent2 2 3 3 6" xfId="2051"/>
    <cellStyle name="40% - Accent2 2 3 4" xfId="2052"/>
    <cellStyle name="40% - Accent2 2 3 4 2" xfId="2053"/>
    <cellStyle name="40% - Accent2 2 3 5" xfId="2054"/>
    <cellStyle name="40% - Accent2 2 3 6" xfId="2055"/>
    <cellStyle name="40% - Accent2 2 3 7" xfId="2056"/>
    <cellStyle name="40% - Accent2 2 3 8" xfId="2057"/>
    <cellStyle name="40% - Accent2 2 4" xfId="2058"/>
    <cellStyle name="40% - Accent2 2 4 2" xfId="2059"/>
    <cellStyle name="40% - Accent2 2 4 2 2" xfId="2060"/>
    <cellStyle name="40% - Accent2 2 4 2 2 2" xfId="2061"/>
    <cellStyle name="40% - Accent2 2 4 2 3" xfId="2062"/>
    <cellStyle name="40% - Accent2 2 4 2 4" xfId="2063"/>
    <cellStyle name="40% - Accent2 2 4 2 5" xfId="2064"/>
    <cellStyle name="40% - Accent2 2 4 2 6" xfId="2065"/>
    <cellStyle name="40% - Accent2 2 4 3" xfId="2066"/>
    <cellStyle name="40% - Accent2 2 4 3 2" xfId="2067"/>
    <cellStyle name="40% - Accent2 2 4 4" xfId="2068"/>
    <cellStyle name="40% - Accent2 2 4 5" xfId="2069"/>
    <cellStyle name="40% - Accent2 2 4 6" xfId="2070"/>
    <cellStyle name="40% - Accent2 2 4 7" xfId="2071"/>
    <cellStyle name="40% - Accent2 2 5" xfId="2072"/>
    <cellStyle name="40% - Accent2 2 5 2" xfId="2073"/>
    <cellStyle name="40% - Accent2 2 5 2 2" xfId="2074"/>
    <cellStyle name="40% - Accent2 2 5 3" xfId="2075"/>
    <cellStyle name="40% - Accent2 2 5 4" xfId="2076"/>
    <cellStyle name="40% - Accent2 2 5 5" xfId="2077"/>
    <cellStyle name="40% - Accent2 2 5 6" xfId="2078"/>
    <cellStyle name="40% - Accent2 2 6" xfId="2079"/>
    <cellStyle name="40% - Accent2 2 6 2" xfId="2080"/>
    <cellStyle name="40% - Accent2 2 7" xfId="2081"/>
    <cellStyle name="40% - Accent2 2 8" xfId="2082"/>
    <cellStyle name="40% - Accent2 2 9" xfId="2083"/>
    <cellStyle name="40% - Accent2 3" xfId="2084"/>
    <cellStyle name="40% - Accent2 3 2" xfId="2085"/>
    <cellStyle name="40% - Accent2 3 2 2" xfId="2086"/>
    <cellStyle name="40% - Accent2 3 2 2 2" xfId="2087"/>
    <cellStyle name="40% - Accent2 3 2 2 2 2" xfId="2088"/>
    <cellStyle name="40% - Accent2 3 2 2 2 2 2" xfId="2089"/>
    <cellStyle name="40% - Accent2 3 2 2 2 3" xfId="2090"/>
    <cellStyle name="40% - Accent2 3 2 2 2 4" xfId="2091"/>
    <cellStyle name="40% - Accent2 3 2 2 2 5" xfId="2092"/>
    <cellStyle name="40% - Accent2 3 2 2 2 6" xfId="2093"/>
    <cellStyle name="40% - Accent2 3 2 2 3" xfId="2094"/>
    <cellStyle name="40% - Accent2 3 2 2 3 2" xfId="2095"/>
    <cellStyle name="40% - Accent2 3 2 2 4" xfId="2096"/>
    <cellStyle name="40% - Accent2 3 2 2 5" xfId="2097"/>
    <cellStyle name="40% - Accent2 3 2 2 6" xfId="2098"/>
    <cellStyle name="40% - Accent2 3 2 2 7" xfId="2099"/>
    <cellStyle name="40% - Accent2 3 2 3" xfId="2100"/>
    <cellStyle name="40% - Accent2 3 2 3 2" xfId="2101"/>
    <cellStyle name="40% - Accent2 3 2 3 2 2" xfId="2102"/>
    <cellStyle name="40% - Accent2 3 2 3 3" xfId="2103"/>
    <cellStyle name="40% - Accent2 3 2 3 4" xfId="2104"/>
    <cellStyle name="40% - Accent2 3 2 3 5" xfId="2105"/>
    <cellStyle name="40% - Accent2 3 2 3 6" xfId="2106"/>
    <cellStyle name="40% - Accent2 3 2 4" xfId="2107"/>
    <cellStyle name="40% - Accent2 3 2 4 2" xfId="2108"/>
    <cellStyle name="40% - Accent2 3 2 5" xfId="2109"/>
    <cellStyle name="40% - Accent2 3 2 6" xfId="2110"/>
    <cellStyle name="40% - Accent2 3 2 7" xfId="2111"/>
    <cellStyle name="40% - Accent2 3 2 8" xfId="2112"/>
    <cellStyle name="40% - Accent2 3 3" xfId="2113"/>
    <cellStyle name="40% - Accent2 3 3 2" xfId="2114"/>
    <cellStyle name="40% - Accent2 3 3 2 2" xfId="2115"/>
    <cellStyle name="40% - Accent2 3 3 2 2 2" xfId="2116"/>
    <cellStyle name="40% - Accent2 3 3 2 3" xfId="2117"/>
    <cellStyle name="40% - Accent2 3 3 2 4" xfId="2118"/>
    <cellStyle name="40% - Accent2 3 3 2 5" xfId="2119"/>
    <cellStyle name="40% - Accent2 3 3 2 6" xfId="2120"/>
    <cellStyle name="40% - Accent2 3 3 3" xfId="2121"/>
    <cellStyle name="40% - Accent2 3 3 3 2" xfId="2122"/>
    <cellStyle name="40% - Accent2 3 3 4" xfId="2123"/>
    <cellStyle name="40% - Accent2 3 3 5" xfId="2124"/>
    <cellStyle name="40% - Accent2 3 3 6" xfId="2125"/>
    <cellStyle name="40% - Accent2 3 3 7" xfId="2126"/>
    <cellStyle name="40% - Accent2 3 4" xfId="2127"/>
    <cellStyle name="40% - Accent2 3 4 2" xfId="2128"/>
    <cellStyle name="40% - Accent2 3 4 2 2" xfId="2129"/>
    <cellStyle name="40% - Accent2 3 4 3" xfId="2130"/>
    <cellStyle name="40% - Accent2 3 4 4" xfId="2131"/>
    <cellStyle name="40% - Accent2 3 4 5" xfId="2132"/>
    <cellStyle name="40% - Accent2 3 4 6" xfId="2133"/>
    <cellStyle name="40% - Accent2 3 5" xfId="2134"/>
    <cellStyle name="40% - Accent2 3 5 2" xfId="2135"/>
    <cellStyle name="40% - Accent2 3 6" xfId="2136"/>
    <cellStyle name="40% - Accent2 3 7" xfId="2137"/>
    <cellStyle name="40% - Accent2 3 8" xfId="2138"/>
    <cellStyle name="40% - Accent2 3 9" xfId="2139"/>
    <cellStyle name="40% - Accent2 4" xfId="2140"/>
    <cellStyle name="40% - Accent2 4 2" xfId="2141"/>
    <cellStyle name="40% - Accent2 4 2 2" xfId="2142"/>
    <cellStyle name="40% - Accent2 4 2 2 2" xfId="2143"/>
    <cellStyle name="40% - Accent2 4 2 2 2 2" xfId="2144"/>
    <cellStyle name="40% - Accent2 4 2 2 2 2 2" xfId="2145"/>
    <cellStyle name="40% - Accent2 4 2 2 2 3" xfId="2146"/>
    <cellStyle name="40% - Accent2 4 2 2 2 4" xfId="2147"/>
    <cellStyle name="40% - Accent2 4 2 2 2 5" xfId="2148"/>
    <cellStyle name="40% - Accent2 4 2 2 2 6" xfId="2149"/>
    <cellStyle name="40% - Accent2 4 2 2 3" xfId="2150"/>
    <cellStyle name="40% - Accent2 4 2 2 3 2" xfId="2151"/>
    <cellStyle name="40% - Accent2 4 2 2 4" xfId="2152"/>
    <cellStyle name="40% - Accent2 4 2 2 5" xfId="2153"/>
    <cellStyle name="40% - Accent2 4 2 2 6" xfId="2154"/>
    <cellStyle name="40% - Accent2 4 2 2 7" xfId="2155"/>
    <cellStyle name="40% - Accent2 4 2 3" xfId="2156"/>
    <cellStyle name="40% - Accent2 4 2 3 2" xfId="2157"/>
    <cellStyle name="40% - Accent2 4 2 3 2 2" xfId="2158"/>
    <cellStyle name="40% - Accent2 4 2 3 3" xfId="2159"/>
    <cellStyle name="40% - Accent2 4 2 3 4" xfId="2160"/>
    <cellStyle name="40% - Accent2 4 2 3 5" xfId="2161"/>
    <cellStyle name="40% - Accent2 4 2 3 6" xfId="2162"/>
    <cellStyle name="40% - Accent2 4 2 4" xfId="2163"/>
    <cellStyle name="40% - Accent2 4 2 4 2" xfId="2164"/>
    <cellStyle name="40% - Accent2 4 2 5" xfId="2165"/>
    <cellStyle name="40% - Accent2 4 2 6" xfId="2166"/>
    <cellStyle name="40% - Accent2 4 2 7" xfId="2167"/>
    <cellStyle name="40% - Accent2 4 2 8" xfId="2168"/>
    <cellStyle name="40% - Accent2 4 3" xfId="2169"/>
    <cellStyle name="40% - Accent2 4 3 2" xfId="2170"/>
    <cellStyle name="40% - Accent2 4 3 2 2" xfId="2171"/>
    <cellStyle name="40% - Accent2 4 3 2 2 2" xfId="2172"/>
    <cellStyle name="40% - Accent2 4 3 2 3" xfId="2173"/>
    <cellStyle name="40% - Accent2 4 3 2 4" xfId="2174"/>
    <cellStyle name="40% - Accent2 4 3 2 5" xfId="2175"/>
    <cellStyle name="40% - Accent2 4 3 2 6" xfId="2176"/>
    <cellStyle name="40% - Accent2 4 3 3" xfId="2177"/>
    <cellStyle name="40% - Accent2 4 3 3 2" xfId="2178"/>
    <cellStyle name="40% - Accent2 4 3 4" xfId="2179"/>
    <cellStyle name="40% - Accent2 4 3 5" xfId="2180"/>
    <cellStyle name="40% - Accent2 4 3 6" xfId="2181"/>
    <cellStyle name="40% - Accent2 4 3 7" xfId="2182"/>
    <cellStyle name="40% - Accent2 4 4" xfId="2183"/>
    <cellStyle name="40% - Accent2 4 4 2" xfId="2184"/>
    <cellStyle name="40% - Accent2 4 4 2 2" xfId="2185"/>
    <cellStyle name="40% - Accent2 4 4 3" xfId="2186"/>
    <cellStyle name="40% - Accent2 4 4 4" xfId="2187"/>
    <cellStyle name="40% - Accent2 4 4 5" xfId="2188"/>
    <cellStyle name="40% - Accent2 4 4 6" xfId="2189"/>
    <cellStyle name="40% - Accent2 4 5" xfId="2190"/>
    <cellStyle name="40% - Accent2 4 5 2" xfId="2191"/>
    <cellStyle name="40% - Accent2 4 6" xfId="2192"/>
    <cellStyle name="40% - Accent2 4 7" xfId="2193"/>
    <cellStyle name="40% - Accent2 4 8" xfId="2194"/>
    <cellStyle name="40% - Accent2 4 9" xfId="2195"/>
    <cellStyle name="40% - Accent2 5" xfId="2196"/>
    <cellStyle name="40% - Accent2 5 2" xfId="2197"/>
    <cellStyle name="40% - Accent2 5 2 2" xfId="2198"/>
    <cellStyle name="40% - Accent2 5 2 2 2" xfId="2199"/>
    <cellStyle name="40% - Accent2 5 2 2 2 2" xfId="2200"/>
    <cellStyle name="40% - Accent2 5 2 2 3" xfId="2201"/>
    <cellStyle name="40% - Accent2 5 2 2 4" xfId="2202"/>
    <cellStyle name="40% - Accent2 5 2 2 5" xfId="2203"/>
    <cellStyle name="40% - Accent2 5 2 2 6" xfId="2204"/>
    <cellStyle name="40% - Accent2 5 2 3" xfId="2205"/>
    <cellStyle name="40% - Accent2 5 2 3 2" xfId="2206"/>
    <cellStyle name="40% - Accent2 5 2 4" xfId="2207"/>
    <cellStyle name="40% - Accent2 5 2 5" xfId="2208"/>
    <cellStyle name="40% - Accent2 5 2 6" xfId="2209"/>
    <cellStyle name="40% - Accent2 5 2 7" xfId="2210"/>
    <cellStyle name="40% - Accent2 5 3" xfId="2211"/>
    <cellStyle name="40% - Accent2 5 3 2" xfId="2212"/>
    <cellStyle name="40% - Accent2 5 3 2 2" xfId="2213"/>
    <cellStyle name="40% - Accent2 5 3 3" xfId="2214"/>
    <cellStyle name="40% - Accent2 5 3 4" xfId="2215"/>
    <cellStyle name="40% - Accent2 5 3 5" xfId="2216"/>
    <cellStyle name="40% - Accent2 5 3 6" xfId="2217"/>
    <cellStyle name="40% - Accent2 5 4" xfId="2218"/>
    <cellStyle name="40% - Accent2 5 4 2" xfId="2219"/>
    <cellStyle name="40% - Accent2 5 5" xfId="2220"/>
    <cellStyle name="40% - Accent2 5 6" xfId="2221"/>
    <cellStyle name="40% - Accent2 5 7" xfId="2222"/>
    <cellStyle name="40% - Accent2 5 8" xfId="2223"/>
    <cellStyle name="40% - Accent2 6" xfId="2224"/>
    <cellStyle name="40% - Accent2 6 2" xfId="2225"/>
    <cellStyle name="40% - Accent2 6 2 2" xfId="2226"/>
    <cellStyle name="40% - Accent2 6 2 2 2" xfId="2227"/>
    <cellStyle name="40% - Accent2 6 2 3" xfId="2228"/>
    <cellStyle name="40% - Accent2 6 2 4" xfId="2229"/>
    <cellStyle name="40% - Accent2 6 2 5" xfId="2230"/>
    <cellStyle name="40% - Accent2 6 2 6" xfId="2231"/>
    <cellStyle name="40% - Accent2 6 3" xfId="2232"/>
    <cellStyle name="40% - Accent2 6 3 2" xfId="2233"/>
    <cellStyle name="40% - Accent2 6 4" xfId="2234"/>
    <cellStyle name="40% - Accent2 6 5" xfId="2235"/>
    <cellStyle name="40% - Accent2 6 6" xfId="2236"/>
    <cellStyle name="40% - Accent2 6 7" xfId="2237"/>
    <cellStyle name="40% - Accent2 7" xfId="2238"/>
    <cellStyle name="40% - Accent2 7 2" xfId="2239"/>
    <cellStyle name="40% - Accent2 7 2 2" xfId="2240"/>
    <cellStyle name="40% - Accent2 7 3" xfId="2241"/>
    <cellStyle name="40% - Accent2 7 4" xfId="2242"/>
    <cellStyle name="40% - Accent2 7 5" xfId="2243"/>
    <cellStyle name="40% - Accent2 7 6" xfId="2244"/>
    <cellStyle name="40% - Accent2 8" xfId="2245"/>
    <cellStyle name="40% - Accent2 8 2" xfId="2246"/>
    <cellStyle name="40% - Accent2 9" xfId="2247"/>
    <cellStyle name="40% - Accent2 9 2" xfId="2248"/>
    <cellStyle name="40% - Accent3 10" xfId="2249"/>
    <cellStyle name="40% - Accent3 11" xfId="2250"/>
    <cellStyle name="40% - Accent3 12" xfId="2251"/>
    <cellStyle name="40% - Accent3 13" xfId="2252"/>
    <cellStyle name="40% - Accent3 2" xfId="2253"/>
    <cellStyle name="40% - Accent3 2 10" xfId="2254"/>
    <cellStyle name="40% - Accent3 2 2" xfId="2255"/>
    <cellStyle name="40% - Accent3 2 2 2" xfId="2256"/>
    <cellStyle name="40% - Accent3 2 2 2 2" xfId="2257"/>
    <cellStyle name="40% - Accent3 2 2 2 2 2" xfId="2258"/>
    <cellStyle name="40% - Accent3 2 2 2 2 2 2" xfId="2259"/>
    <cellStyle name="40% - Accent3 2 2 2 2 2 2 2" xfId="2260"/>
    <cellStyle name="40% - Accent3 2 2 2 2 2 3" xfId="2261"/>
    <cellStyle name="40% - Accent3 2 2 2 2 2 4" xfId="2262"/>
    <cellStyle name="40% - Accent3 2 2 2 2 2 5" xfId="2263"/>
    <cellStyle name="40% - Accent3 2 2 2 2 2 6" xfId="2264"/>
    <cellStyle name="40% - Accent3 2 2 2 2 3" xfId="2265"/>
    <cellStyle name="40% - Accent3 2 2 2 2 3 2" xfId="2266"/>
    <cellStyle name="40% - Accent3 2 2 2 2 4" xfId="2267"/>
    <cellStyle name="40% - Accent3 2 2 2 2 5" xfId="2268"/>
    <cellStyle name="40% - Accent3 2 2 2 2 6" xfId="2269"/>
    <cellStyle name="40% - Accent3 2 2 2 2 7" xfId="2270"/>
    <cellStyle name="40% - Accent3 2 2 2 3" xfId="2271"/>
    <cellStyle name="40% - Accent3 2 2 2 3 2" xfId="2272"/>
    <cellStyle name="40% - Accent3 2 2 2 3 2 2" xfId="2273"/>
    <cellStyle name="40% - Accent3 2 2 2 3 3" xfId="2274"/>
    <cellStyle name="40% - Accent3 2 2 2 3 4" xfId="2275"/>
    <cellStyle name="40% - Accent3 2 2 2 3 5" xfId="2276"/>
    <cellStyle name="40% - Accent3 2 2 2 3 6" xfId="2277"/>
    <cellStyle name="40% - Accent3 2 2 2 4" xfId="2278"/>
    <cellStyle name="40% - Accent3 2 2 2 4 2" xfId="2279"/>
    <cellStyle name="40% - Accent3 2 2 2 5" xfId="2280"/>
    <cellStyle name="40% - Accent3 2 2 2 6" xfId="2281"/>
    <cellStyle name="40% - Accent3 2 2 2 7" xfId="2282"/>
    <cellStyle name="40% - Accent3 2 2 2 8" xfId="2283"/>
    <cellStyle name="40% - Accent3 2 2 3" xfId="2284"/>
    <cellStyle name="40% - Accent3 2 2 3 2" xfId="2285"/>
    <cellStyle name="40% - Accent3 2 2 3 2 2" xfId="2286"/>
    <cellStyle name="40% - Accent3 2 2 3 2 2 2" xfId="2287"/>
    <cellStyle name="40% - Accent3 2 2 3 2 3" xfId="2288"/>
    <cellStyle name="40% - Accent3 2 2 3 2 4" xfId="2289"/>
    <cellStyle name="40% - Accent3 2 2 3 2 5" xfId="2290"/>
    <cellStyle name="40% - Accent3 2 2 3 2 6" xfId="2291"/>
    <cellStyle name="40% - Accent3 2 2 3 3" xfId="2292"/>
    <cellStyle name="40% - Accent3 2 2 3 3 2" xfId="2293"/>
    <cellStyle name="40% - Accent3 2 2 3 4" xfId="2294"/>
    <cellStyle name="40% - Accent3 2 2 3 5" xfId="2295"/>
    <cellStyle name="40% - Accent3 2 2 3 6" xfId="2296"/>
    <cellStyle name="40% - Accent3 2 2 3 7" xfId="2297"/>
    <cellStyle name="40% - Accent3 2 2 4" xfId="2298"/>
    <cellStyle name="40% - Accent3 2 2 4 2" xfId="2299"/>
    <cellStyle name="40% - Accent3 2 2 4 2 2" xfId="2300"/>
    <cellStyle name="40% - Accent3 2 2 4 3" xfId="2301"/>
    <cellStyle name="40% - Accent3 2 2 4 4" xfId="2302"/>
    <cellStyle name="40% - Accent3 2 2 4 5" xfId="2303"/>
    <cellStyle name="40% - Accent3 2 2 4 6" xfId="2304"/>
    <cellStyle name="40% - Accent3 2 2 5" xfId="2305"/>
    <cellStyle name="40% - Accent3 2 2 5 2" xfId="2306"/>
    <cellStyle name="40% - Accent3 2 2 6" xfId="2307"/>
    <cellStyle name="40% - Accent3 2 2 7" xfId="2308"/>
    <cellStyle name="40% - Accent3 2 2 8" xfId="2309"/>
    <cellStyle name="40% - Accent3 2 2 9" xfId="2310"/>
    <cellStyle name="40% - Accent3 2 3" xfId="2311"/>
    <cellStyle name="40% - Accent3 2 3 2" xfId="2312"/>
    <cellStyle name="40% - Accent3 2 3 2 2" xfId="2313"/>
    <cellStyle name="40% - Accent3 2 3 2 2 2" xfId="2314"/>
    <cellStyle name="40% - Accent3 2 3 2 2 2 2" xfId="2315"/>
    <cellStyle name="40% - Accent3 2 3 2 2 3" xfId="2316"/>
    <cellStyle name="40% - Accent3 2 3 2 2 4" xfId="2317"/>
    <cellStyle name="40% - Accent3 2 3 2 2 5" xfId="2318"/>
    <cellStyle name="40% - Accent3 2 3 2 2 6" xfId="2319"/>
    <cellStyle name="40% - Accent3 2 3 2 3" xfId="2320"/>
    <cellStyle name="40% - Accent3 2 3 2 3 2" xfId="2321"/>
    <cellStyle name="40% - Accent3 2 3 2 4" xfId="2322"/>
    <cellStyle name="40% - Accent3 2 3 2 5" xfId="2323"/>
    <cellStyle name="40% - Accent3 2 3 2 6" xfId="2324"/>
    <cellStyle name="40% - Accent3 2 3 2 7" xfId="2325"/>
    <cellStyle name="40% - Accent3 2 3 3" xfId="2326"/>
    <cellStyle name="40% - Accent3 2 3 3 2" xfId="2327"/>
    <cellStyle name="40% - Accent3 2 3 3 2 2" xfId="2328"/>
    <cellStyle name="40% - Accent3 2 3 3 3" xfId="2329"/>
    <cellStyle name="40% - Accent3 2 3 3 4" xfId="2330"/>
    <cellStyle name="40% - Accent3 2 3 3 5" xfId="2331"/>
    <cellStyle name="40% - Accent3 2 3 3 6" xfId="2332"/>
    <cellStyle name="40% - Accent3 2 3 4" xfId="2333"/>
    <cellStyle name="40% - Accent3 2 3 4 2" xfId="2334"/>
    <cellStyle name="40% - Accent3 2 3 5" xfId="2335"/>
    <cellStyle name="40% - Accent3 2 3 6" xfId="2336"/>
    <cellStyle name="40% - Accent3 2 3 7" xfId="2337"/>
    <cellStyle name="40% - Accent3 2 3 8" xfId="2338"/>
    <cellStyle name="40% - Accent3 2 4" xfId="2339"/>
    <cellStyle name="40% - Accent3 2 4 2" xfId="2340"/>
    <cellStyle name="40% - Accent3 2 4 2 2" xfId="2341"/>
    <cellStyle name="40% - Accent3 2 4 2 2 2" xfId="2342"/>
    <cellStyle name="40% - Accent3 2 4 2 3" xfId="2343"/>
    <cellStyle name="40% - Accent3 2 4 2 4" xfId="2344"/>
    <cellStyle name="40% - Accent3 2 4 2 5" xfId="2345"/>
    <cellStyle name="40% - Accent3 2 4 2 6" xfId="2346"/>
    <cellStyle name="40% - Accent3 2 4 3" xfId="2347"/>
    <cellStyle name="40% - Accent3 2 4 3 2" xfId="2348"/>
    <cellStyle name="40% - Accent3 2 4 4" xfId="2349"/>
    <cellStyle name="40% - Accent3 2 4 5" xfId="2350"/>
    <cellStyle name="40% - Accent3 2 4 6" xfId="2351"/>
    <cellStyle name="40% - Accent3 2 4 7" xfId="2352"/>
    <cellStyle name="40% - Accent3 2 5" xfId="2353"/>
    <cellStyle name="40% - Accent3 2 5 2" xfId="2354"/>
    <cellStyle name="40% - Accent3 2 5 2 2" xfId="2355"/>
    <cellStyle name="40% - Accent3 2 5 3" xfId="2356"/>
    <cellStyle name="40% - Accent3 2 5 4" xfId="2357"/>
    <cellStyle name="40% - Accent3 2 5 5" xfId="2358"/>
    <cellStyle name="40% - Accent3 2 5 6" xfId="2359"/>
    <cellStyle name="40% - Accent3 2 6" xfId="2360"/>
    <cellStyle name="40% - Accent3 2 6 2" xfId="2361"/>
    <cellStyle name="40% - Accent3 2 7" xfId="2362"/>
    <cellStyle name="40% - Accent3 2 8" xfId="2363"/>
    <cellStyle name="40% - Accent3 2 9" xfId="2364"/>
    <cellStyle name="40% - Accent3 3" xfId="2365"/>
    <cellStyle name="40% - Accent3 3 2" xfId="2366"/>
    <cellStyle name="40% - Accent3 3 2 2" xfId="2367"/>
    <cellStyle name="40% - Accent3 3 2 2 2" xfId="2368"/>
    <cellStyle name="40% - Accent3 3 2 2 2 2" xfId="2369"/>
    <cellStyle name="40% - Accent3 3 2 2 2 2 2" xfId="2370"/>
    <cellStyle name="40% - Accent3 3 2 2 2 3" xfId="2371"/>
    <cellStyle name="40% - Accent3 3 2 2 2 4" xfId="2372"/>
    <cellStyle name="40% - Accent3 3 2 2 2 5" xfId="2373"/>
    <cellStyle name="40% - Accent3 3 2 2 2 6" xfId="2374"/>
    <cellStyle name="40% - Accent3 3 2 2 3" xfId="2375"/>
    <cellStyle name="40% - Accent3 3 2 2 3 2" xfId="2376"/>
    <cellStyle name="40% - Accent3 3 2 2 4" xfId="2377"/>
    <cellStyle name="40% - Accent3 3 2 2 5" xfId="2378"/>
    <cellStyle name="40% - Accent3 3 2 2 6" xfId="2379"/>
    <cellStyle name="40% - Accent3 3 2 2 7" xfId="2380"/>
    <cellStyle name="40% - Accent3 3 2 3" xfId="2381"/>
    <cellStyle name="40% - Accent3 3 2 3 2" xfId="2382"/>
    <cellStyle name="40% - Accent3 3 2 3 2 2" xfId="2383"/>
    <cellStyle name="40% - Accent3 3 2 3 3" xfId="2384"/>
    <cellStyle name="40% - Accent3 3 2 3 4" xfId="2385"/>
    <cellStyle name="40% - Accent3 3 2 3 5" xfId="2386"/>
    <cellStyle name="40% - Accent3 3 2 3 6" xfId="2387"/>
    <cellStyle name="40% - Accent3 3 2 4" xfId="2388"/>
    <cellStyle name="40% - Accent3 3 2 4 2" xfId="2389"/>
    <cellStyle name="40% - Accent3 3 2 5" xfId="2390"/>
    <cellStyle name="40% - Accent3 3 2 6" xfId="2391"/>
    <cellStyle name="40% - Accent3 3 2 7" xfId="2392"/>
    <cellStyle name="40% - Accent3 3 2 8" xfId="2393"/>
    <cellStyle name="40% - Accent3 3 3" xfId="2394"/>
    <cellStyle name="40% - Accent3 3 3 2" xfId="2395"/>
    <cellStyle name="40% - Accent3 3 3 2 2" xfId="2396"/>
    <cellStyle name="40% - Accent3 3 3 2 2 2" xfId="2397"/>
    <cellStyle name="40% - Accent3 3 3 2 3" xfId="2398"/>
    <cellStyle name="40% - Accent3 3 3 2 4" xfId="2399"/>
    <cellStyle name="40% - Accent3 3 3 2 5" xfId="2400"/>
    <cellStyle name="40% - Accent3 3 3 2 6" xfId="2401"/>
    <cellStyle name="40% - Accent3 3 3 3" xfId="2402"/>
    <cellStyle name="40% - Accent3 3 3 3 2" xfId="2403"/>
    <cellStyle name="40% - Accent3 3 3 4" xfId="2404"/>
    <cellStyle name="40% - Accent3 3 3 5" xfId="2405"/>
    <cellStyle name="40% - Accent3 3 3 6" xfId="2406"/>
    <cellStyle name="40% - Accent3 3 3 7" xfId="2407"/>
    <cellStyle name="40% - Accent3 3 4" xfId="2408"/>
    <cellStyle name="40% - Accent3 3 4 2" xfId="2409"/>
    <cellStyle name="40% - Accent3 3 4 2 2" xfId="2410"/>
    <cellStyle name="40% - Accent3 3 4 3" xfId="2411"/>
    <cellStyle name="40% - Accent3 3 4 4" xfId="2412"/>
    <cellStyle name="40% - Accent3 3 4 5" xfId="2413"/>
    <cellStyle name="40% - Accent3 3 4 6" xfId="2414"/>
    <cellStyle name="40% - Accent3 3 5" xfId="2415"/>
    <cellStyle name="40% - Accent3 3 5 2" xfId="2416"/>
    <cellStyle name="40% - Accent3 3 6" xfId="2417"/>
    <cellStyle name="40% - Accent3 3 7" xfId="2418"/>
    <cellStyle name="40% - Accent3 3 8" xfId="2419"/>
    <cellStyle name="40% - Accent3 3 9" xfId="2420"/>
    <cellStyle name="40% - Accent3 4" xfId="2421"/>
    <cellStyle name="40% - Accent3 4 2" xfId="2422"/>
    <cellStyle name="40% - Accent3 4 2 2" xfId="2423"/>
    <cellStyle name="40% - Accent3 4 2 2 2" xfId="2424"/>
    <cellStyle name="40% - Accent3 4 2 2 2 2" xfId="2425"/>
    <cellStyle name="40% - Accent3 4 2 2 2 2 2" xfId="2426"/>
    <cellStyle name="40% - Accent3 4 2 2 2 3" xfId="2427"/>
    <cellStyle name="40% - Accent3 4 2 2 2 4" xfId="2428"/>
    <cellStyle name="40% - Accent3 4 2 2 2 5" xfId="2429"/>
    <cellStyle name="40% - Accent3 4 2 2 2 6" xfId="2430"/>
    <cellStyle name="40% - Accent3 4 2 2 3" xfId="2431"/>
    <cellStyle name="40% - Accent3 4 2 2 3 2" xfId="2432"/>
    <cellStyle name="40% - Accent3 4 2 2 4" xfId="2433"/>
    <cellStyle name="40% - Accent3 4 2 2 5" xfId="2434"/>
    <cellStyle name="40% - Accent3 4 2 2 6" xfId="2435"/>
    <cellStyle name="40% - Accent3 4 2 2 7" xfId="2436"/>
    <cellStyle name="40% - Accent3 4 2 3" xfId="2437"/>
    <cellStyle name="40% - Accent3 4 2 3 2" xfId="2438"/>
    <cellStyle name="40% - Accent3 4 2 3 2 2" xfId="2439"/>
    <cellStyle name="40% - Accent3 4 2 3 3" xfId="2440"/>
    <cellStyle name="40% - Accent3 4 2 3 4" xfId="2441"/>
    <cellStyle name="40% - Accent3 4 2 3 5" xfId="2442"/>
    <cellStyle name="40% - Accent3 4 2 3 6" xfId="2443"/>
    <cellStyle name="40% - Accent3 4 2 4" xfId="2444"/>
    <cellStyle name="40% - Accent3 4 2 4 2" xfId="2445"/>
    <cellStyle name="40% - Accent3 4 2 5" xfId="2446"/>
    <cellStyle name="40% - Accent3 4 2 6" xfId="2447"/>
    <cellStyle name="40% - Accent3 4 2 7" xfId="2448"/>
    <cellStyle name="40% - Accent3 4 2 8" xfId="2449"/>
    <cellStyle name="40% - Accent3 4 3" xfId="2450"/>
    <cellStyle name="40% - Accent3 4 3 2" xfId="2451"/>
    <cellStyle name="40% - Accent3 4 3 2 2" xfId="2452"/>
    <cellStyle name="40% - Accent3 4 3 2 2 2" xfId="2453"/>
    <cellStyle name="40% - Accent3 4 3 2 3" xfId="2454"/>
    <cellStyle name="40% - Accent3 4 3 2 4" xfId="2455"/>
    <cellStyle name="40% - Accent3 4 3 2 5" xfId="2456"/>
    <cellStyle name="40% - Accent3 4 3 2 6" xfId="2457"/>
    <cellStyle name="40% - Accent3 4 3 3" xfId="2458"/>
    <cellStyle name="40% - Accent3 4 3 3 2" xfId="2459"/>
    <cellStyle name="40% - Accent3 4 3 4" xfId="2460"/>
    <cellStyle name="40% - Accent3 4 3 5" xfId="2461"/>
    <cellStyle name="40% - Accent3 4 3 6" xfId="2462"/>
    <cellStyle name="40% - Accent3 4 3 7" xfId="2463"/>
    <cellStyle name="40% - Accent3 4 4" xfId="2464"/>
    <cellStyle name="40% - Accent3 4 4 2" xfId="2465"/>
    <cellStyle name="40% - Accent3 4 4 2 2" xfId="2466"/>
    <cellStyle name="40% - Accent3 4 4 3" xfId="2467"/>
    <cellStyle name="40% - Accent3 4 4 4" xfId="2468"/>
    <cellStyle name="40% - Accent3 4 4 5" xfId="2469"/>
    <cellStyle name="40% - Accent3 4 4 6" xfId="2470"/>
    <cellStyle name="40% - Accent3 4 5" xfId="2471"/>
    <cellStyle name="40% - Accent3 4 5 2" xfId="2472"/>
    <cellStyle name="40% - Accent3 4 6" xfId="2473"/>
    <cellStyle name="40% - Accent3 4 7" xfId="2474"/>
    <cellStyle name="40% - Accent3 4 8" xfId="2475"/>
    <cellStyle name="40% - Accent3 4 9" xfId="2476"/>
    <cellStyle name="40% - Accent3 5" xfId="2477"/>
    <cellStyle name="40% - Accent3 5 2" xfId="2478"/>
    <cellStyle name="40% - Accent3 5 2 2" xfId="2479"/>
    <cellStyle name="40% - Accent3 5 2 2 2" xfId="2480"/>
    <cellStyle name="40% - Accent3 5 2 2 2 2" xfId="2481"/>
    <cellStyle name="40% - Accent3 5 2 2 3" xfId="2482"/>
    <cellStyle name="40% - Accent3 5 2 2 4" xfId="2483"/>
    <cellStyle name="40% - Accent3 5 2 2 5" xfId="2484"/>
    <cellStyle name="40% - Accent3 5 2 2 6" xfId="2485"/>
    <cellStyle name="40% - Accent3 5 2 3" xfId="2486"/>
    <cellStyle name="40% - Accent3 5 2 3 2" xfId="2487"/>
    <cellStyle name="40% - Accent3 5 2 4" xfId="2488"/>
    <cellStyle name="40% - Accent3 5 2 5" xfId="2489"/>
    <cellStyle name="40% - Accent3 5 2 6" xfId="2490"/>
    <cellStyle name="40% - Accent3 5 2 7" xfId="2491"/>
    <cellStyle name="40% - Accent3 5 3" xfId="2492"/>
    <cellStyle name="40% - Accent3 5 3 2" xfId="2493"/>
    <cellStyle name="40% - Accent3 5 3 2 2" xfId="2494"/>
    <cellStyle name="40% - Accent3 5 3 3" xfId="2495"/>
    <cellStyle name="40% - Accent3 5 3 4" xfId="2496"/>
    <cellStyle name="40% - Accent3 5 3 5" xfId="2497"/>
    <cellStyle name="40% - Accent3 5 3 6" xfId="2498"/>
    <cellStyle name="40% - Accent3 5 4" xfId="2499"/>
    <cellStyle name="40% - Accent3 5 4 2" xfId="2500"/>
    <cellStyle name="40% - Accent3 5 5" xfId="2501"/>
    <cellStyle name="40% - Accent3 5 6" xfId="2502"/>
    <cellStyle name="40% - Accent3 5 7" xfId="2503"/>
    <cellStyle name="40% - Accent3 5 8" xfId="2504"/>
    <cellStyle name="40% - Accent3 6" xfId="2505"/>
    <cellStyle name="40% - Accent3 6 2" xfId="2506"/>
    <cellStyle name="40% - Accent3 6 2 2" xfId="2507"/>
    <cellStyle name="40% - Accent3 6 2 2 2" xfId="2508"/>
    <cellStyle name="40% - Accent3 6 2 3" xfId="2509"/>
    <cellStyle name="40% - Accent3 6 2 4" xfId="2510"/>
    <cellStyle name="40% - Accent3 6 2 5" xfId="2511"/>
    <cellStyle name="40% - Accent3 6 2 6" xfId="2512"/>
    <cellStyle name="40% - Accent3 6 3" xfId="2513"/>
    <cellStyle name="40% - Accent3 6 3 2" xfId="2514"/>
    <cellStyle name="40% - Accent3 6 4" xfId="2515"/>
    <cellStyle name="40% - Accent3 6 5" xfId="2516"/>
    <cellStyle name="40% - Accent3 6 6" xfId="2517"/>
    <cellStyle name="40% - Accent3 6 7" xfId="2518"/>
    <cellStyle name="40% - Accent3 7" xfId="2519"/>
    <cellStyle name="40% - Accent3 7 2" xfId="2520"/>
    <cellStyle name="40% - Accent3 7 2 2" xfId="2521"/>
    <cellStyle name="40% - Accent3 7 3" xfId="2522"/>
    <cellStyle name="40% - Accent3 7 4" xfId="2523"/>
    <cellStyle name="40% - Accent3 7 5" xfId="2524"/>
    <cellStyle name="40% - Accent3 7 6" xfId="2525"/>
    <cellStyle name="40% - Accent3 8" xfId="2526"/>
    <cellStyle name="40% - Accent3 8 2" xfId="2527"/>
    <cellStyle name="40% - Accent3 9" xfId="2528"/>
    <cellStyle name="40% - Accent3 9 2" xfId="2529"/>
    <cellStyle name="40% - Accent4 10" xfId="2530"/>
    <cellStyle name="40% - Accent4 11" xfId="2531"/>
    <cellStyle name="40% - Accent4 12" xfId="2532"/>
    <cellStyle name="40% - Accent4 13" xfId="2533"/>
    <cellStyle name="40% - Accent4 2" xfId="2534"/>
    <cellStyle name="40% - Accent4 2 10" xfId="2535"/>
    <cellStyle name="40% - Accent4 2 2" xfId="2536"/>
    <cellStyle name="40% - Accent4 2 2 2" xfId="2537"/>
    <cellStyle name="40% - Accent4 2 2 2 2" xfId="2538"/>
    <cellStyle name="40% - Accent4 2 2 2 2 2" xfId="2539"/>
    <cellStyle name="40% - Accent4 2 2 2 2 2 2" xfId="2540"/>
    <cellStyle name="40% - Accent4 2 2 2 2 2 2 2" xfId="2541"/>
    <cellStyle name="40% - Accent4 2 2 2 2 2 3" xfId="2542"/>
    <cellStyle name="40% - Accent4 2 2 2 2 2 4" xfId="2543"/>
    <cellStyle name="40% - Accent4 2 2 2 2 2 5" xfId="2544"/>
    <cellStyle name="40% - Accent4 2 2 2 2 2 6" xfId="2545"/>
    <cellStyle name="40% - Accent4 2 2 2 2 3" xfId="2546"/>
    <cellStyle name="40% - Accent4 2 2 2 2 3 2" xfId="2547"/>
    <cellStyle name="40% - Accent4 2 2 2 2 4" xfId="2548"/>
    <cellStyle name="40% - Accent4 2 2 2 2 5" xfId="2549"/>
    <cellStyle name="40% - Accent4 2 2 2 2 6" xfId="2550"/>
    <cellStyle name="40% - Accent4 2 2 2 2 7" xfId="2551"/>
    <cellStyle name="40% - Accent4 2 2 2 3" xfId="2552"/>
    <cellStyle name="40% - Accent4 2 2 2 3 2" xfId="2553"/>
    <cellStyle name="40% - Accent4 2 2 2 3 2 2" xfId="2554"/>
    <cellStyle name="40% - Accent4 2 2 2 3 3" xfId="2555"/>
    <cellStyle name="40% - Accent4 2 2 2 3 4" xfId="2556"/>
    <cellStyle name="40% - Accent4 2 2 2 3 5" xfId="2557"/>
    <cellStyle name="40% - Accent4 2 2 2 3 6" xfId="2558"/>
    <cellStyle name="40% - Accent4 2 2 2 4" xfId="2559"/>
    <cellStyle name="40% - Accent4 2 2 2 4 2" xfId="2560"/>
    <cellStyle name="40% - Accent4 2 2 2 5" xfId="2561"/>
    <cellStyle name="40% - Accent4 2 2 2 6" xfId="2562"/>
    <cellStyle name="40% - Accent4 2 2 2 7" xfId="2563"/>
    <cellStyle name="40% - Accent4 2 2 2 8" xfId="2564"/>
    <cellStyle name="40% - Accent4 2 2 3" xfId="2565"/>
    <cellStyle name="40% - Accent4 2 2 3 2" xfId="2566"/>
    <cellStyle name="40% - Accent4 2 2 3 2 2" xfId="2567"/>
    <cellStyle name="40% - Accent4 2 2 3 2 2 2" xfId="2568"/>
    <cellStyle name="40% - Accent4 2 2 3 2 3" xfId="2569"/>
    <cellStyle name="40% - Accent4 2 2 3 2 4" xfId="2570"/>
    <cellStyle name="40% - Accent4 2 2 3 2 5" xfId="2571"/>
    <cellStyle name="40% - Accent4 2 2 3 2 6" xfId="2572"/>
    <cellStyle name="40% - Accent4 2 2 3 3" xfId="2573"/>
    <cellStyle name="40% - Accent4 2 2 3 3 2" xfId="2574"/>
    <cellStyle name="40% - Accent4 2 2 3 4" xfId="2575"/>
    <cellStyle name="40% - Accent4 2 2 3 5" xfId="2576"/>
    <cellStyle name="40% - Accent4 2 2 3 6" xfId="2577"/>
    <cellStyle name="40% - Accent4 2 2 3 7" xfId="2578"/>
    <cellStyle name="40% - Accent4 2 2 4" xfId="2579"/>
    <cellStyle name="40% - Accent4 2 2 4 2" xfId="2580"/>
    <cellStyle name="40% - Accent4 2 2 4 2 2" xfId="2581"/>
    <cellStyle name="40% - Accent4 2 2 4 3" xfId="2582"/>
    <cellStyle name="40% - Accent4 2 2 4 4" xfId="2583"/>
    <cellStyle name="40% - Accent4 2 2 4 5" xfId="2584"/>
    <cellStyle name="40% - Accent4 2 2 4 6" xfId="2585"/>
    <cellStyle name="40% - Accent4 2 2 5" xfId="2586"/>
    <cellStyle name="40% - Accent4 2 2 5 2" xfId="2587"/>
    <cellStyle name="40% - Accent4 2 2 6" xfId="2588"/>
    <cellStyle name="40% - Accent4 2 2 7" xfId="2589"/>
    <cellStyle name="40% - Accent4 2 2 8" xfId="2590"/>
    <cellStyle name="40% - Accent4 2 2 9" xfId="2591"/>
    <cellStyle name="40% - Accent4 2 3" xfId="2592"/>
    <cellStyle name="40% - Accent4 2 3 2" xfId="2593"/>
    <cellStyle name="40% - Accent4 2 3 2 2" xfId="2594"/>
    <cellStyle name="40% - Accent4 2 3 2 2 2" xfId="2595"/>
    <cellStyle name="40% - Accent4 2 3 2 2 2 2" xfId="2596"/>
    <cellStyle name="40% - Accent4 2 3 2 2 3" xfId="2597"/>
    <cellStyle name="40% - Accent4 2 3 2 2 4" xfId="2598"/>
    <cellStyle name="40% - Accent4 2 3 2 2 5" xfId="2599"/>
    <cellStyle name="40% - Accent4 2 3 2 2 6" xfId="2600"/>
    <cellStyle name="40% - Accent4 2 3 2 3" xfId="2601"/>
    <cellStyle name="40% - Accent4 2 3 2 3 2" xfId="2602"/>
    <cellStyle name="40% - Accent4 2 3 2 4" xfId="2603"/>
    <cellStyle name="40% - Accent4 2 3 2 5" xfId="2604"/>
    <cellStyle name="40% - Accent4 2 3 2 6" xfId="2605"/>
    <cellStyle name="40% - Accent4 2 3 2 7" xfId="2606"/>
    <cellStyle name="40% - Accent4 2 3 3" xfId="2607"/>
    <cellStyle name="40% - Accent4 2 3 3 2" xfId="2608"/>
    <cellStyle name="40% - Accent4 2 3 3 2 2" xfId="2609"/>
    <cellStyle name="40% - Accent4 2 3 3 3" xfId="2610"/>
    <cellStyle name="40% - Accent4 2 3 3 4" xfId="2611"/>
    <cellStyle name="40% - Accent4 2 3 3 5" xfId="2612"/>
    <cellStyle name="40% - Accent4 2 3 3 6" xfId="2613"/>
    <cellStyle name="40% - Accent4 2 3 4" xfId="2614"/>
    <cellStyle name="40% - Accent4 2 3 4 2" xfId="2615"/>
    <cellStyle name="40% - Accent4 2 3 5" xfId="2616"/>
    <cellStyle name="40% - Accent4 2 3 6" xfId="2617"/>
    <cellStyle name="40% - Accent4 2 3 7" xfId="2618"/>
    <cellStyle name="40% - Accent4 2 3 8" xfId="2619"/>
    <cellStyle name="40% - Accent4 2 4" xfId="2620"/>
    <cellStyle name="40% - Accent4 2 4 2" xfId="2621"/>
    <cellStyle name="40% - Accent4 2 4 2 2" xfId="2622"/>
    <cellStyle name="40% - Accent4 2 4 2 2 2" xfId="2623"/>
    <cellStyle name="40% - Accent4 2 4 2 3" xfId="2624"/>
    <cellStyle name="40% - Accent4 2 4 2 4" xfId="2625"/>
    <cellStyle name="40% - Accent4 2 4 2 5" xfId="2626"/>
    <cellStyle name="40% - Accent4 2 4 2 6" xfId="2627"/>
    <cellStyle name="40% - Accent4 2 4 3" xfId="2628"/>
    <cellStyle name="40% - Accent4 2 4 3 2" xfId="2629"/>
    <cellStyle name="40% - Accent4 2 4 4" xfId="2630"/>
    <cellStyle name="40% - Accent4 2 4 5" xfId="2631"/>
    <cellStyle name="40% - Accent4 2 4 6" xfId="2632"/>
    <cellStyle name="40% - Accent4 2 4 7" xfId="2633"/>
    <cellStyle name="40% - Accent4 2 5" xfId="2634"/>
    <cellStyle name="40% - Accent4 2 5 2" xfId="2635"/>
    <cellStyle name="40% - Accent4 2 5 2 2" xfId="2636"/>
    <cellStyle name="40% - Accent4 2 5 3" xfId="2637"/>
    <cellStyle name="40% - Accent4 2 5 4" xfId="2638"/>
    <cellStyle name="40% - Accent4 2 5 5" xfId="2639"/>
    <cellStyle name="40% - Accent4 2 5 6" xfId="2640"/>
    <cellStyle name="40% - Accent4 2 6" xfId="2641"/>
    <cellStyle name="40% - Accent4 2 6 2" xfId="2642"/>
    <cellStyle name="40% - Accent4 2 7" xfId="2643"/>
    <cellStyle name="40% - Accent4 2 8" xfId="2644"/>
    <cellStyle name="40% - Accent4 2 9" xfId="2645"/>
    <cellStyle name="40% - Accent4 3" xfId="2646"/>
    <cellStyle name="40% - Accent4 3 2" xfId="2647"/>
    <cellStyle name="40% - Accent4 3 2 2" xfId="2648"/>
    <cellStyle name="40% - Accent4 3 2 2 2" xfId="2649"/>
    <cellStyle name="40% - Accent4 3 2 2 2 2" xfId="2650"/>
    <cellStyle name="40% - Accent4 3 2 2 2 2 2" xfId="2651"/>
    <cellStyle name="40% - Accent4 3 2 2 2 3" xfId="2652"/>
    <cellStyle name="40% - Accent4 3 2 2 2 4" xfId="2653"/>
    <cellStyle name="40% - Accent4 3 2 2 2 5" xfId="2654"/>
    <cellStyle name="40% - Accent4 3 2 2 2 6" xfId="2655"/>
    <cellStyle name="40% - Accent4 3 2 2 3" xfId="2656"/>
    <cellStyle name="40% - Accent4 3 2 2 3 2" xfId="2657"/>
    <cellStyle name="40% - Accent4 3 2 2 4" xfId="2658"/>
    <cellStyle name="40% - Accent4 3 2 2 5" xfId="2659"/>
    <cellStyle name="40% - Accent4 3 2 2 6" xfId="2660"/>
    <cellStyle name="40% - Accent4 3 2 2 7" xfId="2661"/>
    <cellStyle name="40% - Accent4 3 2 3" xfId="2662"/>
    <cellStyle name="40% - Accent4 3 2 3 2" xfId="2663"/>
    <cellStyle name="40% - Accent4 3 2 3 2 2" xfId="2664"/>
    <cellStyle name="40% - Accent4 3 2 3 3" xfId="2665"/>
    <cellStyle name="40% - Accent4 3 2 3 4" xfId="2666"/>
    <cellStyle name="40% - Accent4 3 2 3 5" xfId="2667"/>
    <cellStyle name="40% - Accent4 3 2 3 6" xfId="2668"/>
    <cellStyle name="40% - Accent4 3 2 4" xfId="2669"/>
    <cellStyle name="40% - Accent4 3 2 4 2" xfId="2670"/>
    <cellStyle name="40% - Accent4 3 2 5" xfId="2671"/>
    <cellStyle name="40% - Accent4 3 2 6" xfId="2672"/>
    <cellStyle name="40% - Accent4 3 2 7" xfId="2673"/>
    <cellStyle name="40% - Accent4 3 2 8" xfId="2674"/>
    <cellStyle name="40% - Accent4 3 3" xfId="2675"/>
    <cellStyle name="40% - Accent4 3 3 2" xfId="2676"/>
    <cellStyle name="40% - Accent4 3 3 2 2" xfId="2677"/>
    <cellStyle name="40% - Accent4 3 3 2 2 2" xfId="2678"/>
    <cellStyle name="40% - Accent4 3 3 2 3" xfId="2679"/>
    <cellStyle name="40% - Accent4 3 3 2 4" xfId="2680"/>
    <cellStyle name="40% - Accent4 3 3 2 5" xfId="2681"/>
    <cellStyle name="40% - Accent4 3 3 2 6" xfId="2682"/>
    <cellStyle name="40% - Accent4 3 3 3" xfId="2683"/>
    <cellStyle name="40% - Accent4 3 3 3 2" xfId="2684"/>
    <cellStyle name="40% - Accent4 3 3 4" xfId="2685"/>
    <cellStyle name="40% - Accent4 3 3 5" xfId="2686"/>
    <cellStyle name="40% - Accent4 3 3 6" xfId="2687"/>
    <cellStyle name="40% - Accent4 3 3 7" xfId="2688"/>
    <cellStyle name="40% - Accent4 3 4" xfId="2689"/>
    <cellStyle name="40% - Accent4 3 4 2" xfId="2690"/>
    <cellStyle name="40% - Accent4 3 4 2 2" xfId="2691"/>
    <cellStyle name="40% - Accent4 3 4 3" xfId="2692"/>
    <cellStyle name="40% - Accent4 3 4 4" xfId="2693"/>
    <cellStyle name="40% - Accent4 3 4 5" xfId="2694"/>
    <cellStyle name="40% - Accent4 3 4 6" xfId="2695"/>
    <cellStyle name="40% - Accent4 3 5" xfId="2696"/>
    <cellStyle name="40% - Accent4 3 5 2" xfId="2697"/>
    <cellStyle name="40% - Accent4 3 6" xfId="2698"/>
    <cellStyle name="40% - Accent4 3 7" xfId="2699"/>
    <cellStyle name="40% - Accent4 3 8" xfId="2700"/>
    <cellStyle name="40% - Accent4 3 9" xfId="2701"/>
    <cellStyle name="40% - Accent4 4" xfId="2702"/>
    <cellStyle name="40% - Accent4 4 2" xfId="2703"/>
    <cellStyle name="40% - Accent4 4 2 2" xfId="2704"/>
    <cellStyle name="40% - Accent4 4 2 2 2" xfId="2705"/>
    <cellStyle name="40% - Accent4 4 2 2 2 2" xfId="2706"/>
    <cellStyle name="40% - Accent4 4 2 2 2 2 2" xfId="2707"/>
    <cellStyle name="40% - Accent4 4 2 2 2 3" xfId="2708"/>
    <cellStyle name="40% - Accent4 4 2 2 2 4" xfId="2709"/>
    <cellStyle name="40% - Accent4 4 2 2 2 5" xfId="2710"/>
    <cellStyle name="40% - Accent4 4 2 2 2 6" xfId="2711"/>
    <cellStyle name="40% - Accent4 4 2 2 3" xfId="2712"/>
    <cellStyle name="40% - Accent4 4 2 2 3 2" xfId="2713"/>
    <cellStyle name="40% - Accent4 4 2 2 4" xfId="2714"/>
    <cellStyle name="40% - Accent4 4 2 2 5" xfId="2715"/>
    <cellStyle name="40% - Accent4 4 2 2 6" xfId="2716"/>
    <cellStyle name="40% - Accent4 4 2 2 7" xfId="2717"/>
    <cellStyle name="40% - Accent4 4 2 3" xfId="2718"/>
    <cellStyle name="40% - Accent4 4 2 3 2" xfId="2719"/>
    <cellStyle name="40% - Accent4 4 2 3 2 2" xfId="2720"/>
    <cellStyle name="40% - Accent4 4 2 3 3" xfId="2721"/>
    <cellStyle name="40% - Accent4 4 2 3 4" xfId="2722"/>
    <cellStyle name="40% - Accent4 4 2 3 5" xfId="2723"/>
    <cellStyle name="40% - Accent4 4 2 3 6" xfId="2724"/>
    <cellStyle name="40% - Accent4 4 2 4" xfId="2725"/>
    <cellStyle name="40% - Accent4 4 2 4 2" xfId="2726"/>
    <cellStyle name="40% - Accent4 4 2 5" xfId="2727"/>
    <cellStyle name="40% - Accent4 4 2 6" xfId="2728"/>
    <cellStyle name="40% - Accent4 4 2 7" xfId="2729"/>
    <cellStyle name="40% - Accent4 4 2 8" xfId="2730"/>
    <cellStyle name="40% - Accent4 4 3" xfId="2731"/>
    <cellStyle name="40% - Accent4 4 3 2" xfId="2732"/>
    <cellStyle name="40% - Accent4 4 3 2 2" xfId="2733"/>
    <cellStyle name="40% - Accent4 4 3 2 2 2" xfId="2734"/>
    <cellStyle name="40% - Accent4 4 3 2 3" xfId="2735"/>
    <cellStyle name="40% - Accent4 4 3 2 4" xfId="2736"/>
    <cellStyle name="40% - Accent4 4 3 2 5" xfId="2737"/>
    <cellStyle name="40% - Accent4 4 3 2 6" xfId="2738"/>
    <cellStyle name="40% - Accent4 4 3 3" xfId="2739"/>
    <cellStyle name="40% - Accent4 4 3 3 2" xfId="2740"/>
    <cellStyle name="40% - Accent4 4 3 4" xfId="2741"/>
    <cellStyle name="40% - Accent4 4 3 5" xfId="2742"/>
    <cellStyle name="40% - Accent4 4 3 6" xfId="2743"/>
    <cellStyle name="40% - Accent4 4 3 7" xfId="2744"/>
    <cellStyle name="40% - Accent4 4 4" xfId="2745"/>
    <cellStyle name="40% - Accent4 4 4 2" xfId="2746"/>
    <cellStyle name="40% - Accent4 4 4 2 2" xfId="2747"/>
    <cellStyle name="40% - Accent4 4 4 3" xfId="2748"/>
    <cellStyle name="40% - Accent4 4 4 4" xfId="2749"/>
    <cellStyle name="40% - Accent4 4 4 5" xfId="2750"/>
    <cellStyle name="40% - Accent4 4 4 6" xfId="2751"/>
    <cellStyle name="40% - Accent4 4 5" xfId="2752"/>
    <cellStyle name="40% - Accent4 4 5 2" xfId="2753"/>
    <cellStyle name="40% - Accent4 4 6" xfId="2754"/>
    <cellStyle name="40% - Accent4 4 7" xfId="2755"/>
    <cellStyle name="40% - Accent4 4 8" xfId="2756"/>
    <cellStyle name="40% - Accent4 4 9" xfId="2757"/>
    <cellStyle name="40% - Accent4 5" xfId="2758"/>
    <cellStyle name="40% - Accent4 5 2" xfId="2759"/>
    <cellStyle name="40% - Accent4 5 2 2" xfId="2760"/>
    <cellStyle name="40% - Accent4 5 2 2 2" xfId="2761"/>
    <cellStyle name="40% - Accent4 5 2 2 2 2" xfId="2762"/>
    <cellStyle name="40% - Accent4 5 2 2 3" xfId="2763"/>
    <cellStyle name="40% - Accent4 5 2 2 4" xfId="2764"/>
    <cellStyle name="40% - Accent4 5 2 2 5" xfId="2765"/>
    <cellStyle name="40% - Accent4 5 2 2 6" xfId="2766"/>
    <cellStyle name="40% - Accent4 5 2 3" xfId="2767"/>
    <cellStyle name="40% - Accent4 5 2 3 2" xfId="2768"/>
    <cellStyle name="40% - Accent4 5 2 4" xfId="2769"/>
    <cellStyle name="40% - Accent4 5 2 5" xfId="2770"/>
    <cellStyle name="40% - Accent4 5 2 6" xfId="2771"/>
    <cellStyle name="40% - Accent4 5 2 7" xfId="2772"/>
    <cellStyle name="40% - Accent4 5 3" xfId="2773"/>
    <cellStyle name="40% - Accent4 5 3 2" xfId="2774"/>
    <cellStyle name="40% - Accent4 5 3 2 2" xfId="2775"/>
    <cellStyle name="40% - Accent4 5 3 3" xfId="2776"/>
    <cellStyle name="40% - Accent4 5 3 4" xfId="2777"/>
    <cellStyle name="40% - Accent4 5 3 5" xfId="2778"/>
    <cellStyle name="40% - Accent4 5 3 6" xfId="2779"/>
    <cellStyle name="40% - Accent4 5 4" xfId="2780"/>
    <cellStyle name="40% - Accent4 5 4 2" xfId="2781"/>
    <cellStyle name="40% - Accent4 5 5" xfId="2782"/>
    <cellStyle name="40% - Accent4 5 6" xfId="2783"/>
    <cellStyle name="40% - Accent4 5 7" xfId="2784"/>
    <cellStyle name="40% - Accent4 5 8" xfId="2785"/>
    <cellStyle name="40% - Accent4 6" xfId="2786"/>
    <cellStyle name="40% - Accent4 6 2" xfId="2787"/>
    <cellStyle name="40% - Accent4 6 2 2" xfId="2788"/>
    <cellStyle name="40% - Accent4 6 2 2 2" xfId="2789"/>
    <cellStyle name="40% - Accent4 6 2 3" xfId="2790"/>
    <cellStyle name="40% - Accent4 6 2 4" xfId="2791"/>
    <cellStyle name="40% - Accent4 6 2 5" xfId="2792"/>
    <cellStyle name="40% - Accent4 6 2 6" xfId="2793"/>
    <cellStyle name="40% - Accent4 6 3" xfId="2794"/>
    <cellStyle name="40% - Accent4 6 3 2" xfId="2795"/>
    <cellStyle name="40% - Accent4 6 4" xfId="2796"/>
    <cellStyle name="40% - Accent4 6 5" xfId="2797"/>
    <cellStyle name="40% - Accent4 6 6" xfId="2798"/>
    <cellStyle name="40% - Accent4 6 7" xfId="2799"/>
    <cellStyle name="40% - Accent4 7" xfId="2800"/>
    <cellStyle name="40% - Accent4 7 2" xfId="2801"/>
    <cellStyle name="40% - Accent4 7 2 2" xfId="2802"/>
    <cellStyle name="40% - Accent4 7 3" xfId="2803"/>
    <cellStyle name="40% - Accent4 7 4" xfId="2804"/>
    <cellStyle name="40% - Accent4 7 5" xfId="2805"/>
    <cellStyle name="40% - Accent4 7 6" xfId="2806"/>
    <cellStyle name="40% - Accent4 8" xfId="2807"/>
    <cellStyle name="40% - Accent4 8 2" xfId="2808"/>
    <cellStyle name="40% - Accent4 9" xfId="2809"/>
    <cellStyle name="40% - Accent4 9 2" xfId="2810"/>
    <cellStyle name="40% - Accent5 10" xfId="2811"/>
    <cellStyle name="40% - Accent5 11" xfId="2812"/>
    <cellStyle name="40% - Accent5 12" xfId="2813"/>
    <cellStyle name="40% - Accent5 13" xfId="2814"/>
    <cellStyle name="40% - Accent5 2" xfId="2815"/>
    <cellStyle name="40% - Accent5 2 10" xfId="2816"/>
    <cellStyle name="40% - Accent5 2 2" xfId="2817"/>
    <cellStyle name="40% - Accent5 2 2 2" xfId="2818"/>
    <cellStyle name="40% - Accent5 2 2 2 2" xfId="2819"/>
    <cellStyle name="40% - Accent5 2 2 2 2 2" xfId="2820"/>
    <cellStyle name="40% - Accent5 2 2 2 2 2 2" xfId="2821"/>
    <cellStyle name="40% - Accent5 2 2 2 2 2 2 2" xfId="2822"/>
    <cellStyle name="40% - Accent5 2 2 2 2 2 3" xfId="2823"/>
    <cellStyle name="40% - Accent5 2 2 2 2 2 4" xfId="2824"/>
    <cellStyle name="40% - Accent5 2 2 2 2 2 5" xfId="2825"/>
    <cellStyle name="40% - Accent5 2 2 2 2 2 6" xfId="2826"/>
    <cellStyle name="40% - Accent5 2 2 2 2 3" xfId="2827"/>
    <cellStyle name="40% - Accent5 2 2 2 2 3 2" xfId="2828"/>
    <cellStyle name="40% - Accent5 2 2 2 2 4" xfId="2829"/>
    <cellStyle name="40% - Accent5 2 2 2 2 5" xfId="2830"/>
    <cellStyle name="40% - Accent5 2 2 2 2 6" xfId="2831"/>
    <cellStyle name="40% - Accent5 2 2 2 2 7" xfId="2832"/>
    <cellStyle name="40% - Accent5 2 2 2 3" xfId="2833"/>
    <cellStyle name="40% - Accent5 2 2 2 3 2" xfId="2834"/>
    <cellStyle name="40% - Accent5 2 2 2 3 2 2" xfId="2835"/>
    <cellStyle name="40% - Accent5 2 2 2 3 3" xfId="2836"/>
    <cellStyle name="40% - Accent5 2 2 2 3 4" xfId="2837"/>
    <cellStyle name="40% - Accent5 2 2 2 3 5" xfId="2838"/>
    <cellStyle name="40% - Accent5 2 2 2 3 6" xfId="2839"/>
    <cellStyle name="40% - Accent5 2 2 2 4" xfId="2840"/>
    <cellStyle name="40% - Accent5 2 2 2 4 2" xfId="2841"/>
    <cellStyle name="40% - Accent5 2 2 2 5" xfId="2842"/>
    <cellStyle name="40% - Accent5 2 2 2 6" xfId="2843"/>
    <cellStyle name="40% - Accent5 2 2 2 7" xfId="2844"/>
    <cellStyle name="40% - Accent5 2 2 2 8" xfId="2845"/>
    <cellStyle name="40% - Accent5 2 2 3" xfId="2846"/>
    <cellStyle name="40% - Accent5 2 2 3 2" xfId="2847"/>
    <cellStyle name="40% - Accent5 2 2 3 2 2" xfId="2848"/>
    <cellStyle name="40% - Accent5 2 2 3 2 2 2" xfId="2849"/>
    <cellStyle name="40% - Accent5 2 2 3 2 3" xfId="2850"/>
    <cellStyle name="40% - Accent5 2 2 3 2 4" xfId="2851"/>
    <cellStyle name="40% - Accent5 2 2 3 2 5" xfId="2852"/>
    <cellStyle name="40% - Accent5 2 2 3 2 6" xfId="2853"/>
    <cellStyle name="40% - Accent5 2 2 3 3" xfId="2854"/>
    <cellStyle name="40% - Accent5 2 2 3 3 2" xfId="2855"/>
    <cellStyle name="40% - Accent5 2 2 3 4" xfId="2856"/>
    <cellStyle name="40% - Accent5 2 2 3 5" xfId="2857"/>
    <cellStyle name="40% - Accent5 2 2 3 6" xfId="2858"/>
    <cellStyle name="40% - Accent5 2 2 3 7" xfId="2859"/>
    <cellStyle name="40% - Accent5 2 2 4" xfId="2860"/>
    <cellStyle name="40% - Accent5 2 2 4 2" xfId="2861"/>
    <cellStyle name="40% - Accent5 2 2 4 2 2" xfId="2862"/>
    <cellStyle name="40% - Accent5 2 2 4 3" xfId="2863"/>
    <cellStyle name="40% - Accent5 2 2 4 4" xfId="2864"/>
    <cellStyle name="40% - Accent5 2 2 4 5" xfId="2865"/>
    <cellStyle name="40% - Accent5 2 2 4 6" xfId="2866"/>
    <cellStyle name="40% - Accent5 2 2 5" xfId="2867"/>
    <cellStyle name="40% - Accent5 2 2 5 2" xfId="2868"/>
    <cellStyle name="40% - Accent5 2 2 6" xfId="2869"/>
    <cellStyle name="40% - Accent5 2 2 7" xfId="2870"/>
    <cellStyle name="40% - Accent5 2 2 8" xfId="2871"/>
    <cellStyle name="40% - Accent5 2 2 9" xfId="2872"/>
    <cellStyle name="40% - Accent5 2 3" xfId="2873"/>
    <cellStyle name="40% - Accent5 2 3 2" xfId="2874"/>
    <cellStyle name="40% - Accent5 2 3 2 2" xfId="2875"/>
    <cellStyle name="40% - Accent5 2 3 2 2 2" xfId="2876"/>
    <cellStyle name="40% - Accent5 2 3 2 2 2 2" xfId="2877"/>
    <cellStyle name="40% - Accent5 2 3 2 2 3" xfId="2878"/>
    <cellStyle name="40% - Accent5 2 3 2 2 4" xfId="2879"/>
    <cellStyle name="40% - Accent5 2 3 2 2 5" xfId="2880"/>
    <cellStyle name="40% - Accent5 2 3 2 2 6" xfId="2881"/>
    <cellStyle name="40% - Accent5 2 3 2 3" xfId="2882"/>
    <cellStyle name="40% - Accent5 2 3 2 3 2" xfId="2883"/>
    <cellStyle name="40% - Accent5 2 3 2 4" xfId="2884"/>
    <cellStyle name="40% - Accent5 2 3 2 5" xfId="2885"/>
    <cellStyle name="40% - Accent5 2 3 2 6" xfId="2886"/>
    <cellStyle name="40% - Accent5 2 3 2 7" xfId="2887"/>
    <cellStyle name="40% - Accent5 2 3 3" xfId="2888"/>
    <cellStyle name="40% - Accent5 2 3 3 2" xfId="2889"/>
    <cellStyle name="40% - Accent5 2 3 3 2 2" xfId="2890"/>
    <cellStyle name="40% - Accent5 2 3 3 3" xfId="2891"/>
    <cellStyle name="40% - Accent5 2 3 3 4" xfId="2892"/>
    <cellStyle name="40% - Accent5 2 3 3 5" xfId="2893"/>
    <cellStyle name="40% - Accent5 2 3 3 6" xfId="2894"/>
    <cellStyle name="40% - Accent5 2 3 4" xfId="2895"/>
    <cellStyle name="40% - Accent5 2 3 4 2" xfId="2896"/>
    <cellStyle name="40% - Accent5 2 3 5" xfId="2897"/>
    <cellStyle name="40% - Accent5 2 3 6" xfId="2898"/>
    <cellStyle name="40% - Accent5 2 3 7" xfId="2899"/>
    <cellStyle name="40% - Accent5 2 3 8" xfId="2900"/>
    <cellStyle name="40% - Accent5 2 4" xfId="2901"/>
    <cellStyle name="40% - Accent5 2 4 2" xfId="2902"/>
    <cellStyle name="40% - Accent5 2 4 2 2" xfId="2903"/>
    <cellStyle name="40% - Accent5 2 4 2 2 2" xfId="2904"/>
    <cellStyle name="40% - Accent5 2 4 2 3" xfId="2905"/>
    <cellStyle name="40% - Accent5 2 4 2 4" xfId="2906"/>
    <cellStyle name="40% - Accent5 2 4 2 5" xfId="2907"/>
    <cellStyle name="40% - Accent5 2 4 2 6" xfId="2908"/>
    <cellStyle name="40% - Accent5 2 4 3" xfId="2909"/>
    <cellStyle name="40% - Accent5 2 4 3 2" xfId="2910"/>
    <cellStyle name="40% - Accent5 2 4 4" xfId="2911"/>
    <cellStyle name="40% - Accent5 2 4 5" xfId="2912"/>
    <cellStyle name="40% - Accent5 2 4 6" xfId="2913"/>
    <cellStyle name="40% - Accent5 2 4 7" xfId="2914"/>
    <cellStyle name="40% - Accent5 2 5" xfId="2915"/>
    <cellStyle name="40% - Accent5 2 5 2" xfId="2916"/>
    <cellStyle name="40% - Accent5 2 5 2 2" xfId="2917"/>
    <cellStyle name="40% - Accent5 2 5 3" xfId="2918"/>
    <cellStyle name="40% - Accent5 2 5 4" xfId="2919"/>
    <cellStyle name="40% - Accent5 2 5 5" xfId="2920"/>
    <cellStyle name="40% - Accent5 2 5 6" xfId="2921"/>
    <cellStyle name="40% - Accent5 2 6" xfId="2922"/>
    <cellStyle name="40% - Accent5 2 6 2" xfId="2923"/>
    <cellStyle name="40% - Accent5 2 7" xfId="2924"/>
    <cellStyle name="40% - Accent5 2 8" xfId="2925"/>
    <cellStyle name="40% - Accent5 2 9" xfId="2926"/>
    <cellStyle name="40% - Accent5 3" xfId="2927"/>
    <cellStyle name="40% - Accent5 3 2" xfId="2928"/>
    <cellStyle name="40% - Accent5 3 2 2" xfId="2929"/>
    <cellStyle name="40% - Accent5 3 2 2 2" xfId="2930"/>
    <cellStyle name="40% - Accent5 3 2 2 2 2" xfId="2931"/>
    <cellStyle name="40% - Accent5 3 2 2 2 2 2" xfId="2932"/>
    <cellStyle name="40% - Accent5 3 2 2 2 3" xfId="2933"/>
    <cellStyle name="40% - Accent5 3 2 2 2 4" xfId="2934"/>
    <cellStyle name="40% - Accent5 3 2 2 2 5" xfId="2935"/>
    <cellStyle name="40% - Accent5 3 2 2 2 6" xfId="2936"/>
    <cellStyle name="40% - Accent5 3 2 2 3" xfId="2937"/>
    <cellStyle name="40% - Accent5 3 2 2 3 2" xfId="2938"/>
    <cellStyle name="40% - Accent5 3 2 2 4" xfId="2939"/>
    <cellStyle name="40% - Accent5 3 2 2 5" xfId="2940"/>
    <cellStyle name="40% - Accent5 3 2 2 6" xfId="2941"/>
    <cellStyle name="40% - Accent5 3 2 2 7" xfId="2942"/>
    <cellStyle name="40% - Accent5 3 2 3" xfId="2943"/>
    <cellStyle name="40% - Accent5 3 2 3 2" xfId="2944"/>
    <cellStyle name="40% - Accent5 3 2 3 2 2" xfId="2945"/>
    <cellStyle name="40% - Accent5 3 2 3 3" xfId="2946"/>
    <cellStyle name="40% - Accent5 3 2 3 4" xfId="2947"/>
    <cellStyle name="40% - Accent5 3 2 3 5" xfId="2948"/>
    <cellStyle name="40% - Accent5 3 2 3 6" xfId="2949"/>
    <cellStyle name="40% - Accent5 3 2 4" xfId="2950"/>
    <cellStyle name="40% - Accent5 3 2 4 2" xfId="2951"/>
    <cellStyle name="40% - Accent5 3 2 5" xfId="2952"/>
    <cellStyle name="40% - Accent5 3 2 6" xfId="2953"/>
    <cellStyle name="40% - Accent5 3 2 7" xfId="2954"/>
    <cellStyle name="40% - Accent5 3 2 8" xfId="2955"/>
    <cellStyle name="40% - Accent5 3 3" xfId="2956"/>
    <cellStyle name="40% - Accent5 3 3 2" xfId="2957"/>
    <cellStyle name="40% - Accent5 3 3 2 2" xfId="2958"/>
    <cellStyle name="40% - Accent5 3 3 2 2 2" xfId="2959"/>
    <cellStyle name="40% - Accent5 3 3 2 3" xfId="2960"/>
    <cellStyle name="40% - Accent5 3 3 2 4" xfId="2961"/>
    <cellStyle name="40% - Accent5 3 3 2 5" xfId="2962"/>
    <cellStyle name="40% - Accent5 3 3 2 6" xfId="2963"/>
    <cellStyle name="40% - Accent5 3 3 3" xfId="2964"/>
    <cellStyle name="40% - Accent5 3 3 3 2" xfId="2965"/>
    <cellStyle name="40% - Accent5 3 3 4" xfId="2966"/>
    <cellStyle name="40% - Accent5 3 3 5" xfId="2967"/>
    <cellStyle name="40% - Accent5 3 3 6" xfId="2968"/>
    <cellStyle name="40% - Accent5 3 3 7" xfId="2969"/>
    <cellStyle name="40% - Accent5 3 4" xfId="2970"/>
    <cellStyle name="40% - Accent5 3 4 2" xfId="2971"/>
    <cellStyle name="40% - Accent5 3 4 2 2" xfId="2972"/>
    <cellStyle name="40% - Accent5 3 4 3" xfId="2973"/>
    <cellStyle name="40% - Accent5 3 4 4" xfId="2974"/>
    <cellStyle name="40% - Accent5 3 4 5" xfId="2975"/>
    <cellStyle name="40% - Accent5 3 4 6" xfId="2976"/>
    <cellStyle name="40% - Accent5 3 5" xfId="2977"/>
    <cellStyle name="40% - Accent5 3 5 2" xfId="2978"/>
    <cellStyle name="40% - Accent5 3 6" xfId="2979"/>
    <cellStyle name="40% - Accent5 3 7" xfId="2980"/>
    <cellStyle name="40% - Accent5 3 8" xfId="2981"/>
    <cellStyle name="40% - Accent5 3 9" xfId="2982"/>
    <cellStyle name="40% - Accent5 4" xfId="2983"/>
    <cellStyle name="40% - Accent5 4 2" xfId="2984"/>
    <cellStyle name="40% - Accent5 4 2 2" xfId="2985"/>
    <cellStyle name="40% - Accent5 4 2 2 2" xfId="2986"/>
    <cellStyle name="40% - Accent5 4 2 2 2 2" xfId="2987"/>
    <cellStyle name="40% - Accent5 4 2 2 2 2 2" xfId="2988"/>
    <cellStyle name="40% - Accent5 4 2 2 2 3" xfId="2989"/>
    <cellStyle name="40% - Accent5 4 2 2 2 4" xfId="2990"/>
    <cellStyle name="40% - Accent5 4 2 2 2 5" xfId="2991"/>
    <cellStyle name="40% - Accent5 4 2 2 2 6" xfId="2992"/>
    <cellStyle name="40% - Accent5 4 2 2 3" xfId="2993"/>
    <cellStyle name="40% - Accent5 4 2 2 3 2" xfId="2994"/>
    <cellStyle name="40% - Accent5 4 2 2 4" xfId="2995"/>
    <cellStyle name="40% - Accent5 4 2 2 5" xfId="2996"/>
    <cellStyle name="40% - Accent5 4 2 2 6" xfId="2997"/>
    <cellStyle name="40% - Accent5 4 2 2 7" xfId="2998"/>
    <cellStyle name="40% - Accent5 4 2 3" xfId="2999"/>
    <cellStyle name="40% - Accent5 4 2 3 2" xfId="3000"/>
    <cellStyle name="40% - Accent5 4 2 3 2 2" xfId="3001"/>
    <cellStyle name="40% - Accent5 4 2 3 3" xfId="3002"/>
    <cellStyle name="40% - Accent5 4 2 3 4" xfId="3003"/>
    <cellStyle name="40% - Accent5 4 2 3 5" xfId="3004"/>
    <cellStyle name="40% - Accent5 4 2 3 6" xfId="3005"/>
    <cellStyle name="40% - Accent5 4 2 4" xfId="3006"/>
    <cellStyle name="40% - Accent5 4 2 4 2" xfId="3007"/>
    <cellStyle name="40% - Accent5 4 2 5" xfId="3008"/>
    <cellStyle name="40% - Accent5 4 2 6" xfId="3009"/>
    <cellStyle name="40% - Accent5 4 2 7" xfId="3010"/>
    <cellStyle name="40% - Accent5 4 2 8" xfId="3011"/>
    <cellStyle name="40% - Accent5 4 3" xfId="3012"/>
    <cellStyle name="40% - Accent5 4 3 2" xfId="3013"/>
    <cellStyle name="40% - Accent5 4 3 2 2" xfId="3014"/>
    <cellStyle name="40% - Accent5 4 3 2 2 2" xfId="3015"/>
    <cellStyle name="40% - Accent5 4 3 2 3" xfId="3016"/>
    <cellStyle name="40% - Accent5 4 3 2 4" xfId="3017"/>
    <cellStyle name="40% - Accent5 4 3 2 5" xfId="3018"/>
    <cellStyle name="40% - Accent5 4 3 2 6" xfId="3019"/>
    <cellStyle name="40% - Accent5 4 3 3" xfId="3020"/>
    <cellStyle name="40% - Accent5 4 3 3 2" xfId="3021"/>
    <cellStyle name="40% - Accent5 4 3 4" xfId="3022"/>
    <cellStyle name="40% - Accent5 4 3 5" xfId="3023"/>
    <cellStyle name="40% - Accent5 4 3 6" xfId="3024"/>
    <cellStyle name="40% - Accent5 4 3 7" xfId="3025"/>
    <cellStyle name="40% - Accent5 4 4" xfId="3026"/>
    <cellStyle name="40% - Accent5 4 4 2" xfId="3027"/>
    <cellStyle name="40% - Accent5 4 4 2 2" xfId="3028"/>
    <cellStyle name="40% - Accent5 4 4 3" xfId="3029"/>
    <cellStyle name="40% - Accent5 4 4 4" xfId="3030"/>
    <cellStyle name="40% - Accent5 4 4 5" xfId="3031"/>
    <cellStyle name="40% - Accent5 4 4 6" xfId="3032"/>
    <cellStyle name="40% - Accent5 4 5" xfId="3033"/>
    <cellStyle name="40% - Accent5 4 5 2" xfId="3034"/>
    <cellStyle name="40% - Accent5 4 6" xfId="3035"/>
    <cellStyle name="40% - Accent5 4 7" xfId="3036"/>
    <cellStyle name="40% - Accent5 4 8" xfId="3037"/>
    <cellStyle name="40% - Accent5 4 9" xfId="3038"/>
    <cellStyle name="40% - Accent5 5" xfId="3039"/>
    <cellStyle name="40% - Accent5 5 2" xfId="3040"/>
    <cellStyle name="40% - Accent5 5 2 2" xfId="3041"/>
    <cellStyle name="40% - Accent5 5 2 2 2" xfId="3042"/>
    <cellStyle name="40% - Accent5 5 2 2 2 2" xfId="3043"/>
    <cellStyle name="40% - Accent5 5 2 2 3" xfId="3044"/>
    <cellStyle name="40% - Accent5 5 2 2 4" xfId="3045"/>
    <cellStyle name="40% - Accent5 5 2 2 5" xfId="3046"/>
    <cellStyle name="40% - Accent5 5 2 2 6" xfId="3047"/>
    <cellStyle name="40% - Accent5 5 2 3" xfId="3048"/>
    <cellStyle name="40% - Accent5 5 2 3 2" xfId="3049"/>
    <cellStyle name="40% - Accent5 5 2 4" xfId="3050"/>
    <cellStyle name="40% - Accent5 5 2 5" xfId="3051"/>
    <cellStyle name="40% - Accent5 5 2 6" xfId="3052"/>
    <cellStyle name="40% - Accent5 5 2 7" xfId="3053"/>
    <cellStyle name="40% - Accent5 5 3" xfId="3054"/>
    <cellStyle name="40% - Accent5 5 3 2" xfId="3055"/>
    <cellStyle name="40% - Accent5 5 3 2 2" xfId="3056"/>
    <cellStyle name="40% - Accent5 5 3 3" xfId="3057"/>
    <cellStyle name="40% - Accent5 5 3 4" xfId="3058"/>
    <cellStyle name="40% - Accent5 5 3 5" xfId="3059"/>
    <cellStyle name="40% - Accent5 5 3 6" xfId="3060"/>
    <cellStyle name="40% - Accent5 5 4" xfId="3061"/>
    <cellStyle name="40% - Accent5 5 4 2" xfId="3062"/>
    <cellStyle name="40% - Accent5 5 5" xfId="3063"/>
    <cellStyle name="40% - Accent5 5 6" xfId="3064"/>
    <cellStyle name="40% - Accent5 5 7" xfId="3065"/>
    <cellStyle name="40% - Accent5 5 8" xfId="3066"/>
    <cellStyle name="40% - Accent5 6" xfId="3067"/>
    <cellStyle name="40% - Accent5 6 2" xfId="3068"/>
    <cellStyle name="40% - Accent5 6 2 2" xfId="3069"/>
    <cellStyle name="40% - Accent5 6 2 2 2" xfId="3070"/>
    <cellStyle name="40% - Accent5 6 2 3" xfId="3071"/>
    <cellStyle name="40% - Accent5 6 2 4" xfId="3072"/>
    <cellStyle name="40% - Accent5 6 2 5" xfId="3073"/>
    <cellStyle name="40% - Accent5 6 2 6" xfId="3074"/>
    <cellStyle name="40% - Accent5 6 3" xfId="3075"/>
    <cellStyle name="40% - Accent5 6 3 2" xfId="3076"/>
    <cellStyle name="40% - Accent5 6 4" xfId="3077"/>
    <cellStyle name="40% - Accent5 6 5" xfId="3078"/>
    <cellStyle name="40% - Accent5 6 6" xfId="3079"/>
    <cellStyle name="40% - Accent5 6 7" xfId="3080"/>
    <cellStyle name="40% - Accent5 7" xfId="3081"/>
    <cellStyle name="40% - Accent5 7 2" xfId="3082"/>
    <cellStyle name="40% - Accent5 7 2 2" xfId="3083"/>
    <cellStyle name="40% - Accent5 7 3" xfId="3084"/>
    <cellStyle name="40% - Accent5 7 4" xfId="3085"/>
    <cellStyle name="40% - Accent5 7 5" xfId="3086"/>
    <cellStyle name="40% - Accent5 7 6" xfId="3087"/>
    <cellStyle name="40% - Accent5 8" xfId="3088"/>
    <cellStyle name="40% - Accent5 8 2" xfId="3089"/>
    <cellStyle name="40% - Accent5 9" xfId="3090"/>
    <cellStyle name="40% - Accent5 9 2" xfId="3091"/>
    <cellStyle name="40% - Accent6 10" xfId="3092"/>
    <cellStyle name="40% - Accent6 11" xfId="3093"/>
    <cellStyle name="40% - Accent6 12" xfId="3094"/>
    <cellStyle name="40% - Accent6 13" xfId="3095"/>
    <cellStyle name="40% - Accent6 2" xfId="3096"/>
    <cellStyle name="40% - Accent6 2 10" xfId="3097"/>
    <cellStyle name="40% - Accent6 2 2" xfId="3098"/>
    <cellStyle name="40% - Accent6 2 2 2" xfId="3099"/>
    <cellStyle name="40% - Accent6 2 2 2 2" xfId="3100"/>
    <cellStyle name="40% - Accent6 2 2 2 2 2" xfId="3101"/>
    <cellStyle name="40% - Accent6 2 2 2 2 2 2" xfId="3102"/>
    <cellStyle name="40% - Accent6 2 2 2 2 2 2 2" xfId="3103"/>
    <cellStyle name="40% - Accent6 2 2 2 2 2 3" xfId="3104"/>
    <cellStyle name="40% - Accent6 2 2 2 2 2 4" xfId="3105"/>
    <cellStyle name="40% - Accent6 2 2 2 2 2 5" xfId="3106"/>
    <cellStyle name="40% - Accent6 2 2 2 2 2 6" xfId="3107"/>
    <cellStyle name="40% - Accent6 2 2 2 2 3" xfId="3108"/>
    <cellStyle name="40% - Accent6 2 2 2 2 3 2" xfId="3109"/>
    <cellStyle name="40% - Accent6 2 2 2 2 4" xfId="3110"/>
    <cellStyle name="40% - Accent6 2 2 2 2 5" xfId="3111"/>
    <cellStyle name="40% - Accent6 2 2 2 2 6" xfId="3112"/>
    <cellStyle name="40% - Accent6 2 2 2 2 7" xfId="3113"/>
    <cellStyle name="40% - Accent6 2 2 2 3" xfId="3114"/>
    <cellStyle name="40% - Accent6 2 2 2 3 2" xfId="3115"/>
    <cellStyle name="40% - Accent6 2 2 2 3 2 2" xfId="3116"/>
    <cellStyle name="40% - Accent6 2 2 2 3 3" xfId="3117"/>
    <cellStyle name="40% - Accent6 2 2 2 3 4" xfId="3118"/>
    <cellStyle name="40% - Accent6 2 2 2 3 5" xfId="3119"/>
    <cellStyle name="40% - Accent6 2 2 2 3 6" xfId="3120"/>
    <cellStyle name="40% - Accent6 2 2 2 4" xfId="3121"/>
    <cellStyle name="40% - Accent6 2 2 2 4 2" xfId="3122"/>
    <cellStyle name="40% - Accent6 2 2 2 5" xfId="3123"/>
    <cellStyle name="40% - Accent6 2 2 2 6" xfId="3124"/>
    <cellStyle name="40% - Accent6 2 2 2 7" xfId="3125"/>
    <cellStyle name="40% - Accent6 2 2 2 8" xfId="3126"/>
    <cellStyle name="40% - Accent6 2 2 3" xfId="3127"/>
    <cellStyle name="40% - Accent6 2 2 3 2" xfId="3128"/>
    <cellStyle name="40% - Accent6 2 2 3 2 2" xfId="3129"/>
    <cellStyle name="40% - Accent6 2 2 3 2 2 2" xfId="3130"/>
    <cellStyle name="40% - Accent6 2 2 3 2 3" xfId="3131"/>
    <cellStyle name="40% - Accent6 2 2 3 2 4" xfId="3132"/>
    <cellStyle name="40% - Accent6 2 2 3 2 5" xfId="3133"/>
    <cellStyle name="40% - Accent6 2 2 3 2 6" xfId="3134"/>
    <cellStyle name="40% - Accent6 2 2 3 3" xfId="3135"/>
    <cellStyle name="40% - Accent6 2 2 3 3 2" xfId="3136"/>
    <cellStyle name="40% - Accent6 2 2 3 4" xfId="3137"/>
    <cellStyle name="40% - Accent6 2 2 3 5" xfId="3138"/>
    <cellStyle name="40% - Accent6 2 2 3 6" xfId="3139"/>
    <cellStyle name="40% - Accent6 2 2 3 7" xfId="3140"/>
    <cellStyle name="40% - Accent6 2 2 4" xfId="3141"/>
    <cellStyle name="40% - Accent6 2 2 4 2" xfId="3142"/>
    <cellStyle name="40% - Accent6 2 2 4 2 2" xfId="3143"/>
    <cellStyle name="40% - Accent6 2 2 4 3" xfId="3144"/>
    <cellStyle name="40% - Accent6 2 2 4 4" xfId="3145"/>
    <cellStyle name="40% - Accent6 2 2 4 5" xfId="3146"/>
    <cellStyle name="40% - Accent6 2 2 4 6" xfId="3147"/>
    <cellStyle name="40% - Accent6 2 2 5" xfId="3148"/>
    <cellStyle name="40% - Accent6 2 2 5 2" xfId="3149"/>
    <cellStyle name="40% - Accent6 2 2 6" xfId="3150"/>
    <cellStyle name="40% - Accent6 2 2 7" xfId="3151"/>
    <cellStyle name="40% - Accent6 2 2 8" xfId="3152"/>
    <cellStyle name="40% - Accent6 2 2 9" xfId="3153"/>
    <cellStyle name="40% - Accent6 2 3" xfId="3154"/>
    <cellStyle name="40% - Accent6 2 3 2" xfId="3155"/>
    <cellStyle name="40% - Accent6 2 3 2 2" xfId="3156"/>
    <cellStyle name="40% - Accent6 2 3 2 2 2" xfId="3157"/>
    <cellStyle name="40% - Accent6 2 3 2 2 2 2" xfId="3158"/>
    <cellStyle name="40% - Accent6 2 3 2 2 3" xfId="3159"/>
    <cellStyle name="40% - Accent6 2 3 2 2 4" xfId="3160"/>
    <cellStyle name="40% - Accent6 2 3 2 2 5" xfId="3161"/>
    <cellStyle name="40% - Accent6 2 3 2 2 6" xfId="3162"/>
    <cellStyle name="40% - Accent6 2 3 2 3" xfId="3163"/>
    <cellStyle name="40% - Accent6 2 3 2 3 2" xfId="3164"/>
    <cellStyle name="40% - Accent6 2 3 2 4" xfId="3165"/>
    <cellStyle name="40% - Accent6 2 3 2 5" xfId="3166"/>
    <cellStyle name="40% - Accent6 2 3 2 6" xfId="3167"/>
    <cellStyle name="40% - Accent6 2 3 2 7" xfId="3168"/>
    <cellStyle name="40% - Accent6 2 3 3" xfId="3169"/>
    <cellStyle name="40% - Accent6 2 3 3 2" xfId="3170"/>
    <cellStyle name="40% - Accent6 2 3 3 2 2" xfId="3171"/>
    <cellStyle name="40% - Accent6 2 3 3 3" xfId="3172"/>
    <cellStyle name="40% - Accent6 2 3 3 4" xfId="3173"/>
    <cellStyle name="40% - Accent6 2 3 3 5" xfId="3174"/>
    <cellStyle name="40% - Accent6 2 3 3 6" xfId="3175"/>
    <cellStyle name="40% - Accent6 2 3 4" xfId="3176"/>
    <cellStyle name="40% - Accent6 2 3 4 2" xfId="3177"/>
    <cellStyle name="40% - Accent6 2 3 5" xfId="3178"/>
    <cellStyle name="40% - Accent6 2 3 6" xfId="3179"/>
    <cellStyle name="40% - Accent6 2 3 7" xfId="3180"/>
    <cellStyle name="40% - Accent6 2 3 8" xfId="3181"/>
    <cellStyle name="40% - Accent6 2 4" xfId="3182"/>
    <cellStyle name="40% - Accent6 2 4 2" xfId="3183"/>
    <cellStyle name="40% - Accent6 2 4 2 2" xfId="3184"/>
    <cellStyle name="40% - Accent6 2 4 2 2 2" xfId="3185"/>
    <cellStyle name="40% - Accent6 2 4 2 3" xfId="3186"/>
    <cellStyle name="40% - Accent6 2 4 2 4" xfId="3187"/>
    <cellStyle name="40% - Accent6 2 4 2 5" xfId="3188"/>
    <cellStyle name="40% - Accent6 2 4 2 6" xfId="3189"/>
    <cellStyle name="40% - Accent6 2 4 3" xfId="3190"/>
    <cellStyle name="40% - Accent6 2 4 3 2" xfId="3191"/>
    <cellStyle name="40% - Accent6 2 4 4" xfId="3192"/>
    <cellStyle name="40% - Accent6 2 4 5" xfId="3193"/>
    <cellStyle name="40% - Accent6 2 4 6" xfId="3194"/>
    <cellStyle name="40% - Accent6 2 4 7" xfId="3195"/>
    <cellStyle name="40% - Accent6 2 5" xfId="3196"/>
    <cellStyle name="40% - Accent6 2 5 2" xfId="3197"/>
    <cellStyle name="40% - Accent6 2 5 2 2" xfId="3198"/>
    <cellStyle name="40% - Accent6 2 5 3" xfId="3199"/>
    <cellStyle name="40% - Accent6 2 5 4" xfId="3200"/>
    <cellStyle name="40% - Accent6 2 5 5" xfId="3201"/>
    <cellStyle name="40% - Accent6 2 5 6" xfId="3202"/>
    <cellStyle name="40% - Accent6 2 6" xfId="3203"/>
    <cellStyle name="40% - Accent6 2 6 2" xfId="3204"/>
    <cellStyle name="40% - Accent6 2 7" xfId="3205"/>
    <cellStyle name="40% - Accent6 2 8" xfId="3206"/>
    <cellStyle name="40% - Accent6 2 9" xfId="3207"/>
    <cellStyle name="40% - Accent6 3" xfId="3208"/>
    <cellStyle name="40% - Accent6 3 2" xfId="3209"/>
    <cellStyle name="40% - Accent6 3 2 2" xfId="3210"/>
    <cellStyle name="40% - Accent6 3 2 2 2" xfId="3211"/>
    <cellStyle name="40% - Accent6 3 2 2 2 2" xfId="3212"/>
    <cellStyle name="40% - Accent6 3 2 2 2 2 2" xfId="3213"/>
    <cellStyle name="40% - Accent6 3 2 2 2 3" xfId="3214"/>
    <cellStyle name="40% - Accent6 3 2 2 2 4" xfId="3215"/>
    <cellStyle name="40% - Accent6 3 2 2 2 5" xfId="3216"/>
    <cellStyle name="40% - Accent6 3 2 2 2 6" xfId="3217"/>
    <cellStyle name="40% - Accent6 3 2 2 3" xfId="3218"/>
    <cellStyle name="40% - Accent6 3 2 2 3 2" xfId="3219"/>
    <cellStyle name="40% - Accent6 3 2 2 4" xfId="3220"/>
    <cellStyle name="40% - Accent6 3 2 2 5" xfId="3221"/>
    <cellStyle name="40% - Accent6 3 2 2 6" xfId="3222"/>
    <cellStyle name="40% - Accent6 3 2 2 7" xfId="3223"/>
    <cellStyle name="40% - Accent6 3 2 3" xfId="3224"/>
    <cellStyle name="40% - Accent6 3 2 3 2" xfId="3225"/>
    <cellStyle name="40% - Accent6 3 2 3 2 2" xfId="3226"/>
    <cellStyle name="40% - Accent6 3 2 3 3" xfId="3227"/>
    <cellStyle name="40% - Accent6 3 2 3 4" xfId="3228"/>
    <cellStyle name="40% - Accent6 3 2 3 5" xfId="3229"/>
    <cellStyle name="40% - Accent6 3 2 3 6" xfId="3230"/>
    <cellStyle name="40% - Accent6 3 2 4" xfId="3231"/>
    <cellStyle name="40% - Accent6 3 2 4 2" xfId="3232"/>
    <cellStyle name="40% - Accent6 3 2 5" xfId="3233"/>
    <cellStyle name="40% - Accent6 3 2 6" xfId="3234"/>
    <cellStyle name="40% - Accent6 3 2 7" xfId="3235"/>
    <cellStyle name="40% - Accent6 3 2 8" xfId="3236"/>
    <cellStyle name="40% - Accent6 3 3" xfId="3237"/>
    <cellStyle name="40% - Accent6 3 3 2" xfId="3238"/>
    <cellStyle name="40% - Accent6 3 3 2 2" xfId="3239"/>
    <cellStyle name="40% - Accent6 3 3 2 2 2" xfId="3240"/>
    <cellStyle name="40% - Accent6 3 3 2 3" xfId="3241"/>
    <cellStyle name="40% - Accent6 3 3 2 4" xfId="3242"/>
    <cellStyle name="40% - Accent6 3 3 2 5" xfId="3243"/>
    <cellStyle name="40% - Accent6 3 3 2 6" xfId="3244"/>
    <cellStyle name="40% - Accent6 3 3 3" xfId="3245"/>
    <cellStyle name="40% - Accent6 3 3 3 2" xfId="3246"/>
    <cellStyle name="40% - Accent6 3 3 4" xfId="3247"/>
    <cellStyle name="40% - Accent6 3 3 5" xfId="3248"/>
    <cellStyle name="40% - Accent6 3 3 6" xfId="3249"/>
    <cellStyle name="40% - Accent6 3 3 7" xfId="3250"/>
    <cellStyle name="40% - Accent6 3 4" xfId="3251"/>
    <cellStyle name="40% - Accent6 3 4 2" xfId="3252"/>
    <cellStyle name="40% - Accent6 3 4 2 2" xfId="3253"/>
    <cellStyle name="40% - Accent6 3 4 3" xfId="3254"/>
    <cellStyle name="40% - Accent6 3 4 4" xfId="3255"/>
    <cellStyle name="40% - Accent6 3 4 5" xfId="3256"/>
    <cellStyle name="40% - Accent6 3 4 6" xfId="3257"/>
    <cellStyle name="40% - Accent6 3 5" xfId="3258"/>
    <cellStyle name="40% - Accent6 3 5 2" xfId="3259"/>
    <cellStyle name="40% - Accent6 3 6" xfId="3260"/>
    <cellStyle name="40% - Accent6 3 7" xfId="3261"/>
    <cellStyle name="40% - Accent6 3 8" xfId="3262"/>
    <cellStyle name="40% - Accent6 3 9" xfId="3263"/>
    <cellStyle name="40% - Accent6 4" xfId="3264"/>
    <cellStyle name="40% - Accent6 4 2" xfId="3265"/>
    <cellStyle name="40% - Accent6 4 2 2" xfId="3266"/>
    <cellStyle name="40% - Accent6 4 2 2 2" xfId="3267"/>
    <cellStyle name="40% - Accent6 4 2 2 2 2" xfId="3268"/>
    <cellStyle name="40% - Accent6 4 2 2 2 2 2" xfId="3269"/>
    <cellStyle name="40% - Accent6 4 2 2 2 3" xfId="3270"/>
    <cellStyle name="40% - Accent6 4 2 2 2 4" xfId="3271"/>
    <cellStyle name="40% - Accent6 4 2 2 2 5" xfId="3272"/>
    <cellStyle name="40% - Accent6 4 2 2 2 6" xfId="3273"/>
    <cellStyle name="40% - Accent6 4 2 2 3" xfId="3274"/>
    <cellStyle name="40% - Accent6 4 2 2 3 2" xfId="3275"/>
    <cellStyle name="40% - Accent6 4 2 2 4" xfId="3276"/>
    <cellStyle name="40% - Accent6 4 2 2 5" xfId="3277"/>
    <cellStyle name="40% - Accent6 4 2 2 6" xfId="3278"/>
    <cellStyle name="40% - Accent6 4 2 2 7" xfId="3279"/>
    <cellStyle name="40% - Accent6 4 2 3" xfId="3280"/>
    <cellStyle name="40% - Accent6 4 2 3 2" xfId="3281"/>
    <cellStyle name="40% - Accent6 4 2 3 2 2" xfId="3282"/>
    <cellStyle name="40% - Accent6 4 2 3 3" xfId="3283"/>
    <cellStyle name="40% - Accent6 4 2 3 4" xfId="3284"/>
    <cellStyle name="40% - Accent6 4 2 3 5" xfId="3285"/>
    <cellStyle name="40% - Accent6 4 2 3 6" xfId="3286"/>
    <cellStyle name="40% - Accent6 4 2 4" xfId="3287"/>
    <cellStyle name="40% - Accent6 4 2 4 2" xfId="3288"/>
    <cellStyle name="40% - Accent6 4 2 5" xfId="3289"/>
    <cellStyle name="40% - Accent6 4 2 6" xfId="3290"/>
    <cellStyle name="40% - Accent6 4 2 7" xfId="3291"/>
    <cellStyle name="40% - Accent6 4 2 8" xfId="3292"/>
    <cellStyle name="40% - Accent6 4 3" xfId="3293"/>
    <cellStyle name="40% - Accent6 4 3 2" xfId="3294"/>
    <cellStyle name="40% - Accent6 4 3 2 2" xfId="3295"/>
    <cellStyle name="40% - Accent6 4 3 2 2 2" xfId="3296"/>
    <cellStyle name="40% - Accent6 4 3 2 3" xfId="3297"/>
    <cellStyle name="40% - Accent6 4 3 2 4" xfId="3298"/>
    <cellStyle name="40% - Accent6 4 3 2 5" xfId="3299"/>
    <cellStyle name="40% - Accent6 4 3 2 6" xfId="3300"/>
    <cellStyle name="40% - Accent6 4 3 3" xfId="3301"/>
    <cellStyle name="40% - Accent6 4 3 3 2" xfId="3302"/>
    <cellStyle name="40% - Accent6 4 3 4" xfId="3303"/>
    <cellStyle name="40% - Accent6 4 3 5" xfId="3304"/>
    <cellStyle name="40% - Accent6 4 3 6" xfId="3305"/>
    <cellStyle name="40% - Accent6 4 3 7" xfId="3306"/>
    <cellStyle name="40% - Accent6 4 4" xfId="3307"/>
    <cellStyle name="40% - Accent6 4 4 2" xfId="3308"/>
    <cellStyle name="40% - Accent6 4 4 2 2" xfId="3309"/>
    <cellStyle name="40% - Accent6 4 4 3" xfId="3310"/>
    <cellStyle name="40% - Accent6 4 4 4" xfId="3311"/>
    <cellStyle name="40% - Accent6 4 4 5" xfId="3312"/>
    <cellStyle name="40% - Accent6 4 4 6" xfId="3313"/>
    <cellStyle name="40% - Accent6 4 5" xfId="3314"/>
    <cellStyle name="40% - Accent6 4 5 2" xfId="3315"/>
    <cellStyle name="40% - Accent6 4 6" xfId="3316"/>
    <cellStyle name="40% - Accent6 4 7" xfId="3317"/>
    <cellStyle name="40% - Accent6 4 8" xfId="3318"/>
    <cellStyle name="40% - Accent6 4 9" xfId="3319"/>
    <cellStyle name="40% - Accent6 5" xfId="3320"/>
    <cellStyle name="40% - Accent6 5 2" xfId="3321"/>
    <cellStyle name="40% - Accent6 5 2 2" xfId="3322"/>
    <cellStyle name="40% - Accent6 5 2 2 2" xfId="3323"/>
    <cellStyle name="40% - Accent6 5 2 2 2 2" xfId="3324"/>
    <cellStyle name="40% - Accent6 5 2 2 3" xfId="3325"/>
    <cellStyle name="40% - Accent6 5 2 2 4" xfId="3326"/>
    <cellStyle name="40% - Accent6 5 2 2 5" xfId="3327"/>
    <cellStyle name="40% - Accent6 5 2 2 6" xfId="3328"/>
    <cellStyle name="40% - Accent6 5 2 3" xfId="3329"/>
    <cellStyle name="40% - Accent6 5 2 3 2" xfId="3330"/>
    <cellStyle name="40% - Accent6 5 2 4" xfId="3331"/>
    <cellStyle name="40% - Accent6 5 2 5" xfId="3332"/>
    <cellStyle name="40% - Accent6 5 2 6" xfId="3333"/>
    <cellStyle name="40% - Accent6 5 2 7" xfId="3334"/>
    <cellStyle name="40% - Accent6 5 3" xfId="3335"/>
    <cellStyle name="40% - Accent6 5 3 2" xfId="3336"/>
    <cellStyle name="40% - Accent6 5 3 2 2" xfId="3337"/>
    <cellStyle name="40% - Accent6 5 3 3" xfId="3338"/>
    <cellStyle name="40% - Accent6 5 3 4" xfId="3339"/>
    <cellStyle name="40% - Accent6 5 3 5" xfId="3340"/>
    <cellStyle name="40% - Accent6 5 3 6" xfId="3341"/>
    <cellStyle name="40% - Accent6 5 4" xfId="3342"/>
    <cellStyle name="40% - Accent6 5 4 2" xfId="3343"/>
    <cellStyle name="40% - Accent6 5 5" xfId="3344"/>
    <cellStyle name="40% - Accent6 5 6" xfId="3345"/>
    <cellStyle name="40% - Accent6 5 7" xfId="3346"/>
    <cellStyle name="40% - Accent6 5 8" xfId="3347"/>
    <cellStyle name="40% - Accent6 6" xfId="3348"/>
    <cellStyle name="40% - Accent6 6 2" xfId="3349"/>
    <cellStyle name="40% - Accent6 6 2 2" xfId="3350"/>
    <cellStyle name="40% - Accent6 6 2 2 2" xfId="3351"/>
    <cellStyle name="40% - Accent6 6 2 3" xfId="3352"/>
    <cellStyle name="40% - Accent6 6 2 4" xfId="3353"/>
    <cellStyle name="40% - Accent6 6 2 5" xfId="3354"/>
    <cellStyle name="40% - Accent6 6 2 6" xfId="3355"/>
    <cellStyle name="40% - Accent6 6 3" xfId="3356"/>
    <cellStyle name="40% - Accent6 6 3 2" xfId="3357"/>
    <cellStyle name="40% - Accent6 6 4" xfId="3358"/>
    <cellStyle name="40% - Accent6 6 5" xfId="3359"/>
    <cellStyle name="40% - Accent6 6 6" xfId="3360"/>
    <cellStyle name="40% - Accent6 6 7" xfId="3361"/>
    <cellStyle name="40% - Accent6 7" xfId="3362"/>
    <cellStyle name="40% - Accent6 7 2" xfId="3363"/>
    <cellStyle name="40% - Accent6 7 2 2" xfId="3364"/>
    <cellStyle name="40% - Accent6 7 3" xfId="3365"/>
    <cellStyle name="40% - Accent6 7 4" xfId="3366"/>
    <cellStyle name="40% - Accent6 7 5" xfId="3367"/>
    <cellStyle name="40% - Accent6 7 6" xfId="3368"/>
    <cellStyle name="40% - Accent6 8" xfId="3369"/>
    <cellStyle name="40% - Accent6 8 2" xfId="3370"/>
    <cellStyle name="40% - Accent6 9" xfId="3371"/>
    <cellStyle name="40% - Accent6 9 2" xfId="3372"/>
    <cellStyle name="60% - Accent1 2" xfId="3373"/>
    <cellStyle name="60% - Accent2 2" xfId="3374"/>
    <cellStyle name="60% - Accent3 2" xfId="3375"/>
    <cellStyle name="60% - Accent4 2" xfId="3376"/>
    <cellStyle name="60% - Accent5 2" xfId="3377"/>
    <cellStyle name="60% - Accent6 2" xfId="3378"/>
    <cellStyle name="Accent1 2" xfId="3379"/>
    <cellStyle name="Accent2 2" xfId="3380"/>
    <cellStyle name="Accent3 2" xfId="3381"/>
    <cellStyle name="Accent4 2" xfId="3382"/>
    <cellStyle name="Accent5 2" xfId="3383"/>
    <cellStyle name="Accent6 2" xfId="3384"/>
    <cellStyle name="Bad 2" xfId="3385"/>
    <cellStyle name="Calculation 2" xfId="3386"/>
    <cellStyle name="Check Cell 2" xfId="3387"/>
    <cellStyle name="Comma 2" xfId="3388"/>
    <cellStyle name="Currency" xfId="3389" builtinId="4"/>
    <cellStyle name="Currency 10" xfId="3390"/>
    <cellStyle name="Currency 11" xfId="3391"/>
    <cellStyle name="Currency 2" xfId="3392"/>
    <cellStyle name="Currency 2 2" xfId="3393"/>
    <cellStyle name="Currency 2 3" xfId="3950"/>
    <cellStyle name="Currency 3" xfId="3394"/>
    <cellStyle name="Currency 3 2" xfId="3395"/>
    <cellStyle name="Currency 4" xfId="3396"/>
    <cellStyle name="Currency 5" xfId="3397"/>
    <cellStyle name="Currency 5 2" xfId="3398"/>
    <cellStyle name="Currency 6" xfId="3399"/>
    <cellStyle name="Currency 6 2" xfId="3400"/>
    <cellStyle name="Currency 7" xfId="3401"/>
    <cellStyle name="Currency 8" xfId="3402"/>
    <cellStyle name="Currency 9" xfId="3403"/>
    <cellStyle name="Explanatory Text 2" xfId="3404"/>
    <cellStyle name="Good 2" xfId="3405"/>
    <cellStyle name="Heading 1 2" xfId="3406"/>
    <cellStyle name="Heading 2 2" xfId="3407"/>
    <cellStyle name="Heading 3 2" xfId="3408"/>
    <cellStyle name="Heading 4 2" xfId="3409"/>
    <cellStyle name="Hyperlink 2" xfId="3410"/>
    <cellStyle name="Hyperlink 2 2" xfId="3411"/>
    <cellStyle name="Hyperlink 3" xfId="3412"/>
    <cellStyle name="Hyperlink 4" xfId="3413"/>
    <cellStyle name="Hyperlink 5" xfId="3414"/>
    <cellStyle name="Hyperlink 6" xfId="3415"/>
    <cellStyle name="Hyperlink 7" xfId="3416"/>
    <cellStyle name="Input 2" xfId="3417"/>
    <cellStyle name="Linked Cell 2" xfId="3418"/>
    <cellStyle name="Neutral 2" xfId="3419"/>
    <cellStyle name="Normal" xfId="0" builtinId="0"/>
    <cellStyle name="Normal 10" xfId="3420"/>
    <cellStyle name="Normal 10 2" xfId="3421"/>
    <cellStyle name="Normal 10 2 2" xfId="3422"/>
    <cellStyle name="Normal 10 3" xfId="3423"/>
    <cellStyle name="Normal 10 4" xfId="3424"/>
    <cellStyle name="Normal 10 5" xfId="3425"/>
    <cellStyle name="Normal 10 6" xfId="3426"/>
    <cellStyle name="Normal 11" xfId="3427"/>
    <cellStyle name="Normal 12" xfId="3428"/>
    <cellStyle name="Normal 12 2" xfId="3429"/>
    <cellStyle name="Normal 13" xfId="3430"/>
    <cellStyle name="Normal 13 2" xfId="3431"/>
    <cellStyle name="Normal 14" xfId="3432"/>
    <cellStyle name="Normal 14 2" xfId="3433"/>
    <cellStyle name="Normal 14 2 2" xfId="3434"/>
    <cellStyle name="Normal 14 3" xfId="3435"/>
    <cellStyle name="Normal 14 4" xfId="3436"/>
    <cellStyle name="Normal 14 5" xfId="3437"/>
    <cellStyle name="Normal 14 6" xfId="3438"/>
    <cellStyle name="Normal 15" xfId="3439"/>
    <cellStyle name="Normal 15 2" xfId="3440"/>
    <cellStyle name="Normal 16" xfId="3441"/>
    <cellStyle name="Normal 17" xfId="3442"/>
    <cellStyle name="Normal 18" xfId="3443"/>
    <cellStyle name="Normal 18 2" xfId="3444"/>
    <cellStyle name="Normal 19" xfId="3445"/>
    <cellStyle name="Normal 19 2" xfId="3446"/>
    <cellStyle name="Normal 2" xfId="3447"/>
    <cellStyle name="Normal 2 2" xfId="3448"/>
    <cellStyle name="Normal 2 2 2" xfId="3449"/>
    <cellStyle name="Normal 2 3" xfId="3949"/>
    <cellStyle name="Normal 20" xfId="3450"/>
    <cellStyle name="Normal 21" xfId="3451"/>
    <cellStyle name="Normal 22" xfId="3452"/>
    <cellStyle name="Normal 23" xfId="3453"/>
    <cellStyle name="Normal 24" xfId="3454"/>
    <cellStyle name="Normal 25" xfId="3455"/>
    <cellStyle name="Normal 26" xfId="3948"/>
    <cellStyle name="Normal 27" xfId="3951"/>
    <cellStyle name="Normal 28" xfId="3952"/>
    <cellStyle name="Normal 3" xfId="3456"/>
    <cellStyle name="Normal 3 10" xfId="3457"/>
    <cellStyle name="Normal 3 11" xfId="3458"/>
    <cellStyle name="Normal 3 12" xfId="3459"/>
    <cellStyle name="Normal 3 2" xfId="3460"/>
    <cellStyle name="Normal 3 3" xfId="3461"/>
    <cellStyle name="Normal 3 3 2" xfId="3462"/>
    <cellStyle name="Normal 3 3 2 2" xfId="3463"/>
    <cellStyle name="Normal 3 3 2 2 2" xfId="3464"/>
    <cellStyle name="Normal 3 3 2 2 2 2" xfId="3465"/>
    <cellStyle name="Normal 3 3 2 2 2 2 2" xfId="3466"/>
    <cellStyle name="Normal 3 3 2 2 2 3" xfId="3467"/>
    <cellStyle name="Normal 3 3 2 2 2 4" xfId="3468"/>
    <cellStyle name="Normal 3 3 2 2 2 5" xfId="3469"/>
    <cellStyle name="Normal 3 3 2 2 2 6" xfId="3470"/>
    <cellStyle name="Normal 3 3 2 2 3" xfId="3471"/>
    <cellStyle name="Normal 3 3 2 2 3 2" xfId="3472"/>
    <cellStyle name="Normal 3 3 2 2 4" xfId="3473"/>
    <cellStyle name="Normal 3 3 2 2 5" xfId="3474"/>
    <cellStyle name="Normal 3 3 2 2 6" xfId="3475"/>
    <cellStyle name="Normal 3 3 2 2 7" xfId="3476"/>
    <cellStyle name="Normal 3 3 2 3" xfId="3477"/>
    <cellStyle name="Normal 3 3 2 3 2" xfId="3478"/>
    <cellStyle name="Normal 3 3 2 3 2 2" xfId="3479"/>
    <cellStyle name="Normal 3 3 2 3 3" xfId="3480"/>
    <cellStyle name="Normal 3 3 2 3 4" xfId="3481"/>
    <cellStyle name="Normal 3 3 2 3 5" xfId="3482"/>
    <cellStyle name="Normal 3 3 2 3 6" xfId="3483"/>
    <cellStyle name="Normal 3 3 2 4" xfId="3484"/>
    <cellStyle name="Normal 3 3 2 4 2" xfId="3485"/>
    <cellStyle name="Normal 3 3 2 5" xfId="3486"/>
    <cellStyle name="Normal 3 3 2 6" xfId="3487"/>
    <cellStyle name="Normal 3 3 2 7" xfId="3488"/>
    <cellStyle name="Normal 3 3 2 8" xfId="3489"/>
    <cellStyle name="Normal 3 3 3" xfId="3490"/>
    <cellStyle name="Normal 3 3 3 2" xfId="3491"/>
    <cellStyle name="Normal 3 3 3 2 2" xfId="3492"/>
    <cellStyle name="Normal 3 3 3 2 2 2" xfId="3493"/>
    <cellStyle name="Normal 3 3 3 2 3" xfId="3494"/>
    <cellStyle name="Normal 3 3 3 2 4" xfId="3495"/>
    <cellStyle name="Normal 3 3 3 2 5" xfId="3496"/>
    <cellStyle name="Normal 3 3 3 2 6" xfId="3497"/>
    <cellStyle name="Normal 3 3 3 3" xfId="3498"/>
    <cellStyle name="Normal 3 3 3 3 2" xfId="3499"/>
    <cellStyle name="Normal 3 3 3 4" xfId="3500"/>
    <cellStyle name="Normal 3 3 3 5" xfId="3501"/>
    <cellStyle name="Normal 3 3 3 6" xfId="3502"/>
    <cellStyle name="Normal 3 3 3 7" xfId="3503"/>
    <cellStyle name="Normal 3 3 4" xfId="3504"/>
    <cellStyle name="Normal 3 3 4 2" xfId="3505"/>
    <cellStyle name="Normal 3 3 4 2 2" xfId="3506"/>
    <cellStyle name="Normal 3 3 4 3" xfId="3507"/>
    <cellStyle name="Normal 3 3 4 4" xfId="3508"/>
    <cellStyle name="Normal 3 3 4 5" xfId="3509"/>
    <cellStyle name="Normal 3 3 4 6" xfId="3510"/>
    <cellStyle name="Normal 3 3 5" xfId="3511"/>
    <cellStyle name="Normal 3 3 5 2" xfId="3512"/>
    <cellStyle name="Normal 3 3 6" xfId="3513"/>
    <cellStyle name="Normal 3 3 7" xfId="3514"/>
    <cellStyle name="Normal 3 3 8" xfId="3515"/>
    <cellStyle name="Normal 3 3 9" xfId="3516"/>
    <cellStyle name="Normal 3 4" xfId="3517"/>
    <cellStyle name="Normal 3 4 2" xfId="3518"/>
    <cellStyle name="Normal 3 4 2 2" xfId="3519"/>
    <cellStyle name="Normal 3 4 2 2 2" xfId="3520"/>
    <cellStyle name="Normal 3 4 2 2 2 2" xfId="3521"/>
    <cellStyle name="Normal 3 4 2 2 3" xfId="3522"/>
    <cellStyle name="Normal 3 4 2 2 4" xfId="3523"/>
    <cellStyle name="Normal 3 4 2 2 5" xfId="3524"/>
    <cellStyle name="Normal 3 4 2 2 6" xfId="3525"/>
    <cellStyle name="Normal 3 4 2 3" xfId="3526"/>
    <cellStyle name="Normal 3 4 2 3 2" xfId="3527"/>
    <cellStyle name="Normal 3 4 2 4" xfId="3528"/>
    <cellStyle name="Normal 3 4 2 5" xfId="3529"/>
    <cellStyle name="Normal 3 4 2 6" xfId="3530"/>
    <cellStyle name="Normal 3 4 2 7" xfId="3531"/>
    <cellStyle name="Normal 3 4 3" xfId="3532"/>
    <cellStyle name="Normal 3 4 3 2" xfId="3533"/>
    <cellStyle name="Normal 3 4 3 2 2" xfId="3534"/>
    <cellStyle name="Normal 3 4 3 3" xfId="3535"/>
    <cellStyle name="Normal 3 4 3 4" xfId="3536"/>
    <cellStyle name="Normal 3 4 3 5" xfId="3537"/>
    <cellStyle name="Normal 3 4 3 6" xfId="3538"/>
    <cellStyle name="Normal 3 4 4" xfId="3539"/>
    <cellStyle name="Normal 3 4 4 2" xfId="3540"/>
    <cellStyle name="Normal 3 4 5" xfId="3541"/>
    <cellStyle name="Normal 3 4 6" xfId="3542"/>
    <cellStyle name="Normal 3 4 7" xfId="3543"/>
    <cellStyle name="Normal 3 4 8" xfId="3544"/>
    <cellStyle name="Normal 3 5" xfId="3545"/>
    <cellStyle name="Normal 3 5 2" xfId="3546"/>
    <cellStyle name="Normal 3 5 2 2" xfId="3547"/>
    <cellStyle name="Normal 3 5 2 2 2" xfId="3548"/>
    <cellStyle name="Normal 3 5 2 3" xfId="3549"/>
    <cellStyle name="Normal 3 5 2 4" xfId="3550"/>
    <cellStyle name="Normal 3 5 2 5" xfId="3551"/>
    <cellStyle name="Normal 3 5 2 6" xfId="3552"/>
    <cellStyle name="Normal 3 5 3" xfId="3553"/>
    <cellStyle name="Normal 3 5 3 2" xfId="3554"/>
    <cellStyle name="Normal 3 5 4" xfId="3555"/>
    <cellStyle name="Normal 3 5 5" xfId="3556"/>
    <cellStyle name="Normal 3 5 6" xfId="3557"/>
    <cellStyle name="Normal 3 5 7" xfId="3558"/>
    <cellStyle name="Normal 3 6" xfId="3559"/>
    <cellStyle name="Normal 3 6 2" xfId="3560"/>
    <cellStyle name="Normal 3 6 2 2" xfId="3561"/>
    <cellStyle name="Normal 3 6 2 2 2" xfId="3562"/>
    <cellStyle name="Normal 3 6 2 3" xfId="3563"/>
    <cellStyle name="Normal 3 6 2 4" xfId="3564"/>
    <cellStyle name="Normal 3 6 2 5" xfId="3565"/>
    <cellStyle name="Normal 3 6 2 6" xfId="3566"/>
    <cellStyle name="Normal 3 6 3" xfId="3567"/>
    <cellStyle name="Normal 3 6 3 2" xfId="3568"/>
    <cellStyle name="Normal 3 6 4" xfId="3569"/>
    <cellStyle name="Normal 3 6 5" xfId="3570"/>
    <cellStyle name="Normal 3 6 6" xfId="3571"/>
    <cellStyle name="Normal 3 6 7" xfId="3572"/>
    <cellStyle name="Normal 3 7" xfId="3573"/>
    <cellStyle name="Normal 3 7 2" xfId="3574"/>
    <cellStyle name="Normal 3 7 2 2" xfId="3575"/>
    <cellStyle name="Normal 3 7 3" xfId="3576"/>
    <cellStyle name="Normal 3 7 4" xfId="3577"/>
    <cellStyle name="Normal 3 7 5" xfId="3578"/>
    <cellStyle name="Normal 3 7 6" xfId="3579"/>
    <cellStyle name="Normal 3 8" xfId="3580"/>
    <cellStyle name="Normal 3 8 2" xfId="3581"/>
    <cellStyle name="Normal 3 9" xfId="3582"/>
    <cellStyle name="Normal 4" xfId="3583"/>
    <cellStyle name="Normal 4 2" xfId="3584"/>
    <cellStyle name="Normal 4 3" xfId="3585"/>
    <cellStyle name="Normal 5" xfId="3586"/>
    <cellStyle name="Normal 5 2" xfId="3587"/>
    <cellStyle name="Normal 5 2 2" xfId="3588"/>
    <cellStyle name="Normal 5 2 2 2" xfId="3589"/>
    <cellStyle name="Normal 5 2 2 2 2" xfId="3590"/>
    <cellStyle name="Normal 5 2 2 2 2 2" xfId="3591"/>
    <cellStyle name="Normal 5 2 2 2 3" xfId="3592"/>
    <cellStyle name="Normal 5 2 2 2 4" xfId="3593"/>
    <cellStyle name="Normal 5 2 2 2 5" xfId="3594"/>
    <cellStyle name="Normal 5 2 2 2 6" xfId="3595"/>
    <cellStyle name="Normal 5 2 2 3" xfId="3596"/>
    <cellStyle name="Normal 5 2 2 3 2" xfId="3597"/>
    <cellStyle name="Normal 5 2 2 4" xfId="3598"/>
    <cellStyle name="Normal 5 2 2 5" xfId="3599"/>
    <cellStyle name="Normal 5 2 2 6" xfId="3600"/>
    <cellStyle name="Normal 5 2 2 7" xfId="3601"/>
    <cellStyle name="Normal 5 2 3" xfId="3602"/>
    <cellStyle name="Normal 5 2 3 2" xfId="3603"/>
    <cellStyle name="Normal 5 2 3 2 2" xfId="3604"/>
    <cellStyle name="Normal 5 2 3 3" xfId="3605"/>
    <cellStyle name="Normal 5 2 3 4" xfId="3606"/>
    <cellStyle name="Normal 5 2 3 5" xfId="3607"/>
    <cellStyle name="Normal 5 2 3 6" xfId="3608"/>
    <cellStyle name="Normal 5 2 4" xfId="3609"/>
    <cellStyle name="Normal 5 2 4 2" xfId="3610"/>
    <cellStyle name="Normal 5 2 5" xfId="3611"/>
    <cellStyle name="Normal 5 2 6" xfId="3612"/>
    <cellStyle name="Normal 5 2 7" xfId="3613"/>
    <cellStyle name="Normal 5 2 8" xfId="3614"/>
    <cellStyle name="Normal 5 3" xfId="3615"/>
    <cellStyle name="Normal 5 3 2" xfId="3616"/>
    <cellStyle name="Normal 5 3 2 2" xfId="3617"/>
    <cellStyle name="Normal 5 3 2 2 2" xfId="3618"/>
    <cellStyle name="Normal 5 3 2 3" xfId="3619"/>
    <cellStyle name="Normal 5 3 2 4" xfId="3620"/>
    <cellStyle name="Normal 5 3 2 5" xfId="3621"/>
    <cellStyle name="Normal 5 3 2 6" xfId="3622"/>
    <cellStyle name="Normal 5 3 3" xfId="3623"/>
    <cellStyle name="Normal 5 3 3 2" xfId="3624"/>
    <cellStyle name="Normal 5 3 4" xfId="3625"/>
    <cellStyle name="Normal 5 3 5" xfId="3626"/>
    <cellStyle name="Normal 5 3 6" xfId="3627"/>
    <cellStyle name="Normal 5 3 7" xfId="3628"/>
    <cellStyle name="Normal 5 4" xfId="3629"/>
    <cellStyle name="Normal 5 4 2" xfId="3630"/>
    <cellStyle name="Normal 5 4 2 2" xfId="3631"/>
    <cellStyle name="Normal 5 4 3" xfId="3632"/>
    <cellStyle name="Normal 5 4 4" xfId="3633"/>
    <cellStyle name="Normal 5 4 5" xfId="3634"/>
    <cellStyle name="Normal 5 4 6" xfId="3635"/>
    <cellStyle name="Normal 5 5" xfId="3636"/>
    <cellStyle name="Normal 5 5 2" xfId="3637"/>
    <cellStyle name="Normal 5 6" xfId="3638"/>
    <cellStyle name="Normal 5 7" xfId="3639"/>
    <cellStyle name="Normal 5 8" xfId="3640"/>
    <cellStyle name="Normal 5 9" xfId="3641"/>
    <cellStyle name="Normal 6" xfId="3642"/>
    <cellStyle name="Normal 6 2" xfId="3643"/>
    <cellStyle name="Normal 7" xfId="3644"/>
    <cellStyle name="Normal 7 2" xfId="3645"/>
    <cellStyle name="Normal 8" xfId="3646"/>
    <cellStyle name="Normal 8 2" xfId="3647"/>
    <cellStyle name="Normal 8 2 2" xfId="3648"/>
    <cellStyle name="Normal 8 2 2 2" xfId="3649"/>
    <cellStyle name="Normal 8 2 3" xfId="3650"/>
    <cellStyle name="Normal 8 2 4" xfId="3651"/>
    <cellStyle name="Normal 8 2 5" xfId="3652"/>
    <cellStyle name="Normal 8 2 6" xfId="3653"/>
    <cellStyle name="Normal 8 3" xfId="3654"/>
    <cellStyle name="Normal 8 3 2" xfId="3655"/>
    <cellStyle name="Normal 8 4" xfId="3656"/>
    <cellStyle name="Normal 8 5" xfId="3657"/>
    <cellStyle name="Normal 8 6" xfId="3658"/>
    <cellStyle name="Normal 8 7" xfId="3659"/>
    <cellStyle name="Normal 9" xfId="3660"/>
    <cellStyle name="Normal 9 2" xfId="3661"/>
    <cellStyle name="Note 2" xfId="3662"/>
    <cellStyle name="Note 2 10" xfId="3663"/>
    <cellStyle name="Note 2 2" xfId="3664"/>
    <cellStyle name="Note 2 2 2" xfId="3665"/>
    <cellStyle name="Note 2 2 2 2" xfId="3666"/>
    <cellStyle name="Note 2 2 2 2 2" xfId="3667"/>
    <cellStyle name="Note 2 2 2 2 2 2" xfId="3668"/>
    <cellStyle name="Note 2 2 2 2 2 2 2" xfId="3669"/>
    <cellStyle name="Note 2 2 2 2 2 3" xfId="3670"/>
    <cellStyle name="Note 2 2 2 2 2 4" xfId="3671"/>
    <cellStyle name="Note 2 2 2 2 2 5" xfId="3672"/>
    <cellStyle name="Note 2 2 2 2 2 6" xfId="3673"/>
    <cellStyle name="Note 2 2 2 2 3" xfId="3674"/>
    <cellStyle name="Note 2 2 2 2 3 2" xfId="3675"/>
    <cellStyle name="Note 2 2 2 2 4" xfId="3676"/>
    <cellStyle name="Note 2 2 2 2 5" xfId="3677"/>
    <cellStyle name="Note 2 2 2 2 6" xfId="3678"/>
    <cellStyle name="Note 2 2 2 2 7" xfId="3679"/>
    <cellStyle name="Note 2 2 2 3" xfId="3680"/>
    <cellStyle name="Note 2 2 2 3 2" xfId="3681"/>
    <cellStyle name="Note 2 2 2 3 2 2" xfId="3682"/>
    <cellStyle name="Note 2 2 2 3 3" xfId="3683"/>
    <cellStyle name="Note 2 2 2 3 4" xfId="3684"/>
    <cellStyle name="Note 2 2 2 3 5" xfId="3685"/>
    <cellStyle name="Note 2 2 2 3 6" xfId="3686"/>
    <cellStyle name="Note 2 2 2 4" xfId="3687"/>
    <cellStyle name="Note 2 2 2 4 2" xfId="3688"/>
    <cellStyle name="Note 2 2 2 5" xfId="3689"/>
    <cellStyle name="Note 2 2 2 6" xfId="3690"/>
    <cellStyle name="Note 2 2 2 7" xfId="3691"/>
    <cellStyle name="Note 2 2 2 8" xfId="3692"/>
    <cellStyle name="Note 2 2 3" xfId="3693"/>
    <cellStyle name="Note 2 2 3 2" xfId="3694"/>
    <cellStyle name="Note 2 2 3 2 2" xfId="3695"/>
    <cellStyle name="Note 2 2 3 2 2 2" xfId="3696"/>
    <cellStyle name="Note 2 2 3 2 3" xfId="3697"/>
    <cellStyle name="Note 2 2 3 2 4" xfId="3698"/>
    <cellStyle name="Note 2 2 3 2 5" xfId="3699"/>
    <cellStyle name="Note 2 2 3 2 6" xfId="3700"/>
    <cellStyle name="Note 2 2 3 3" xfId="3701"/>
    <cellStyle name="Note 2 2 3 3 2" xfId="3702"/>
    <cellStyle name="Note 2 2 3 4" xfId="3703"/>
    <cellStyle name="Note 2 2 3 5" xfId="3704"/>
    <cellStyle name="Note 2 2 3 6" xfId="3705"/>
    <cellStyle name="Note 2 2 3 7" xfId="3706"/>
    <cellStyle name="Note 2 2 4" xfId="3707"/>
    <cellStyle name="Note 2 2 4 2" xfId="3708"/>
    <cellStyle name="Note 2 2 4 2 2" xfId="3709"/>
    <cellStyle name="Note 2 2 4 3" xfId="3710"/>
    <cellStyle name="Note 2 2 4 4" xfId="3711"/>
    <cellStyle name="Note 2 2 4 5" xfId="3712"/>
    <cellStyle name="Note 2 2 4 6" xfId="3713"/>
    <cellStyle name="Note 2 2 5" xfId="3714"/>
    <cellStyle name="Note 2 2 5 2" xfId="3715"/>
    <cellStyle name="Note 2 2 6" xfId="3716"/>
    <cellStyle name="Note 2 2 7" xfId="3717"/>
    <cellStyle name="Note 2 2 8" xfId="3718"/>
    <cellStyle name="Note 2 2 9" xfId="3719"/>
    <cellStyle name="Note 2 3" xfId="3720"/>
    <cellStyle name="Note 2 3 2" xfId="3721"/>
    <cellStyle name="Note 2 3 2 2" xfId="3722"/>
    <cellStyle name="Note 2 3 2 2 2" xfId="3723"/>
    <cellStyle name="Note 2 3 2 2 2 2" xfId="3724"/>
    <cellStyle name="Note 2 3 2 2 3" xfId="3725"/>
    <cellStyle name="Note 2 3 2 2 4" xfId="3726"/>
    <cellStyle name="Note 2 3 2 2 5" xfId="3727"/>
    <cellStyle name="Note 2 3 2 2 6" xfId="3728"/>
    <cellStyle name="Note 2 3 2 3" xfId="3729"/>
    <cellStyle name="Note 2 3 2 3 2" xfId="3730"/>
    <cellStyle name="Note 2 3 2 4" xfId="3731"/>
    <cellStyle name="Note 2 3 2 5" xfId="3732"/>
    <cellStyle name="Note 2 3 2 6" xfId="3733"/>
    <cellStyle name="Note 2 3 2 7" xfId="3734"/>
    <cellStyle name="Note 2 3 3" xfId="3735"/>
    <cellStyle name="Note 2 3 3 2" xfId="3736"/>
    <cellStyle name="Note 2 3 3 2 2" xfId="3737"/>
    <cellStyle name="Note 2 3 3 3" xfId="3738"/>
    <cellStyle name="Note 2 3 3 4" xfId="3739"/>
    <cellStyle name="Note 2 3 3 5" xfId="3740"/>
    <cellStyle name="Note 2 3 3 6" xfId="3741"/>
    <cellStyle name="Note 2 3 4" xfId="3742"/>
    <cellStyle name="Note 2 3 4 2" xfId="3743"/>
    <cellStyle name="Note 2 3 5" xfId="3744"/>
    <cellStyle name="Note 2 3 6" xfId="3745"/>
    <cellStyle name="Note 2 3 7" xfId="3746"/>
    <cellStyle name="Note 2 3 8" xfId="3747"/>
    <cellStyle name="Note 2 4" xfId="3748"/>
    <cellStyle name="Note 2 4 2" xfId="3749"/>
    <cellStyle name="Note 2 4 2 2" xfId="3750"/>
    <cellStyle name="Note 2 4 2 2 2" xfId="3751"/>
    <cellStyle name="Note 2 4 2 3" xfId="3752"/>
    <cellStyle name="Note 2 4 2 4" xfId="3753"/>
    <cellStyle name="Note 2 4 2 5" xfId="3754"/>
    <cellStyle name="Note 2 4 2 6" xfId="3755"/>
    <cellStyle name="Note 2 4 3" xfId="3756"/>
    <cellStyle name="Note 2 4 3 2" xfId="3757"/>
    <cellStyle name="Note 2 4 4" xfId="3758"/>
    <cellStyle name="Note 2 4 5" xfId="3759"/>
    <cellStyle name="Note 2 4 6" xfId="3760"/>
    <cellStyle name="Note 2 4 7" xfId="3761"/>
    <cellStyle name="Note 2 5" xfId="3762"/>
    <cellStyle name="Note 2 5 2" xfId="3763"/>
    <cellStyle name="Note 2 5 2 2" xfId="3764"/>
    <cellStyle name="Note 2 5 3" xfId="3765"/>
    <cellStyle name="Note 2 5 4" xfId="3766"/>
    <cellStyle name="Note 2 5 5" xfId="3767"/>
    <cellStyle name="Note 2 5 6" xfId="3768"/>
    <cellStyle name="Note 2 6" xfId="3769"/>
    <cellStyle name="Note 2 6 2" xfId="3770"/>
    <cellStyle name="Note 2 7" xfId="3771"/>
    <cellStyle name="Note 2 8" xfId="3772"/>
    <cellStyle name="Note 2 9" xfId="3773"/>
    <cellStyle name="Note 3" xfId="3774"/>
    <cellStyle name="Note 3 2" xfId="3775"/>
    <cellStyle name="Note 3 2 2" xfId="3776"/>
    <cellStyle name="Note 3 2 2 2" xfId="3777"/>
    <cellStyle name="Note 3 2 2 2 2" xfId="3778"/>
    <cellStyle name="Note 3 2 2 2 2 2" xfId="3779"/>
    <cellStyle name="Note 3 2 2 2 3" xfId="3780"/>
    <cellStyle name="Note 3 2 2 2 4" xfId="3781"/>
    <cellStyle name="Note 3 2 2 2 5" xfId="3782"/>
    <cellStyle name="Note 3 2 2 2 6" xfId="3783"/>
    <cellStyle name="Note 3 2 2 3" xfId="3784"/>
    <cellStyle name="Note 3 2 2 3 2" xfId="3785"/>
    <cellStyle name="Note 3 2 2 4" xfId="3786"/>
    <cellStyle name="Note 3 2 2 5" xfId="3787"/>
    <cellStyle name="Note 3 2 2 6" xfId="3788"/>
    <cellStyle name="Note 3 2 2 7" xfId="3789"/>
    <cellStyle name="Note 3 2 3" xfId="3790"/>
    <cellStyle name="Note 3 2 3 2" xfId="3791"/>
    <cellStyle name="Note 3 2 3 2 2" xfId="3792"/>
    <cellStyle name="Note 3 2 3 3" xfId="3793"/>
    <cellStyle name="Note 3 2 3 4" xfId="3794"/>
    <cellStyle name="Note 3 2 3 5" xfId="3795"/>
    <cellStyle name="Note 3 2 3 6" xfId="3796"/>
    <cellStyle name="Note 3 2 4" xfId="3797"/>
    <cellStyle name="Note 3 2 4 2" xfId="3798"/>
    <cellStyle name="Note 3 2 5" xfId="3799"/>
    <cellStyle name="Note 3 2 6" xfId="3800"/>
    <cellStyle name="Note 3 2 7" xfId="3801"/>
    <cellStyle name="Note 3 2 8" xfId="3802"/>
    <cellStyle name="Note 3 3" xfId="3803"/>
    <cellStyle name="Note 3 3 2" xfId="3804"/>
    <cellStyle name="Note 3 3 2 2" xfId="3805"/>
    <cellStyle name="Note 3 3 2 2 2" xfId="3806"/>
    <cellStyle name="Note 3 3 2 3" xfId="3807"/>
    <cellStyle name="Note 3 3 2 4" xfId="3808"/>
    <cellStyle name="Note 3 3 2 5" xfId="3809"/>
    <cellStyle name="Note 3 3 2 6" xfId="3810"/>
    <cellStyle name="Note 3 3 3" xfId="3811"/>
    <cellStyle name="Note 3 3 3 2" xfId="3812"/>
    <cellStyle name="Note 3 3 4" xfId="3813"/>
    <cellStyle name="Note 3 3 5" xfId="3814"/>
    <cellStyle name="Note 3 3 6" xfId="3815"/>
    <cellStyle name="Note 3 3 7" xfId="3816"/>
    <cellStyle name="Note 3 4" xfId="3817"/>
    <cellStyle name="Note 3 4 2" xfId="3818"/>
    <cellStyle name="Note 3 4 2 2" xfId="3819"/>
    <cellStyle name="Note 3 4 3" xfId="3820"/>
    <cellStyle name="Note 3 4 4" xfId="3821"/>
    <cellStyle name="Note 3 4 5" xfId="3822"/>
    <cellStyle name="Note 3 4 6" xfId="3823"/>
    <cellStyle name="Note 3 5" xfId="3824"/>
    <cellStyle name="Note 3 5 2" xfId="3825"/>
    <cellStyle name="Note 3 6" xfId="3826"/>
    <cellStyle name="Note 3 7" xfId="3827"/>
    <cellStyle name="Note 3 8" xfId="3828"/>
    <cellStyle name="Note 3 9" xfId="3829"/>
    <cellStyle name="Note 4" xfId="3830"/>
    <cellStyle name="Note 4 2" xfId="3831"/>
    <cellStyle name="Note 4 2 2" xfId="3832"/>
    <cellStyle name="Note 4 2 2 2" xfId="3833"/>
    <cellStyle name="Note 4 2 2 2 2" xfId="3834"/>
    <cellStyle name="Note 4 2 2 2 2 2" xfId="3835"/>
    <cellStyle name="Note 4 2 2 2 3" xfId="3836"/>
    <cellStyle name="Note 4 2 2 2 4" xfId="3837"/>
    <cellStyle name="Note 4 2 2 2 5" xfId="3838"/>
    <cellStyle name="Note 4 2 2 2 6" xfId="3839"/>
    <cellStyle name="Note 4 2 2 3" xfId="3840"/>
    <cellStyle name="Note 4 2 2 3 2" xfId="3841"/>
    <cellStyle name="Note 4 2 2 4" xfId="3842"/>
    <cellStyle name="Note 4 2 2 5" xfId="3843"/>
    <cellStyle name="Note 4 2 2 6" xfId="3844"/>
    <cellStyle name="Note 4 2 2 7" xfId="3845"/>
    <cellStyle name="Note 4 2 3" xfId="3846"/>
    <cellStyle name="Note 4 2 3 2" xfId="3847"/>
    <cellStyle name="Note 4 2 3 2 2" xfId="3848"/>
    <cellStyle name="Note 4 2 3 3" xfId="3849"/>
    <cellStyle name="Note 4 2 3 4" xfId="3850"/>
    <cellStyle name="Note 4 2 3 5" xfId="3851"/>
    <cellStyle name="Note 4 2 3 6" xfId="3852"/>
    <cellStyle name="Note 4 2 4" xfId="3853"/>
    <cellStyle name="Note 4 2 4 2" xfId="3854"/>
    <cellStyle name="Note 4 2 5" xfId="3855"/>
    <cellStyle name="Note 4 2 6" xfId="3856"/>
    <cellStyle name="Note 4 2 7" xfId="3857"/>
    <cellStyle name="Note 4 2 8" xfId="3858"/>
    <cellStyle name="Note 4 3" xfId="3859"/>
    <cellStyle name="Note 4 3 2" xfId="3860"/>
    <cellStyle name="Note 4 3 2 2" xfId="3861"/>
    <cellStyle name="Note 4 3 2 2 2" xfId="3862"/>
    <cellStyle name="Note 4 3 2 3" xfId="3863"/>
    <cellStyle name="Note 4 3 2 4" xfId="3864"/>
    <cellStyle name="Note 4 3 2 5" xfId="3865"/>
    <cellStyle name="Note 4 3 2 6" xfId="3866"/>
    <cellStyle name="Note 4 3 3" xfId="3867"/>
    <cellStyle name="Note 4 3 3 2" xfId="3868"/>
    <cellStyle name="Note 4 3 4" xfId="3869"/>
    <cellStyle name="Note 4 3 5" xfId="3870"/>
    <cellStyle name="Note 4 3 6" xfId="3871"/>
    <cellStyle name="Note 4 3 7" xfId="3872"/>
    <cellStyle name="Note 4 4" xfId="3873"/>
    <cellStyle name="Note 4 4 2" xfId="3874"/>
    <cellStyle name="Note 4 4 2 2" xfId="3875"/>
    <cellStyle name="Note 4 4 3" xfId="3876"/>
    <cellStyle name="Note 4 4 4" xfId="3877"/>
    <cellStyle name="Note 4 4 5" xfId="3878"/>
    <cellStyle name="Note 4 4 6" xfId="3879"/>
    <cellStyle name="Note 4 5" xfId="3880"/>
    <cellStyle name="Note 4 5 2" xfId="3881"/>
    <cellStyle name="Note 4 6" xfId="3882"/>
    <cellStyle name="Note 4 7" xfId="3883"/>
    <cellStyle name="Note 4 8" xfId="3884"/>
    <cellStyle name="Note 4 9" xfId="3885"/>
    <cellStyle name="Note 5" xfId="3886"/>
    <cellStyle name="Note 5 2" xfId="3887"/>
    <cellStyle name="Note 5 2 2" xfId="3888"/>
    <cellStyle name="Note 5 2 2 2" xfId="3889"/>
    <cellStyle name="Note 5 2 2 2 2" xfId="3890"/>
    <cellStyle name="Note 5 2 2 3" xfId="3891"/>
    <cellStyle name="Note 5 2 2 4" xfId="3892"/>
    <cellStyle name="Note 5 2 2 5" xfId="3893"/>
    <cellStyle name="Note 5 2 2 6" xfId="3894"/>
    <cellStyle name="Note 5 2 3" xfId="3895"/>
    <cellStyle name="Note 5 2 3 2" xfId="3896"/>
    <cellStyle name="Note 5 2 4" xfId="3897"/>
    <cellStyle name="Note 5 2 5" xfId="3898"/>
    <cellStyle name="Note 5 2 6" xfId="3899"/>
    <cellStyle name="Note 5 2 7" xfId="3900"/>
    <cellStyle name="Note 5 3" xfId="3901"/>
    <cellStyle name="Note 5 3 2" xfId="3902"/>
    <cellStyle name="Note 5 3 2 2" xfId="3903"/>
    <cellStyle name="Note 5 3 3" xfId="3904"/>
    <cellStyle name="Note 5 3 4" xfId="3905"/>
    <cellStyle name="Note 5 3 5" xfId="3906"/>
    <cellStyle name="Note 5 3 6" xfId="3907"/>
    <cellStyle name="Note 5 4" xfId="3908"/>
    <cellStyle name="Note 5 4 2" xfId="3909"/>
    <cellStyle name="Note 5 5" xfId="3910"/>
    <cellStyle name="Note 5 6" xfId="3911"/>
    <cellStyle name="Note 5 7" xfId="3912"/>
    <cellStyle name="Note 5 8" xfId="3913"/>
    <cellStyle name="Note 6" xfId="3914"/>
    <cellStyle name="Note 6 2" xfId="3915"/>
    <cellStyle name="Note 6 2 2" xfId="3916"/>
    <cellStyle name="Note 6 2 2 2" xfId="3917"/>
    <cellStyle name="Note 6 2 2 2 2" xfId="3918"/>
    <cellStyle name="Note 6 2 2 3" xfId="3919"/>
    <cellStyle name="Note 6 2 2 4" xfId="3920"/>
    <cellStyle name="Note 6 2 2 5" xfId="3921"/>
    <cellStyle name="Note 6 2 2 6" xfId="3922"/>
    <cellStyle name="Note 6 2 3" xfId="3923"/>
    <cellStyle name="Note 6 2 3 2" xfId="3924"/>
    <cellStyle name="Note 6 2 4" xfId="3925"/>
    <cellStyle name="Note 6 2 5" xfId="3926"/>
    <cellStyle name="Note 6 2 6" xfId="3927"/>
    <cellStyle name="Note 6 2 7" xfId="3928"/>
    <cellStyle name="Note 6 3" xfId="3929"/>
    <cellStyle name="Note 6 3 2" xfId="3930"/>
    <cellStyle name="Note 6 3 2 2" xfId="3931"/>
    <cellStyle name="Note 6 3 3" xfId="3932"/>
    <cellStyle name="Note 6 3 4" xfId="3933"/>
    <cellStyle name="Note 6 3 5" xfId="3934"/>
    <cellStyle name="Note 6 3 6" xfId="3935"/>
    <cellStyle name="Note 6 4" xfId="3936"/>
    <cellStyle name="Note 6 4 2" xfId="3937"/>
    <cellStyle name="Note 6 5" xfId="3938"/>
    <cellStyle name="Note 6 6" xfId="3939"/>
    <cellStyle name="Note 6 7" xfId="3940"/>
    <cellStyle name="Note 6 8" xfId="3941"/>
    <cellStyle name="Output 2" xfId="3942"/>
    <cellStyle name="Percent 2" xfId="3943"/>
    <cellStyle name="Percent 2 2" xfId="3944"/>
    <cellStyle name="Title 2" xfId="3945"/>
    <cellStyle name="Total 2" xfId="3946"/>
    <cellStyle name="Warning Text 2" xfId="3947"/>
  </cellStyles>
  <dxfs count="1">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udzioweit%20Erika\AppData\Local\Microsoft\Windows\Temporary%20Internet%20Files\Content.Outlook\7XD70PXC\26-7-13%20Template%20for%20grants%20web%20reporting.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Corr%20Bethany\AppData\Local\Microsoft\Windows\INetCache\Content.Outlook\HVHUETC3\Grants%20web%20reporting%20-%202017%20Sci%20Awards%2022.05.17%20(00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J:\Partnerships\BEMU\PROJECTS\SBQI\Preparedness\2016-17\SBQI%20Jun%202017%20Preparedness-Grant-WebReporting.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Kamanda%20Moses\AppData\Local\Microsoft\Windows\INetCache\Content.Outlook\TZEHAH0I\CICL%20%20Deed%20of%20Variation2%20-%20Template-Grant-WebReport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orr%20bethany\AppData\Local\Microsoft\Windows\INetCache\Content.Outlook\XZSRMTYB\Web%20Reporting%20Templat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indfield%20Thomas\AppData\Local\Microsoft\Windows\INetCache\Content.Outlook\LJYHB7KI\Phase%201%20Grant%20Reportin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lindfield%20thomas\AppData\Local\Microsoft\Windows\INetCache\Content.Outlook\HZTT2FWV\Anthrax%20Vaccine%20Bank%20_WebReporting.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Corr%20Bethany\AppData\Local\Microsoft\Windows\INetCache\Content.Outlook\HVHUETC3\On-Farm%20Irrigation%20Efficiency%20Murray%20Irrigation%20Deed%20of%20Variation%20-%20Gra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agriculture.gov.au/Financial%20Management%20Branch/Grants%20Policy/Grant%20Reporting/Web%20Reporting/Copy%20of%20Template-Grant-WebReportingAgvet%20Round%20Two%20Gina%2016%20Feb%20(0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Corr%20Bethany\AppData\Local\Microsoft\Windows\INetCache\Content.Outlook\HVHUETC3\Web%20reporting.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Corr%20Bethany\AppData\Local\Microsoft\Windows\INetCache\Content.Outlook\HVHUETC3\Cairns%20Aquarium%20Web%20reporting%20template%201105201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Corr%20Bethany\AppData\Local\Microsoft\Windows\INetCache\Content.Outlook\HVHUETC3\Grants%20web%20reporting%20-%202017%20Sci%20Awards%2017.05.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Sheet"/>
      <sheetName val="Procedures"/>
      <sheetName val="Sheet1"/>
      <sheetName val="Sheet2"/>
      <sheetName val="Validation list program"/>
      <sheetName val="Validation list PBS"/>
    </sheetNames>
    <sheetDataSet>
      <sheetData sheetId="0"/>
      <sheetData sheetId="1"/>
      <sheetData sheetId="2">
        <row r="1">
          <cell r="A1" t="str">
            <v>1.1 Tackling Climate Change</v>
          </cell>
        </row>
        <row r="2">
          <cell r="A2" t="str">
            <v>1.2 Sustainable Management - Natural Resources</v>
          </cell>
        </row>
        <row r="3">
          <cell r="A3" t="str">
            <v>1.3 Forest Industry</v>
          </cell>
        </row>
        <row r="4">
          <cell r="A4" t="str">
            <v>1.4 Fishing Industry</v>
          </cell>
        </row>
        <row r="5">
          <cell r="A5" t="str">
            <v>1.5 Horticulture Industry</v>
          </cell>
        </row>
        <row r="6">
          <cell r="A6" t="str">
            <v>1.6 Wool Industry</v>
          </cell>
        </row>
        <row r="7">
          <cell r="A7" t="str">
            <v>1.7 Grains Industry</v>
          </cell>
        </row>
        <row r="8">
          <cell r="A8" t="str">
            <v>1.8 Dairy Industry</v>
          </cell>
        </row>
        <row r="9">
          <cell r="A9" t="str">
            <v>1.9 Meat or Livestock Industry</v>
          </cell>
        </row>
        <row r="10">
          <cell r="A10" t="str">
            <v>1.10 Agricultural Resources</v>
          </cell>
        </row>
        <row r="11">
          <cell r="A11" t="str">
            <v>1.11 Drought Programs</v>
          </cell>
        </row>
        <row r="12">
          <cell r="A12" t="str">
            <v>1.12 Rural Programs</v>
          </cell>
        </row>
        <row r="13">
          <cell r="A13" t="str">
            <v>1.13 International Market Access</v>
          </cell>
        </row>
        <row r="14">
          <cell r="A14" t="str">
            <v>2.1 Quarantine and Export Services</v>
          </cell>
        </row>
        <row r="15">
          <cell r="A15" t="str">
            <v>2.2 Plant and Animal Health</v>
          </cell>
        </row>
      </sheetData>
      <sheetData sheetId="3">
        <row r="1">
          <cell r="A1" t="str">
            <v>Action on the Ground</v>
          </cell>
        </row>
        <row r="2">
          <cell r="A2" t="str">
            <v>Ad-hoc - One-off</v>
          </cell>
        </row>
        <row r="3">
          <cell r="A3" t="str">
            <v>Extension and Outreach</v>
          </cell>
        </row>
        <row r="4">
          <cell r="A4" t="str">
            <v>Filling the Research Gap</v>
          </cell>
        </row>
        <row r="5">
          <cell r="A5" t="str">
            <v>Caring for our Country - Community Landcare Grants</v>
          </cell>
        </row>
        <row r="6">
          <cell r="A6" t="str">
            <v>Caring for our Country - Regional Delivery 2013-18</v>
          </cell>
        </row>
        <row r="7">
          <cell r="A7" t="str">
            <v>Caring for our Country - Strategic Investment - Innovation Grants</v>
          </cell>
        </row>
        <row r="8">
          <cell r="A8" t="str">
            <v xml:space="preserve">Australian Pest Animal Research Program (APARP) </v>
          </cell>
        </row>
        <row r="9">
          <cell r="A9" t="str">
            <v>Caring for our Country - Strategic Investments - Reef Rescue (Systems Repair &amp; Urban Grants)</v>
          </cell>
        </row>
        <row r="10">
          <cell r="A10" t="str">
            <v>Caring for our Country - Strategic Investments - Reef Rescue (Water Quality Grants &amp; Partnership)</v>
          </cell>
        </row>
        <row r="11">
          <cell r="A11" t="str">
            <v>Community Food Grants</v>
          </cell>
        </row>
        <row r="12">
          <cell r="A12" t="str">
            <v>Asian Food Markets Research Grants</v>
          </cell>
        </row>
        <row r="13">
          <cell r="A13" t="str">
            <v>Science and Innovation Awards for Young People in Agriculture, Fisheries and Forestry</v>
          </cell>
        </row>
        <row r="14">
          <cell r="A14" t="str">
            <v>Approved Supply Chain Improvement Program (ASCIP)</v>
          </cell>
        </row>
        <row r="15">
          <cell r="A15" t="str">
            <v>Rural Financial Counselling Service (RFCS) Program</v>
          </cell>
        </row>
        <row r="16">
          <cell r="A16" t="str">
            <v>Australia-China Agricultural Cooperation Agreement (ACACA) Program</v>
          </cell>
        </row>
        <row r="17">
          <cell r="A17" t="str">
            <v>Centre of Excellence for Biosecurity Risk Analysis &amp; Research</v>
          </cell>
        </row>
        <row r="18">
          <cell r="A18" t="str">
            <v>Centre of Excellence for Biosecurity Risk Analysis &amp; Research</v>
          </cell>
        </row>
      </sheetData>
      <sheetData sheetId="4" refreshError="1"/>
      <sheetData sheetId="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Sheet"/>
      <sheetName val="Validation list PBS"/>
      <sheetName val="Validation list program"/>
    </sheetNames>
    <sheetDataSet>
      <sheetData sheetId="0" refreshError="1"/>
      <sheetData sheetId="1" refreshError="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Sheet"/>
      <sheetName val="Sheet1"/>
      <sheetName val="Validation list PBS"/>
      <sheetName val="Validation list program"/>
    </sheetNames>
    <sheetDataSet>
      <sheetData sheetId="0"/>
      <sheetData sheetId="1"/>
      <sheetData sheetId="2"/>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Sheet"/>
      <sheetName val="Validation list PBS"/>
      <sheetName val="Validation list program"/>
    </sheetNames>
    <sheetDataSet>
      <sheetData sheetId="0"/>
      <sheetData sheetId="1">
        <row r="1">
          <cell r="A1" t="str">
            <v xml:space="preserve">1.1 Agricultural Adaptation </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Sheet"/>
      <sheetName val="Validation list PBS"/>
      <sheetName val="Validation list program"/>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Sheet"/>
      <sheetName val="Validation list PBS"/>
      <sheetName val="Validation list program"/>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Sheet"/>
      <sheetName val="Validation list PBS"/>
      <sheetName val="Validation list program"/>
    </sheetNames>
    <sheetDataSet>
      <sheetData sheetId="0"/>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Sheet"/>
      <sheetName val="Validation list PBS"/>
      <sheetName val="Validation list program"/>
    </sheetNames>
    <sheetDataSet>
      <sheetData sheetId="0" refreshError="1"/>
      <sheetData sheetId="1" refreshError="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Sheet"/>
      <sheetName val="Validation list PBS"/>
      <sheetName val="Validation list program"/>
    </sheetNames>
    <sheetDataSet>
      <sheetData sheetId="0"/>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Sheet"/>
      <sheetName val="Validation list PBS"/>
      <sheetName val="Validation list program"/>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Sheet"/>
      <sheetName val="Validation list PBS"/>
      <sheetName val="Validation list program"/>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Sheet"/>
      <sheetName val="Validation list PBS"/>
      <sheetName val="Validation list program"/>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1"/>
  <sheetViews>
    <sheetView tabSelected="1" topLeftCell="F1" zoomScaleNormal="100" workbookViewId="0">
      <pane ySplit="1" topLeftCell="A302" activePane="bottomLeft" state="frozen"/>
      <selection pane="bottomLeft" activeCell="H306" sqref="H306"/>
    </sheetView>
  </sheetViews>
  <sheetFormatPr defaultColWidth="9.140625" defaultRowHeight="15" x14ac:dyDescent="0.25"/>
  <cols>
    <col min="1" max="1" width="25.42578125" customWidth="1"/>
    <col min="2" max="2" width="12.7109375" style="1" customWidth="1"/>
    <col min="3" max="3" width="29.85546875" style="3" customWidth="1"/>
    <col min="4" max="4" width="23.85546875" style="3" customWidth="1"/>
    <col min="5" max="5" width="22.5703125" style="3" customWidth="1"/>
    <col min="6" max="6" width="28" style="3" customWidth="1"/>
    <col min="7" max="7" width="54" style="3" customWidth="1"/>
    <col min="8" max="8" width="12.85546875" style="2" customWidth="1"/>
    <col min="9" max="9" width="12.7109375" style="46" bestFit="1" customWidth="1"/>
    <col min="10" max="10" width="14.7109375" customWidth="1"/>
    <col min="11" max="11" width="10.42578125" style="2" customWidth="1"/>
    <col min="12" max="12" width="14.140625" style="3" customWidth="1"/>
    <col min="13" max="13" width="10" style="2" customWidth="1"/>
    <col min="14" max="14" width="8.5703125" style="2" customWidth="1"/>
    <col min="15" max="15" width="47.140625" style="1" customWidth="1"/>
    <col min="16" max="16384" width="9.140625" style="1"/>
  </cols>
  <sheetData>
    <row r="1" spans="1:15" ht="22.5" x14ac:dyDescent="0.25">
      <c r="A1" s="56" t="s">
        <v>1105</v>
      </c>
      <c r="B1" s="57" t="s">
        <v>0</v>
      </c>
      <c r="C1" s="57" t="s">
        <v>1</v>
      </c>
      <c r="D1" s="57" t="s">
        <v>2</v>
      </c>
      <c r="E1" s="57" t="s">
        <v>7</v>
      </c>
      <c r="F1" s="57" t="s">
        <v>3</v>
      </c>
      <c r="G1" s="57" t="s">
        <v>4</v>
      </c>
      <c r="H1" s="57" t="s">
        <v>8</v>
      </c>
      <c r="I1" s="58" t="s">
        <v>12</v>
      </c>
      <c r="J1" s="59" t="s">
        <v>10</v>
      </c>
      <c r="K1" s="57" t="s">
        <v>5</v>
      </c>
      <c r="L1" s="57" t="s">
        <v>6</v>
      </c>
      <c r="M1" s="57" t="s">
        <v>11</v>
      </c>
      <c r="N1" s="57" t="s">
        <v>9</v>
      </c>
    </row>
    <row r="2" spans="1:15" ht="33.75" x14ac:dyDescent="0.25">
      <c r="A2" s="22" t="s">
        <v>1106</v>
      </c>
      <c r="B2" s="13" t="s">
        <v>13</v>
      </c>
      <c r="C2" s="16" t="s">
        <v>64</v>
      </c>
      <c r="D2" s="16" t="s">
        <v>104</v>
      </c>
      <c r="E2" s="16" t="s">
        <v>105</v>
      </c>
      <c r="F2" s="16" t="s">
        <v>1101</v>
      </c>
      <c r="G2" s="16" t="s">
        <v>216</v>
      </c>
      <c r="H2" s="51" t="s">
        <v>19</v>
      </c>
      <c r="I2" s="45">
        <v>3731161.6</v>
      </c>
      <c r="J2" s="8">
        <v>42467</v>
      </c>
      <c r="K2" s="54" t="s">
        <v>1100</v>
      </c>
      <c r="L2" s="16" t="s">
        <v>1099</v>
      </c>
      <c r="M2" s="16">
        <v>2707</v>
      </c>
      <c r="N2" s="55" t="s">
        <v>83</v>
      </c>
      <c r="O2" s="3"/>
    </row>
    <row r="3" spans="1:15" ht="67.5" x14ac:dyDescent="0.25">
      <c r="A3" s="12" t="s">
        <v>769</v>
      </c>
      <c r="B3" s="13" t="s">
        <v>13</v>
      </c>
      <c r="C3" s="13" t="s">
        <v>14</v>
      </c>
      <c r="D3" s="15" t="s">
        <v>15</v>
      </c>
      <c r="E3" s="15" t="s">
        <v>16</v>
      </c>
      <c r="F3" s="15" t="s">
        <v>17</v>
      </c>
      <c r="G3" s="17" t="s">
        <v>18</v>
      </c>
      <c r="H3" s="13" t="s">
        <v>19</v>
      </c>
      <c r="I3" s="41">
        <v>13300</v>
      </c>
      <c r="J3" s="5">
        <v>42552</v>
      </c>
      <c r="K3" s="13" t="s">
        <v>20</v>
      </c>
      <c r="L3" s="13" t="s">
        <v>21</v>
      </c>
      <c r="M3" s="13" t="s">
        <v>22</v>
      </c>
      <c r="N3" s="13" t="s">
        <v>19</v>
      </c>
    </row>
    <row r="4" spans="1:15" ht="33.75" x14ac:dyDescent="0.25">
      <c r="A4" s="12" t="s">
        <v>528</v>
      </c>
      <c r="B4" s="13" t="s">
        <v>13</v>
      </c>
      <c r="C4" s="13" t="s">
        <v>23</v>
      </c>
      <c r="D4" s="15" t="s">
        <v>24</v>
      </c>
      <c r="E4" s="15" t="s">
        <v>25</v>
      </c>
      <c r="F4" s="15" t="s">
        <v>26</v>
      </c>
      <c r="G4" s="17" t="s">
        <v>27</v>
      </c>
      <c r="H4" s="13" t="s">
        <v>19</v>
      </c>
      <c r="I4" s="42">
        <v>787564</v>
      </c>
      <c r="J4" s="5">
        <v>42552</v>
      </c>
      <c r="K4" s="13" t="s">
        <v>28</v>
      </c>
      <c r="L4" s="13" t="s">
        <v>29</v>
      </c>
      <c r="M4" s="13" t="s">
        <v>30</v>
      </c>
      <c r="N4" s="13" t="s">
        <v>19</v>
      </c>
    </row>
    <row r="5" spans="1:15" ht="33.75" x14ac:dyDescent="0.25">
      <c r="A5" s="14" t="s">
        <v>770</v>
      </c>
      <c r="B5" s="13" t="s">
        <v>13</v>
      </c>
      <c r="C5" s="13" t="s">
        <v>31</v>
      </c>
      <c r="D5" s="13" t="s">
        <v>24</v>
      </c>
      <c r="E5" s="13" t="s">
        <v>32</v>
      </c>
      <c r="F5" s="13" t="s">
        <v>33</v>
      </c>
      <c r="G5" s="17" t="s">
        <v>34</v>
      </c>
      <c r="H5" s="13" t="s">
        <v>19</v>
      </c>
      <c r="I5" s="41">
        <v>33000</v>
      </c>
      <c r="J5" s="5">
        <v>42552</v>
      </c>
      <c r="K5" s="13" t="s">
        <v>35</v>
      </c>
      <c r="L5" s="13" t="s">
        <v>36</v>
      </c>
      <c r="M5" s="13">
        <v>801</v>
      </c>
      <c r="N5" s="13" t="s">
        <v>19</v>
      </c>
    </row>
    <row r="6" spans="1:15" ht="33.75" x14ac:dyDescent="0.25">
      <c r="A6" s="14" t="s">
        <v>771</v>
      </c>
      <c r="B6" s="13" t="s">
        <v>13</v>
      </c>
      <c r="C6" s="13" t="s">
        <v>31</v>
      </c>
      <c r="D6" s="13" t="s">
        <v>24</v>
      </c>
      <c r="E6" s="13" t="s">
        <v>37</v>
      </c>
      <c r="F6" s="13" t="s">
        <v>38</v>
      </c>
      <c r="G6" s="17" t="s">
        <v>53</v>
      </c>
      <c r="H6" s="13" t="s">
        <v>19</v>
      </c>
      <c r="I6" s="41">
        <v>16500</v>
      </c>
      <c r="J6" s="5">
        <v>42552</v>
      </c>
      <c r="K6" s="13" t="s">
        <v>35</v>
      </c>
      <c r="L6" s="13" t="s">
        <v>39</v>
      </c>
      <c r="M6" s="13">
        <v>801</v>
      </c>
      <c r="N6" s="13" t="s">
        <v>19</v>
      </c>
    </row>
    <row r="7" spans="1:15" ht="33.75" x14ac:dyDescent="0.25">
      <c r="A7" s="14" t="s">
        <v>772</v>
      </c>
      <c r="B7" s="13" t="s">
        <v>13</v>
      </c>
      <c r="C7" s="13" t="s">
        <v>31</v>
      </c>
      <c r="D7" s="13" t="s">
        <v>24</v>
      </c>
      <c r="E7" s="13" t="s">
        <v>40</v>
      </c>
      <c r="F7" s="13" t="s">
        <v>41</v>
      </c>
      <c r="G7" s="17" t="s">
        <v>54</v>
      </c>
      <c r="H7" s="13" t="s">
        <v>19</v>
      </c>
      <c r="I7" s="41">
        <v>16500</v>
      </c>
      <c r="J7" s="5">
        <v>42552</v>
      </c>
      <c r="K7" s="13" t="s">
        <v>35</v>
      </c>
      <c r="L7" s="13" t="s">
        <v>42</v>
      </c>
      <c r="M7" s="13">
        <v>4865</v>
      </c>
      <c r="N7" s="13" t="s">
        <v>19</v>
      </c>
    </row>
    <row r="8" spans="1:15" ht="33.75" x14ac:dyDescent="0.25">
      <c r="A8" s="33" t="s">
        <v>773</v>
      </c>
      <c r="B8" s="13" t="s">
        <v>13</v>
      </c>
      <c r="C8" s="13" t="s">
        <v>31</v>
      </c>
      <c r="D8" s="13" t="s">
        <v>24</v>
      </c>
      <c r="E8" s="13" t="s">
        <v>43</v>
      </c>
      <c r="F8" s="13" t="s">
        <v>33</v>
      </c>
      <c r="G8" s="17" t="s">
        <v>55</v>
      </c>
      <c r="H8" s="13" t="s">
        <v>19</v>
      </c>
      <c r="I8" s="42">
        <v>16500</v>
      </c>
      <c r="J8" s="5">
        <v>42552</v>
      </c>
      <c r="K8" s="13" t="s">
        <v>35</v>
      </c>
      <c r="L8" s="13" t="s">
        <v>36</v>
      </c>
      <c r="M8" s="13">
        <v>801</v>
      </c>
      <c r="N8" s="13" t="s">
        <v>19</v>
      </c>
    </row>
    <row r="9" spans="1:15" ht="33.75" x14ac:dyDescent="0.25">
      <c r="A9" s="14" t="s">
        <v>774</v>
      </c>
      <c r="B9" s="13" t="s">
        <v>13</v>
      </c>
      <c r="C9" s="13" t="s">
        <v>31</v>
      </c>
      <c r="D9" s="13" t="s">
        <v>24</v>
      </c>
      <c r="E9" s="13" t="s">
        <v>44</v>
      </c>
      <c r="F9" s="13" t="s">
        <v>45</v>
      </c>
      <c r="G9" s="17" t="s">
        <v>56</v>
      </c>
      <c r="H9" s="13" t="s">
        <v>19</v>
      </c>
      <c r="I9" s="41">
        <v>16500</v>
      </c>
      <c r="J9" s="5">
        <v>42552</v>
      </c>
      <c r="K9" s="13" t="s">
        <v>35</v>
      </c>
      <c r="L9" s="13" t="s">
        <v>46</v>
      </c>
      <c r="M9" s="13">
        <v>4874</v>
      </c>
      <c r="N9" s="13" t="s">
        <v>19</v>
      </c>
    </row>
    <row r="10" spans="1:15" ht="33.75" x14ac:dyDescent="0.25">
      <c r="A10" s="14" t="s">
        <v>775</v>
      </c>
      <c r="B10" s="13" t="s">
        <v>13</v>
      </c>
      <c r="C10" s="13" t="s">
        <v>31</v>
      </c>
      <c r="D10" s="13" t="s">
        <v>24</v>
      </c>
      <c r="E10" s="13" t="s">
        <v>47</v>
      </c>
      <c r="F10" s="13" t="s">
        <v>33</v>
      </c>
      <c r="G10" s="17" t="s">
        <v>57</v>
      </c>
      <c r="H10" s="13" t="s">
        <v>19</v>
      </c>
      <c r="I10" s="41">
        <v>16500</v>
      </c>
      <c r="J10" s="5">
        <v>42552</v>
      </c>
      <c r="K10" s="13" t="s">
        <v>35</v>
      </c>
      <c r="L10" s="13" t="s">
        <v>36</v>
      </c>
      <c r="M10" s="13">
        <v>801</v>
      </c>
      <c r="N10" s="13" t="s">
        <v>19</v>
      </c>
    </row>
    <row r="11" spans="1:15" ht="33.75" x14ac:dyDescent="0.25">
      <c r="A11" s="14" t="s">
        <v>776</v>
      </c>
      <c r="B11" s="13" t="s">
        <v>13</v>
      </c>
      <c r="C11" s="13" t="s">
        <v>31</v>
      </c>
      <c r="D11" s="13" t="s">
        <v>24</v>
      </c>
      <c r="E11" s="13" t="s">
        <v>48</v>
      </c>
      <c r="F11" s="13" t="s">
        <v>33</v>
      </c>
      <c r="G11" s="17" t="s">
        <v>58</v>
      </c>
      <c r="H11" s="13" t="s">
        <v>19</v>
      </c>
      <c r="I11" s="41">
        <v>16500</v>
      </c>
      <c r="J11" s="5">
        <v>42552</v>
      </c>
      <c r="K11" s="13" t="s">
        <v>35</v>
      </c>
      <c r="L11" s="13" t="s">
        <v>36</v>
      </c>
      <c r="M11" s="13">
        <v>801</v>
      </c>
      <c r="N11" s="13" t="s">
        <v>19</v>
      </c>
    </row>
    <row r="12" spans="1:15" ht="33.75" x14ac:dyDescent="0.25">
      <c r="A12" s="14" t="s">
        <v>777</v>
      </c>
      <c r="B12" s="13" t="s">
        <v>13</v>
      </c>
      <c r="C12" s="13" t="s">
        <v>31</v>
      </c>
      <c r="D12" s="13" t="s">
        <v>24</v>
      </c>
      <c r="E12" s="13" t="s">
        <v>49</v>
      </c>
      <c r="F12" s="13" t="s">
        <v>33</v>
      </c>
      <c r="G12" s="17" t="s">
        <v>59</v>
      </c>
      <c r="H12" s="13" t="s">
        <v>19</v>
      </c>
      <c r="I12" s="41">
        <v>16500</v>
      </c>
      <c r="J12" s="5">
        <v>42552</v>
      </c>
      <c r="K12" s="13" t="s">
        <v>35</v>
      </c>
      <c r="L12" s="13" t="s">
        <v>36</v>
      </c>
      <c r="M12" s="13">
        <v>801</v>
      </c>
      <c r="N12" s="13" t="s">
        <v>19</v>
      </c>
    </row>
    <row r="13" spans="1:15" ht="33.75" x14ac:dyDescent="0.25">
      <c r="A13" s="14" t="s">
        <v>778</v>
      </c>
      <c r="B13" s="13" t="s">
        <v>13</v>
      </c>
      <c r="C13" s="13" t="s">
        <v>31</v>
      </c>
      <c r="D13" s="13" t="s">
        <v>24</v>
      </c>
      <c r="E13" s="13" t="s">
        <v>50</v>
      </c>
      <c r="F13" s="13" t="s">
        <v>51</v>
      </c>
      <c r="G13" s="17" t="s">
        <v>60</v>
      </c>
      <c r="H13" s="13" t="s">
        <v>19</v>
      </c>
      <c r="I13" s="41">
        <v>16500</v>
      </c>
      <c r="J13" s="5">
        <v>42552</v>
      </c>
      <c r="K13" s="13" t="s">
        <v>35</v>
      </c>
      <c r="L13" s="13" t="s">
        <v>52</v>
      </c>
      <c r="M13" s="13">
        <v>4895</v>
      </c>
      <c r="N13" s="13" t="s">
        <v>19</v>
      </c>
    </row>
    <row r="14" spans="1:15" ht="33.75" x14ac:dyDescent="0.25">
      <c r="A14" s="14" t="s">
        <v>766</v>
      </c>
      <c r="B14" s="13" t="s">
        <v>13</v>
      </c>
      <c r="C14" s="13" t="s">
        <v>31</v>
      </c>
      <c r="D14" s="13" t="s">
        <v>552</v>
      </c>
      <c r="E14" s="13" t="s">
        <v>61</v>
      </c>
      <c r="F14" s="13" t="s">
        <v>279</v>
      </c>
      <c r="G14" s="17" t="s">
        <v>554</v>
      </c>
      <c r="H14" s="13" t="s">
        <v>19</v>
      </c>
      <c r="I14" s="41">
        <v>130735</v>
      </c>
      <c r="J14" s="5">
        <v>42563</v>
      </c>
      <c r="K14" s="13" t="s">
        <v>188</v>
      </c>
      <c r="L14" s="13" t="s">
        <v>63</v>
      </c>
      <c r="M14" s="13">
        <v>3502</v>
      </c>
      <c r="N14" s="13" t="s">
        <v>19</v>
      </c>
    </row>
    <row r="15" spans="1:15" ht="33.75" x14ac:dyDescent="0.25">
      <c r="A15" s="14" t="s">
        <v>87</v>
      </c>
      <c r="B15" s="13" t="s">
        <v>13</v>
      </c>
      <c r="C15" s="13" t="s">
        <v>71</v>
      </c>
      <c r="D15" s="13" t="s">
        <v>72</v>
      </c>
      <c r="E15" s="13" t="s">
        <v>73</v>
      </c>
      <c r="F15" s="13" t="s">
        <v>79</v>
      </c>
      <c r="G15" s="17" t="s">
        <v>75</v>
      </c>
      <c r="H15" s="13" t="s">
        <v>19</v>
      </c>
      <c r="I15" s="41">
        <v>2200</v>
      </c>
      <c r="J15" s="5">
        <v>42570</v>
      </c>
      <c r="K15" s="13" t="s">
        <v>22</v>
      </c>
      <c r="L15" s="13" t="s">
        <v>76</v>
      </c>
      <c r="M15" s="13">
        <v>3409</v>
      </c>
      <c r="N15" s="13" t="s">
        <v>19</v>
      </c>
    </row>
    <row r="16" spans="1:15" ht="33.75" x14ac:dyDescent="0.25">
      <c r="A16" s="14" t="s">
        <v>86</v>
      </c>
      <c r="B16" s="13" t="s">
        <v>13</v>
      </c>
      <c r="C16" s="13" t="s">
        <v>71</v>
      </c>
      <c r="D16" s="13" t="s">
        <v>72</v>
      </c>
      <c r="E16" s="13" t="s">
        <v>73</v>
      </c>
      <c r="F16" s="13" t="s">
        <v>74</v>
      </c>
      <c r="G16" s="17" t="s">
        <v>75</v>
      </c>
      <c r="H16" s="13" t="s">
        <v>19</v>
      </c>
      <c r="I16" s="41">
        <v>2200</v>
      </c>
      <c r="J16" s="5">
        <v>42571</v>
      </c>
      <c r="K16" s="13" t="s">
        <v>22</v>
      </c>
      <c r="L16" s="13" t="s">
        <v>76</v>
      </c>
      <c r="M16" s="13">
        <v>3390</v>
      </c>
      <c r="N16" s="13" t="s">
        <v>19</v>
      </c>
    </row>
    <row r="17" spans="1:14" ht="33.75" x14ac:dyDescent="0.25">
      <c r="A17" s="14" t="s">
        <v>88</v>
      </c>
      <c r="B17" s="13" t="s">
        <v>13</v>
      </c>
      <c r="C17" s="13" t="s">
        <v>71</v>
      </c>
      <c r="D17" s="13" t="s">
        <v>72</v>
      </c>
      <c r="E17" s="13" t="s">
        <v>73</v>
      </c>
      <c r="F17" s="13" t="s">
        <v>79</v>
      </c>
      <c r="G17" s="17" t="s">
        <v>75</v>
      </c>
      <c r="H17" s="13" t="s">
        <v>19</v>
      </c>
      <c r="I17" s="41">
        <v>2200</v>
      </c>
      <c r="J17" s="5">
        <v>42571</v>
      </c>
      <c r="K17" s="13" t="s">
        <v>22</v>
      </c>
      <c r="L17" s="13" t="s">
        <v>77</v>
      </c>
      <c r="M17" s="13">
        <v>2871</v>
      </c>
      <c r="N17" s="13" t="s">
        <v>19</v>
      </c>
    </row>
    <row r="18" spans="1:14" ht="33.75" x14ac:dyDescent="0.25">
      <c r="A18" s="14" t="s">
        <v>89</v>
      </c>
      <c r="B18" s="13" t="s">
        <v>13</v>
      </c>
      <c r="C18" s="13" t="s">
        <v>71</v>
      </c>
      <c r="D18" s="13" t="s">
        <v>72</v>
      </c>
      <c r="E18" s="13" t="s">
        <v>73</v>
      </c>
      <c r="F18" s="13" t="s">
        <v>80</v>
      </c>
      <c r="G18" s="17" t="s">
        <v>75</v>
      </c>
      <c r="H18" s="13" t="s">
        <v>19</v>
      </c>
      <c r="I18" s="41">
        <v>2200</v>
      </c>
      <c r="J18" s="5">
        <v>42571</v>
      </c>
      <c r="K18" s="13" t="s">
        <v>22</v>
      </c>
      <c r="L18" s="13" t="s">
        <v>81</v>
      </c>
      <c r="M18" s="13">
        <v>4405</v>
      </c>
      <c r="N18" s="13" t="s">
        <v>19</v>
      </c>
    </row>
    <row r="19" spans="1:14" ht="33.75" x14ac:dyDescent="0.25">
      <c r="A19" s="14" t="s">
        <v>90</v>
      </c>
      <c r="B19" s="13" t="s">
        <v>13</v>
      </c>
      <c r="C19" s="13" t="s">
        <v>71</v>
      </c>
      <c r="D19" s="13" t="s">
        <v>72</v>
      </c>
      <c r="E19" s="13" t="s">
        <v>73</v>
      </c>
      <c r="F19" s="13" t="s">
        <v>74</v>
      </c>
      <c r="G19" s="17" t="s">
        <v>75</v>
      </c>
      <c r="H19" s="13" t="s">
        <v>19</v>
      </c>
      <c r="I19" s="41">
        <v>2200</v>
      </c>
      <c r="J19" s="5">
        <v>42571</v>
      </c>
      <c r="K19" s="13" t="s">
        <v>22</v>
      </c>
      <c r="L19" s="13" t="s">
        <v>82</v>
      </c>
      <c r="M19" s="13">
        <v>5268</v>
      </c>
      <c r="N19" s="13" t="s">
        <v>19</v>
      </c>
    </row>
    <row r="20" spans="1:14" ht="33.75" x14ac:dyDescent="0.25">
      <c r="A20" s="14" t="s">
        <v>91</v>
      </c>
      <c r="B20" s="13" t="s">
        <v>13</v>
      </c>
      <c r="C20" s="13" t="s">
        <v>71</v>
      </c>
      <c r="D20" s="13" t="s">
        <v>72</v>
      </c>
      <c r="E20" s="13" t="s">
        <v>73</v>
      </c>
      <c r="F20" s="13" t="s">
        <v>74</v>
      </c>
      <c r="G20" s="17" t="s">
        <v>75</v>
      </c>
      <c r="H20" s="13" t="s">
        <v>19</v>
      </c>
      <c r="I20" s="41">
        <v>2200</v>
      </c>
      <c r="J20" s="5">
        <v>42571</v>
      </c>
      <c r="K20" s="13" t="s">
        <v>22</v>
      </c>
      <c r="L20" s="13" t="s">
        <v>76</v>
      </c>
      <c r="M20" s="13">
        <v>3401</v>
      </c>
      <c r="N20" s="13" t="s">
        <v>19</v>
      </c>
    </row>
    <row r="21" spans="1:14" ht="33.75" x14ac:dyDescent="0.25">
      <c r="A21" s="14" t="s">
        <v>92</v>
      </c>
      <c r="B21" s="13" t="s">
        <v>13</v>
      </c>
      <c r="C21" s="13" t="s">
        <v>71</v>
      </c>
      <c r="D21" s="13" t="s">
        <v>72</v>
      </c>
      <c r="E21" s="13" t="s">
        <v>73</v>
      </c>
      <c r="F21" s="13" t="s">
        <v>74</v>
      </c>
      <c r="G21" s="17" t="s">
        <v>75</v>
      </c>
      <c r="H21" s="13" t="s">
        <v>19</v>
      </c>
      <c r="I21" s="41">
        <v>2200</v>
      </c>
      <c r="J21" s="5">
        <v>42578</v>
      </c>
      <c r="K21" s="13" t="s">
        <v>22</v>
      </c>
      <c r="L21" s="13" t="s">
        <v>76</v>
      </c>
      <c r="M21" s="13">
        <v>3540</v>
      </c>
      <c r="N21" s="13" t="s">
        <v>19</v>
      </c>
    </row>
    <row r="22" spans="1:14" ht="56.25" x14ac:dyDescent="0.25">
      <c r="A22" s="14" t="s">
        <v>799</v>
      </c>
      <c r="B22" s="13" t="s">
        <v>13</v>
      </c>
      <c r="C22" s="13" t="s">
        <v>64</v>
      </c>
      <c r="D22" s="13" t="s">
        <v>65</v>
      </c>
      <c r="E22" s="13" t="s">
        <v>66</v>
      </c>
      <c r="F22" s="13" t="s">
        <v>67</v>
      </c>
      <c r="G22" s="17" t="s">
        <v>68</v>
      </c>
      <c r="H22" s="13" t="s">
        <v>19</v>
      </c>
      <c r="I22" s="41">
        <v>39300</v>
      </c>
      <c r="J22" s="5">
        <v>42583</v>
      </c>
      <c r="K22" s="13" t="s">
        <v>69</v>
      </c>
      <c r="L22" s="13" t="s">
        <v>70</v>
      </c>
      <c r="M22" s="13">
        <v>2535</v>
      </c>
      <c r="N22" s="13" t="s">
        <v>19</v>
      </c>
    </row>
    <row r="23" spans="1:14" ht="33.75" x14ac:dyDescent="0.25">
      <c r="A23" s="14" t="s">
        <v>103</v>
      </c>
      <c r="B23" s="13" t="s">
        <v>13</v>
      </c>
      <c r="C23" s="13" t="s">
        <v>71</v>
      </c>
      <c r="D23" s="13" t="s">
        <v>72</v>
      </c>
      <c r="E23" s="13" t="s">
        <v>73</v>
      </c>
      <c r="F23" s="13" t="s">
        <v>74</v>
      </c>
      <c r="G23" s="17" t="s">
        <v>75</v>
      </c>
      <c r="H23" s="13" t="s">
        <v>19</v>
      </c>
      <c r="I23" s="41">
        <v>2750</v>
      </c>
      <c r="J23" s="5">
        <v>42592</v>
      </c>
      <c r="K23" s="13" t="s">
        <v>22</v>
      </c>
      <c r="L23" s="13" t="s">
        <v>76</v>
      </c>
      <c r="M23" s="13">
        <v>3525</v>
      </c>
      <c r="N23" s="13" t="s">
        <v>19</v>
      </c>
    </row>
    <row r="24" spans="1:14" ht="33.75" x14ac:dyDescent="0.25">
      <c r="A24" s="14" t="s">
        <v>102</v>
      </c>
      <c r="B24" s="13" t="s">
        <v>13</v>
      </c>
      <c r="C24" s="13" t="s">
        <v>71</v>
      </c>
      <c r="D24" s="13" t="s">
        <v>72</v>
      </c>
      <c r="E24" s="13" t="s">
        <v>73</v>
      </c>
      <c r="F24" s="13" t="s">
        <v>78</v>
      </c>
      <c r="G24" s="17" t="s">
        <v>75</v>
      </c>
      <c r="H24" s="13" t="s">
        <v>19</v>
      </c>
      <c r="I24" s="41">
        <v>2200</v>
      </c>
      <c r="J24" s="5">
        <v>42592</v>
      </c>
      <c r="K24" s="13" t="s">
        <v>22</v>
      </c>
      <c r="L24" s="13" t="s">
        <v>76</v>
      </c>
      <c r="M24" s="13">
        <v>3480</v>
      </c>
      <c r="N24" s="13" t="s">
        <v>19</v>
      </c>
    </row>
    <row r="25" spans="1:14" ht="33.75" x14ac:dyDescent="0.25">
      <c r="A25" s="14" t="s">
        <v>95</v>
      </c>
      <c r="B25" s="13" t="s">
        <v>13</v>
      </c>
      <c r="C25" s="13" t="s">
        <v>71</v>
      </c>
      <c r="D25" s="13" t="s">
        <v>72</v>
      </c>
      <c r="E25" s="13" t="s">
        <v>73</v>
      </c>
      <c r="F25" s="13" t="s">
        <v>74</v>
      </c>
      <c r="G25" s="17" t="s">
        <v>75</v>
      </c>
      <c r="H25" s="13" t="s">
        <v>19</v>
      </c>
      <c r="I25" s="41">
        <v>2200</v>
      </c>
      <c r="J25" s="5">
        <v>42592</v>
      </c>
      <c r="K25" s="13" t="s">
        <v>22</v>
      </c>
      <c r="L25" s="13" t="s">
        <v>76</v>
      </c>
      <c r="M25" s="13">
        <v>3393</v>
      </c>
      <c r="N25" s="13" t="s">
        <v>19</v>
      </c>
    </row>
    <row r="26" spans="1:14" ht="33.75" x14ac:dyDescent="0.25">
      <c r="A26" s="14" t="s">
        <v>93</v>
      </c>
      <c r="B26" s="13" t="s">
        <v>13</v>
      </c>
      <c r="C26" s="13" t="s">
        <v>71</v>
      </c>
      <c r="D26" s="13" t="s">
        <v>72</v>
      </c>
      <c r="E26" s="13" t="s">
        <v>73</v>
      </c>
      <c r="F26" s="13" t="s">
        <v>74</v>
      </c>
      <c r="G26" s="17" t="s">
        <v>75</v>
      </c>
      <c r="H26" s="13" t="s">
        <v>83</v>
      </c>
      <c r="I26" s="41">
        <v>2200</v>
      </c>
      <c r="J26" s="5">
        <v>42592</v>
      </c>
      <c r="K26" s="13" t="s">
        <v>22</v>
      </c>
      <c r="L26" s="13" t="s">
        <v>76</v>
      </c>
      <c r="M26" s="13">
        <v>3480</v>
      </c>
      <c r="N26" s="13" t="s">
        <v>19</v>
      </c>
    </row>
    <row r="27" spans="1:14" ht="33.75" x14ac:dyDescent="0.25">
      <c r="A27" s="14" t="s">
        <v>94</v>
      </c>
      <c r="B27" s="13" t="s">
        <v>13</v>
      </c>
      <c r="C27" s="13" t="s">
        <v>71</v>
      </c>
      <c r="D27" s="13" t="s">
        <v>72</v>
      </c>
      <c r="E27" s="13" t="s">
        <v>73</v>
      </c>
      <c r="F27" s="13" t="s">
        <v>74</v>
      </c>
      <c r="G27" s="17" t="s">
        <v>75</v>
      </c>
      <c r="H27" s="13" t="s">
        <v>19</v>
      </c>
      <c r="I27" s="41">
        <v>2750</v>
      </c>
      <c r="J27" s="5">
        <v>42592</v>
      </c>
      <c r="K27" s="13" t="s">
        <v>22</v>
      </c>
      <c r="L27" s="13" t="s">
        <v>76</v>
      </c>
      <c r="M27" s="13">
        <v>3420</v>
      </c>
      <c r="N27" s="13" t="s">
        <v>19</v>
      </c>
    </row>
    <row r="28" spans="1:14" ht="33.75" x14ac:dyDescent="0.25">
      <c r="A28" s="14" t="s">
        <v>96</v>
      </c>
      <c r="B28" s="13" t="s">
        <v>13</v>
      </c>
      <c r="C28" s="13" t="s">
        <v>71</v>
      </c>
      <c r="D28" s="13" t="s">
        <v>72</v>
      </c>
      <c r="E28" s="13" t="s">
        <v>73</v>
      </c>
      <c r="F28" s="13" t="s">
        <v>84</v>
      </c>
      <c r="G28" s="17" t="s">
        <v>75</v>
      </c>
      <c r="H28" s="13" t="s">
        <v>19</v>
      </c>
      <c r="I28" s="41">
        <v>2750</v>
      </c>
      <c r="J28" s="5">
        <v>42592</v>
      </c>
      <c r="K28" s="13" t="s">
        <v>22</v>
      </c>
      <c r="L28" s="13" t="s">
        <v>76</v>
      </c>
      <c r="M28" s="13">
        <v>3579</v>
      </c>
      <c r="N28" s="13" t="s">
        <v>19</v>
      </c>
    </row>
    <row r="29" spans="1:14" ht="33.75" x14ac:dyDescent="0.25">
      <c r="A29" s="14" t="s">
        <v>97</v>
      </c>
      <c r="B29" s="13" t="s">
        <v>13</v>
      </c>
      <c r="C29" s="13" t="s">
        <v>71</v>
      </c>
      <c r="D29" s="13" t="s">
        <v>72</v>
      </c>
      <c r="E29" s="13" t="s">
        <v>73</v>
      </c>
      <c r="F29" s="13" t="s">
        <v>74</v>
      </c>
      <c r="G29" s="17" t="s">
        <v>75</v>
      </c>
      <c r="H29" s="13" t="s">
        <v>19</v>
      </c>
      <c r="I29" s="41">
        <v>2750</v>
      </c>
      <c r="J29" s="5">
        <v>42592</v>
      </c>
      <c r="K29" s="13" t="s">
        <v>22</v>
      </c>
      <c r="L29" s="13" t="s">
        <v>82</v>
      </c>
      <c r="M29" s="13">
        <v>5401</v>
      </c>
      <c r="N29" s="13" t="s">
        <v>19</v>
      </c>
    </row>
    <row r="30" spans="1:14" ht="33.75" x14ac:dyDescent="0.25">
      <c r="A30" s="14" t="s">
        <v>98</v>
      </c>
      <c r="B30" s="13" t="s">
        <v>13</v>
      </c>
      <c r="C30" s="13" t="s">
        <v>71</v>
      </c>
      <c r="D30" s="13" t="s">
        <v>72</v>
      </c>
      <c r="E30" s="13" t="s">
        <v>73</v>
      </c>
      <c r="F30" s="13" t="s">
        <v>85</v>
      </c>
      <c r="G30" s="17" t="s">
        <v>75</v>
      </c>
      <c r="H30" s="13" t="s">
        <v>19</v>
      </c>
      <c r="I30" s="41">
        <v>2200</v>
      </c>
      <c r="J30" s="5">
        <v>42592</v>
      </c>
      <c r="K30" s="13" t="s">
        <v>22</v>
      </c>
      <c r="L30" s="13" t="s">
        <v>76</v>
      </c>
      <c r="M30" s="13">
        <v>3400</v>
      </c>
      <c r="N30" s="13" t="s">
        <v>19</v>
      </c>
    </row>
    <row r="31" spans="1:14" ht="33.75" x14ac:dyDescent="0.25">
      <c r="A31" s="14" t="s">
        <v>99</v>
      </c>
      <c r="B31" s="13" t="s">
        <v>13</v>
      </c>
      <c r="C31" s="13" t="s">
        <v>71</v>
      </c>
      <c r="D31" s="13" t="s">
        <v>72</v>
      </c>
      <c r="E31" s="13" t="s">
        <v>73</v>
      </c>
      <c r="F31" s="13" t="s">
        <v>80</v>
      </c>
      <c r="G31" s="17" t="s">
        <v>75</v>
      </c>
      <c r="H31" s="13" t="s">
        <v>19</v>
      </c>
      <c r="I31" s="41">
        <v>2750</v>
      </c>
      <c r="J31" s="5">
        <v>42592</v>
      </c>
      <c r="K31" s="13" t="s">
        <v>22</v>
      </c>
      <c r="L31" s="13" t="s">
        <v>76</v>
      </c>
      <c r="M31" s="13">
        <v>3482</v>
      </c>
      <c r="N31" s="13" t="s">
        <v>19</v>
      </c>
    </row>
    <row r="32" spans="1:14" ht="33.75" x14ac:dyDescent="0.25">
      <c r="A32" s="14" t="s">
        <v>100</v>
      </c>
      <c r="B32" s="13" t="s">
        <v>13</v>
      </c>
      <c r="C32" s="13" t="s">
        <v>71</v>
      </c>
      <c r="D32" s="13" t="s">
        <v>72</v>
      </c>
      <c r="E32" s="13" t="s">
        <v>73</v>
      </c>
      <c r="F32" s="13" t="s">
        <v>74</v>
      </c>
      <c r="G32" s="17" t="s">
        <v>75</v>
      </c>
      <c r="H32" s="13" t="s">
        <v>19</v>
      </c>
      <c r="I32" s="41">
        <v>2750</v>
      </c>
      <c r="J32" s="5">
        <v>42592</v>
      </c>
      <c r="K32" s="13" t="s">
        <v>22</v>
      </c>
      <c r="L32" s="13" t="s">
        <v>82</v>
      </c>
      <c r="M32" s="13">
        <v>5453</v>
      </c>
      <c r="N32" s="13" t="s">
        <v>19</v>
      </c>
    </row>
    <row r="33" spans="1:15" ht="33.75" x14ac:dyDescent="0.25">
      <c r="A33" s="14" t="s">
        <v>101</v>
      </c>
      <c r="B33" s="13" t="s">
        <v>13</v>
      </c>
      <c r="C33" s="13" t="s">
        <v>71</v>
      </c>
      <c r="D33" s="13" t="s">
        <v>72</v>
      </c>
      <c r="E33" s="13" t="s">
        <v>73</v>
      </c>
      <c r="F33" s="13" t="s">
        <v>74</v>
      </c>
      <c r="G33" s="17" t="s">
        <v>75</v>
      </c>
      <c r="H33" s="13" t="s">
        <v>19</v>
      </c>
      <c r="I33" s="41">
        <v>2750</v>
      </c>
      <c r="J33" s="5">
        <v>42592</v>
      </c>
      <c r="K33" s="13" t="s">
        <v>22</v>
      </c>
      <c r="L33" s="13" t="s">
        <v>81</v>
      </c>
      <c r="M33" s="13">
        <v>4388</v>
      </c>
      <c r="N33" s="13" t="s">
        <v>19</v>
      </c>
    </row>
    <row r="34" spans="1:15" ht="33.75" x14ac:dyDescent="0.25">
      <c r="A34" s="33" t="s">
        <v>1106</v>
      </c>
      <c r="B34" s="13" t="s">
        <v>13</v>
      </c>
      <c r="C34" s="13" t="s">
        <v>109</v>
      </c>
      <c r="D34" s="13" t="s">
        <v>104</v>
      </c>
      <c r="E34" s="13" t="s">
        <v>105</v>
      </c>
      <c r="F34" s="13" t="s">
        <v>106</v>
      </c>
      <c r="G34" s="17" t="s">
        <v>107</v>
      </c>
      <c r="H34" s="13" t="s">
        <v>19</v>
      </c>
      <c r="I34" s="42">
        <v>9938540.6999999993</v>
      </c>
      <c r="J34" s="5">
        <v>42604</v>
      </c>
      <c r="K34" s="13">
        <v>30</v>
      </c>
      <c r="L34" s="13" t="s">
        <v>108</v>
      </c>
      <c r="M34" s="13">
        <v>2710</v>
      </c>
      <c r="N34" s="13" t="s">
        <v>19</v>
      </c>
    </row>
    <row r="35" spans="1:15" ht="56.25" x14ac:dyDescent="0.25">
      <c r="A35" s="14" t="s">
        <v>767</v>
      </c>
      <c r="B35" s="13" t="s">
        <v>13</v>
      </c>
      <c r="C35" s="13" t="s">
        <v>31</v>
      </c>
      <c r="D35" s="13" t="s">
        <v>552</v>
      </c>
      <c r="E35" s="13" t="s">
        <v>553</v>
      </c>
      <c r="F35" s="13" t="s">
        <v>114</v>
      </c>
      <c r="G35" s="17" t="s">
        <v>115</v>
      </c>
      <c r="H35" s="13" t="s">
        <v>19</v>
      </c>
      <c r="I35" s="41">
        <v>247500</v>
      </c>
      <c r="J35" s="5">
        <v>42614</v>
      </c>
      <c r="K35" s="13" t="s">
        <v>110</v>
      </c>
      <c r="L35" s="13" t="s">
        <v>116</v>
      </c>
      <c r="M35" s="13">
        <v>3030</v>
      </c>
      <c r="N35" s="13" t="s">
        <v>19</v>
      </c>
    </row>
    <row r="36" spans="1:15" ht="33.75" x14ac:dyDescent="0.25">
      <c r="A36" s="14" t="s">
        <v>118</v>
      </c>
      <c r="B36" s="13" t="s">
        <v>13</v>
      </c>
      <c r="C36" s="13" t="s">
        <v>71</v>
      </c>
      <c r="D36" s="13" t="s">
        <v>72</v>
      </c>
      <c r="E36" s="13" t="s">
        <v>73</v>
      </c>
      <c r="F36" s="13" t="s">
        <v>74</v>
      </c>
      <c r="G36" s="17" t="s">
        <v>75</v>
      </c>
      <c r="H36" s="13" t="s">
        <v>19</v>
      </c>
      <c r="I36" s="41">
        <v>2750</v>
      </c>
      <c r="J36" s="5">
        <v>42615</v>
      </c>
      <c r="K36" s="13" t="s">
        <v>22</v>
      </c>
      <c r="L36" s="13" t="s">
        <v>76</v>
      </c>
      <c r="M36" s="13">
        <v>3419</v>
      </c>
      <c r="N36" s="13" t="s">
        <v>19</v>
      </c>
    </row>
    <row r="37" spans="1:15" ht="33.75" x14ac:dyDescent="0.25">
      <c r="A37" s="14" t="s">
        <v>119</v>
      </c>
      <c r="B37" s="13" t="s">
        <v>13</v>
      </c>
      <c r="C37" s="13" t="s">
        <v>71</v>
      </c>
      <c r="D37" s="13" t="s">
        <v>72</v>
      </c>
      <c r="E37" s="13" t="s">
        <v>73</v>
      </c>
      <c r="F37" s="13" t="s">
        <v>80</v>
      </c>
      <c r="G37" s="17" t="s">
        <v>75</v>
      </c>
      <c r="H37" s="13" t="s">
        <v>19</v>
      </c>
      <c r="I37" s="41">
        <v>2750</v>
      </c>
      <c r="J37" s="5">
        <v>42615</v>
      </c>
      <c r="K37" s="13" t="s">
        <v>22</v>
      </c>
      <c r="L37" s="13" t="s">
        <v>76</v>
      </c>
      <c r="M37" s="13">
        <v>3634</v>
      </c>
      <c r="N37" s="13" t="s">
        <v>19</v>
      </c>
    </row>
    <row r="38" spans="1:15" ht="33.75" x14ac:dyDescent="0.25">
      <c r="A38" s="14" t="s">
        <v>120</v>
      </c>
      <c r="B38" s="13" t="s">
        <v>13</v>
      </c>
      <c r="C38" s="13" t="s">
        <v>71</v>
      </c>
      <c r="D38" s="13" t="s">
        <v>72</v>
      </c>
      <c r="E38" s="13" t="s">
        <v>73</v>
      </c>
      <c r="F38" s="13" t="s">
        <v>74</v>
      </c>
      <c r="G38" s="17" t="s">
        <v>75</v>
      </c>
      <c r="H38" s="13" t="s">
        <v>19</v>
      </c>
      <c r="I38" s="41">
        <v>2200</v>
      </c>
      <c r="J38" s="5">
        <v>42615</v>
      </c>
      <c r="K38" s="13" t="s">
        <v>22</v>
      </c>
      <c r="L38" s="13" t="s">
        <v>81</v>
      </c>
      <c r="M38" s="13">
        <v>4388</v>
      </c>
      <c r="N38" s="13" t="s">
        <v>19</v>
      </c>
    </row>
    <row r="39" spans="1:15" ht="33.75" x14ac:dyDescent="0.25">
      <c r="A39" s="14" t="s">
        <v>121</v>
      </c>
      <c r="B39" s="13" t="s">
        <v>13</v>
      </c>
      <c r="C39" s="13" t="s">
        <v>71</v>
      </c>
      <c r="D39" s="13" t="s">
        <v>72</v>
      </c>
      <c r="E39" s="13" t="s">
        <v>73</v>
      </c>
      <c r="F39" s="13" t="s">
        <v>122</v>
      </c>
      <c r="G39" s="17" t="s">
        <v>75</v>
      </c>
      <c r="H39" s="13" t="s">
        <v>19</v>
      </c>
      <c r="I39" s="41">
        <v>2750</v>
      </c>
      <c r="J39" s="5">
        <v>42615</v>
      </c>
      <c r="K39" s="13" t="s">
        <v>22</v>
      </c>
      <c r="L39" s="13" t="s">
        <v>77</v>
      </c>
      <c r="M39" s="13">
        <v>2820</v>
      </c>
      <c r="N39" s="13" t="s">
        <v>19</v>
      </c>
    </row>
    <row r="40" spans="1:15" ht="33.75" x14ac:dyDescent="0.25">
      <c r="A40" s="14" t="s">
        <v>123</v>
      </c>
      <c r="B40" s="13" t="s">
        <v>13</v>
      </c>
      <c r="C40" s="13" t="s">
        <v>71</v>
      </c>
      <c r="D40" s="13" t="s">
        <v>72</v>
      </c>
      <c r="E40" s="13" t="s">
        <v>73</v>
      </c>
      <c r="F40" s="13" t="s">
        <v>80</v>
      </c>
      <c r="G40" s="17" t="s">
        <v>75</v>
      </c>
      <c r="H40" s="13" t="s">
        <v>19</v>
      </c>
      <c r="I40" s="41">
        <v>2200</v>
      </c>
      <c r="J40" s="5">
        <v>42615</v>
      </c>
      <c r="K40" s="13" t="s">
        <v>22</v>
      </c>
      <c r="L40" s="13" t="s">
        <v>124</v>
      </c>
      <c r="M40" s="13">
        <v>6341</v>
      </c>
      <c r="N40" s="13" t="s">
        <v>19</v>
      </c>
    </row>
    <row r="41" spans="1:15" ht="33.75" customHeight="1" x14ac:dyDescent="0.25">
      <c r="A41" s="14" t="s">
        <v>125</v>
      </c>
      <c r="B41" s="13" t="s">
        <v>13</v>
      </c>
      <c r="C41" s="13" t="s">
        <v>71</v>
      </c>
      <c r="D41" s="13" t="s">
        <v>72</v>
      </c>
      <c r="E41" s="13" t="s">
        <v>73</v>
      </c>
      <c r="F41" s="13" t="s">
        <v>74</v>
      </c>
      <c r="G41" s="17" t="s">
        <v>75</v>
      </c>
      <c r="H41" s="13" t="s">
        <v>19</v>
      </c>
      <c r="I41" s="41">
        <v>2750</v>
      </c>
      <c r="J41" s="5">
        <v>42615</v>
      </c>
      <c r="K41" s="13" t="s">
        <v>22</v>
      </c>
      <c r="L41" s="13" t="s">
        <v>82</v>
      </c>
      <c r="M41" s="13">
        <v>5006</v>
      </c>
      <c r="N41" s="13" t="s">
        <v>19</v>
      </c>
    </row>
    <row r="42" spans="1:15" ht="33.75" x14ac:dyDescent="0.25">
      <c r="A42" s="14" t="s">
        <v>768</v>
      </c>
      <c r="B42" s="13" t="s">
        <v>13</v>
      </c>
      <c r="C42" s="13" t="s">
        <v>31</v>
      </c>
      <c r="D42" s="13" t="s">
        <v>552</v>
      </c>
      <c r="E42" s="13" t="s">
        <v>111</v>
      </c>
      <c r="F42" s="13" t="s">
        <v>112</v>
      </c>
      <c r="G42" s="17" t="s">
        <v>113</v>
      </c>
      <c r="H42" s="13" t="s">
        <v>19</v>
      </c>
      <c r="I42" s="41">
        <v>420200</v>
      </c>
      <c r="J42" s="5">
        <v>42618</v>
      </c>
      <c r="K42" s="13" t="s">
        <v>348</v>
      </c>
      <c r="L42" s="13" t="s">
        <v>117</v>
      </c>
      <c r="M42" s="13">
        <v>3006</v>
      </c>
      <c r="N42" s="13" t="s">
        <v>19</v>
      </c>
    </row>
    <row r="43" spans="1:15" ht="33.75" x14ac:dyDescent="0.25">
      <c r="A43" s="33" t="s">
        <v>1106</v>
      </c>
      <c r="B43" s="13" t="s">
        <v>13</v>
      </c>
      <c r="C43" s="15" t="s">
        <v>64</v>
      </c>
      <c r="D43" s="15" t="s">
        <v>104</v>
      </c>
      <c r="E43" s="15" t="s">
        <v>105</v>
      </c>
      <c r="F43" s="15" t="s">
        <v>126</v>
      </c>
      <c r="G43" s="17" t="s">
        <v>107</v>
      </c>
      <c r="H43" s="13" t="s">
        <v>19</v>
      </c>
      <c r="I43" s="42">
        <v>2964856.68</v>
      </c>
      <c r="J43" s="5">
        <v>42627</v>
      </c>
      <c r="K43" s="13" t="s">
        <v>134</v>
      </c>
      <c r="L43" s="13" t="s">
        <v>108</v>
      </c>
      <c r="M43" s="13">
        <v>2710</v>
      </c>
      <c r="N43" s="13" t="s">
        <v>83</v>
      </c>
    </row>
    <row r="44" spans="1:15" ht="33.75" x14ac:dyDescent="0.25">
      <c r="A44" s="33" t="s">
        <v>1106</v>
      </c>
      <c r="B44" s="13" t="s">
        <v>13</v>
      </c>
      <c r="C44" s="15" t="s">
        <v>64</v>
      </c>
      <c r="D44" s="15" t="s">
        <v>104</v>
      </c>
      <c r="E44" s="15" t="s">
        <v>105</v>
      </c>
      <c r="F44" s="17" t="s">
        <v>106</v>
      </c>
      <c r="G44" s="17" t="s">
        <v>107</v>
      </c>
      <c r="H44" s="13" t="s">
        <v>19</v>
      </c>
      <c r="I44" s="42">
        <v>9704504.6999999993</v>
      </c>
      <c r="J44" s="5">
        <v>42627</v>
      </c>
      <c r="K44" s="13" t="s">
        <v>134</v>
      </c>
      <c r="L44" s="13" t="s">
        <v>108</v>
      </c>
      <c r="M44" s="13">
        <v>2710</v>
      </c>
      <c r="N44" s="13" t="s">
        <v>83</v>
      </c>
    </row>
    <row r="45" spans="1:15" ht="56.25" customHeight="1" x14ac:dyDescent="0.25">
      <c r="A45" s="33" t="s">
        <v>1107</v>
      </c>
      <c r="B45" s="13" t="s">
        <v>13</v>
      </c>
      <c r="C45" s="13" t="s">
        <v>109</v>
      </c>
      <c r="D45" s="13" t="s">
        <v>127</v>
      </c>
      <c r="E45" s="13" t="s">
        <v>128</v>
      </c>
      <c r="F45" s="13" t="s">
        <v>129</v>
      </c>
      <c r="G45" s="17" t="s">
        <v>130</v>
      </c>
      <c r="H45" s="13" t="s">
        <v>19</v>
      </c>
      <c r="I45" s="42">
        <v>25500000</v>
      </c>
      <c r="J45" s="5">
        <v>42641</v>
      </c>
      <c r="K45" s="13" t="s">
        <v>135</v>
      </c>
      <c r="L45" s="13" t="s">
        <v>131</v>
      </c>
      <c r="M45" s="13">
        <v>2680</v>
      </c>
      <c r="N45" s="13" t="s">
        <v>83</v>
      </c>
      <c r="O45" s="4"/>
    </row>
    <row r="46" spans="1:15" ht="33.75" x14ac:dyDescent="0.25">
      <c r="A46" s="16" t="s">
        <v>779</v>
      </c>
      <c r="B46" s="15" t="s">
        <v>13</v>
      </c>
      <c r="C46" s="15" t="s">
        <v>136</v>
      </c>
      <c r="D46" s="15" t="s">
        <v>24</v>
      </c>
      <c r="E46" s="15" t="s">
        <v>137</v>
      </c>
      <c r="F46" s="15" t="s">
        <v>138</v>
      </c>
      <c r="G46" s="17" t="s">
        <v>139</v>
      </c>
      <c r="H46" s="13" t="s">
        <v>19</v>
      </c>
      <c r="I46" s="41">
        <v>440000</v>
      </c>
      <c r="J46" s="5">
        <v>42642</v>
      </c>
      <c r="K46" s="13" t="s">
        <v>140</v>
      </c>
      <c r="L46" s="13" t="s">
        <v>141</v>
      </c>
      <c r="M46" s="13">
        <v>2612</v>
      </c>
      <c r="N46" s="13" t="s">
        <v>19</v>
      </c>
    </row>
    <row r="47" spans="1:15" ht="33.75" x14ac:dyDescent="0.25">
      <c r="A47" s="33" t="s">
        <v>1108</v>
      </c>
      <c r="B47" s="13" t="s">
        <v>13</v>
      </c>
      <c r="C47" s="13" t="s">
        <v>109</v>
      </c>
      <c r="D47" s="13" t="s">
        <v>127</v>
      </c>
      <c r="E47" s="13" t="s">
        <v>132</v>
      </c>
      <c r="F47" s="13" t="s">
        <v>129</v>
      </c>
      <c r="G47" s="17" t="s">
        <v>133</v>
      </c>
      <c r="H47" s="13" t="s">
        <v>19</v>
      </c>
      <c r="I47" s="42">
        <v>93388412</v>
      </c>
      <c r="J47" s="5">
        <v>42643</v>
      </c>
      <c r="K47" s="13" t="s">
        <v>135</v>
      </c>
      <c r="L47" s="13" t="s">
        <v>131</v>
      </c>
      <c r="M47" s="13">
        <v>2680</v>
      </c>
      <c r="N47" s="13" t="s">
        <v>19</v>
      </c>
    </row>
    <row r="48" spans="1:15" ht="56.25" x14ac:dyDescent="0.25">
      <c r="A48" s="14" t="s">
        <v>142</v>
      </c>
      <c r="B48" s="13" t="s">
        <v>13</v>
      </c>
      <c r="C48" s="15" t="s">
        <v>136</v>
      </c>
      <c r="D48" s="13" t="s">
        <v>476</v>
      </c>
      <c r="E48" s="13" t="s">
        <v>143</v>
      </c>
      <c r="F48" s="13" t="s">
        <v>144</v>
      </c>
      <c r="G48" s="17" t="s">
        <v>145</v>
      </c>
      <c r="H48" s="13" t="s">
        <v>19</v>
      </c>
      <c r="I48" s="41">
        <v>277508</v>
      </c>
      <c r="J48" s="5">
        <v>42660</v>
      </c>
      <c r="K48" s="13" t="s">
        <v>110</v>
      </c>
      <c r="L48" s="13" t="s">
        <v>29</v>
      </c>
      <c r="M48" s="13" t="s">
        <v>30</v>
      </c>
      <c r="N48" s="13" t="s">
        <v>83</v>
      </c>
    </row>
    <row r="49" spans="1:14" ht="33.75" x14ac:dyDescent="0.25">
      <c r="A49" s="14" t="s">
        <v>780</v>
      </c>
      <c r="B49" s="13" t="s">
        <v>13</v>
      </c>
      <c r="C49" s="17" t="s">
        <v>14</v>
      </c>
      <c r="D49" s="17" t="s">
        <v>146</v>
      </c>
      <c r="E49" s="17" t="s">
        <v>147</v>
      </c>
      <c r="F49" s="17" t="s">
        <v>148</v>
      </c>
      <c r="G49" s="17" t="s">
        <v>149</v>
      </c>
      <c r="H49" s="13" t="s">
        <v>19</v>
      </c>
      <c r="I49" s="41">
        <v>126500</v>
      </c>
      <c r="J49" s="5">
        <v>42670</v>
      </c>
      <c r="K49" s="13" t="s">
        <v>150</v>
      </c>
      <c r="L49" s="13" t="s">
        <v>151</v>
      </c>
      <c r="M49" s="13" t="s">
        <v>152</v>
      </c>
      <c r="N49" s="13" t="s">
        <v>19</v>
      </c>
    </row>
    <row r="50" spans="1:14" ht="56.25" customHeight="1" x14ac:dyDescent="0.25">
      <c r="A50" s="14" t="s">
        <v>153</v>
      </c>
      <c r="B50" s="13" t="s">
        <v>13</v>
      </c>
      <c r="C50" s="17" t="s">
        <v>71</v>
      </c>
      <c r="D50" s="17" t="s">
        <v>72</v>
      </c>
      <c r="E50" s="17" t="s">
        <v>73</v>
      </c>
      <c r="F50" s="17" t="s">
        <v>80</v>
      </c>
      <c r="G50" s="17" t="s">
        <v>75</v>
      </c>
      <c r="H50" s="13" t="s">
        <v>19</v>
      </c>
      <c r="I50" s="41">
        <v>2750</v>
      </c>
      <c r="J50" s="5">
        <v>42684</v>
      </c>
      <c r="K50" s="13" t="s">
        <v>22</v>
      </c>
      <c r="L50" s="13" t="s">
        <v>82</v>
      </c>
      <c r="M50" s="13">
        <v>5652</v>
      </c>
      <c r="N50" s="13" t="s">
        <v>19</v>
      </c>
    </row>
    <row r="51" spans="1:14" ht="33.75" x14ac:dyDescent="0.25">
      <c r="A51" s="14" t="s">
        <v>154</v>
      </c>
      <c r="B51" s="13" t="s">
        <v>13</v>
      </c>
      <c r="C51" s="17" t="s">
        <v>71</v>
      </c>
      <c r="D51" s="17" t="s">
        <v>72</v>
      </c>
      <c r="E51" s="17" t="s">
        <v>73</v>
      </c>
      <c r="F51" s="17" t="s">
        <v>80</v>
      </c>
      <c r="G51" s="17" t="s">
        <v>75</v>
      </c>
      <c r="H51" s="13" t="s">
        <v>19</v>
      </c>
      <c r="I51" s="41">
        <v>2750</v>
      </c>
      <c r="J51" s="5">
        <v>42684</v>
      </c>
      <c r="K51" s="13" t="s">
        <v>22</v>
      </c>
      <c r="L51" s="13" t="s">
        <v>82</v>
      </c>
      <c r="M51" s="13">
        <v>5680</v>
      </c>
      <c r="N51" s="13" t="s">
        <v>19</v>
      </c>
    </row>
    <row r="52" spans="1:14" ht="33.75" x14ac:dyDescent="0.25">
      <c r="A52" s="14" t="s">
        <v>155</v>
      </c>
      <c r="B52" s="13" t="s">
        <v>13</v>
      </c>
      <c r="C52" s="17" t="s">
        <v>71</v>
      </c>
      <c r="D52" s="17" t="s">
        <v>72</v>
      </c>
      <c r="E52" s="17" t="s">
        <v>73</v>
      </c>
      <c r="F52" s="17" t="s">
        <v>80</v>
      </c>
      <c r="G52" s="17" t="s">
        <v>75</v>
      </c>
      <c r="H52" s="13" t="s">
        <v>19</v>
      </c>
      <c r="I52" s="41">
        <v>2750</v>
      </c>
      <c r="J52" s="5">
        <v>42684</v>
      </c>
      <c r="K52" s="13" t="s">
        <v>22</v>
      </c>
      <c r="L52" s="13" t="s">
        <v>76</v>
      </c>
      <c r="M52" s="13">
        <v>3482</v>
      </c>
      <c r="N52" s="13" t="s">
        <v>19</v>
      </c>
    </row>
    <row r="53" spans="1:14" ht="56.25" x14ac:dyDescent="0.25">
      <c r="A53" s="14" t="s">
        <v>156</v>
      </c>
      <c r="B53" s="13" t="s">
        <v>13</v>
      </c>
      <c r="C53" s="17" t="s">
        <v>136</v>
      </c>
      <c r="D53" s="17" t="s">
        <v>561</v>
      </c>
      <c r="E53" s="17" t="s">
        <v>157</v>
      </c>
      <c r="F53" s="17" t="s">
        <v>144</v>
      </c>
      <c r="G53" s="17" t="s">
        <v>158</v>
      </c>
      <c r="H53" s="13" t="s">
        <v>19</v>
      </c>
      <c r="I53" s="41">
        <v>330326</v>
      </c>
      <c r="J53" s="5">
        <v>42691</v>
      </c>
      <c r="K53" s="13" t="s">
        <v>28</v>
      </c>
      <c r="L53" s="13" t="s">
        <v>29</v>
      </c>
      <c r="M53" s="13" t="s">
        <v>22</v>
      </c>
      <c r="N53" s="13" t="s">
        <v>19</v>
      </c>
    </row>
    <row r="54" spans="1:14" ht="33.75" x14ac:dyDescent="0.25">
      <c r="A54" s="14" t="s">
        <v>159</v>
      </c>
      <c r="B54" s="13" t="s">
        <v>13</v>
      </c>
      <c r="C54" s="17" t="s">
        <v>136</v>
      </c>
      <c r="D54" s="17" t="s">
        <v>561</v>
      </c>
      <c r="E54" s="17" t="s">
        <v>160</v>
      </c>
      <c r="F54" s="17" t="s">
        <v>144</v>
      </c>
      <c r="G54" s="17" t="s">
        <v>161</v>
      </c>
      <c r="H54" s="13" t="s">
        <v>19</v>
      </c>
      <c r="I54" s="41">
        <v>72097</v>
      </c>
      <c r="J54" s="5">
        <v>42691</v>
      </c>
      <c r="K54" s="13" t="s">
        <v>28</v>
      </c>
      <c r="L54" s="13" t="s">
        <v>29</v>
      </c>
      <c r="M54" s="13" t="s">
        <v>22</v>
      </c>
      <c r="N54" s="13" t="s">
        <v>19</v>
      </c>
    </row>
    <row r="55" spans="1:14" ht="45" x14ac:dyDescent="0.25">
      <c r="A55" s="14" t="s">
        <v>162</v>
      </c>
      <c r="B55" s="13" t="s">
        <v>13</v>
      </c>
      <c r="C55" s="17" t="s">
        <v>136</v>
      </c>
      <c r="D55" s="17" t="s">
        <v>561</v>
      </c>
      <c r="E55" s="17" t="s">
        <v>163</v>
      </c>
      <c r="F55" s="17" t="s">
        <v>144</v>
      </c>
      <c r="G55" s="17" t="s">
        <v>164</v>
      </c>
      <c r="H55" s="13" t="s">
        <v>19</v>
      </c>
      <c r="I55" s="41">
        <v>67424</v>
      </c>
      <c r="J55" s="5">
        <v>42691</v>
      </c>
      <c r="K55" s="13" t="s">
        <v>28</v>
      </c>
      <c r="L55" s="13" t="s">
        <v>29</v>
      </c>
      <c r="M55" s="13" t="s">
        <v>22</v>
      </c>
      <c r="N55" s="13" t="s">
        <v>19</v>
      </c>
    </row>
    <row r="56" spans="1:14" ht="37.5" x14ac:dyDescent="0.25">
      <c r="A56" s="14" t="s">
        <v>165</v>
      </c>
      <c r="B56" s="13" t="s">
        <v>13</v>
      </c>
      <c r="C56" s="17" t="s">
        <v>136</v>
      </c>
      <c r="D56" s="17" t="s">
        <v>561</v>
      </c>
      <c r="E56" s="17" t="s">
        <v>166</v>
      </c>
      <c r="F56" s="17" t="s">
        <v>144</v>
      </c>
      <c r="G56" s="17" t="s">
        <v>167</v>
      </c>
      <c r="H56" s="13" t="s">
        <v>19</v>
      </c>
      <c r="I56" s="41">
        <v>6000</v>
      </c>
      <c r="J56" s="5">
        <v>42691</v>
      </c>
      <c r="K56" s="13" t="s">
        <v>28</v>
      </c>
      <c r="L56" s="13" t="s">
        <v>29</v>
      </c>
      <c r="M56" s="13" t="s">
        <v>22</v>
      </c>
      <c r="N56" s="13" t="s">
        <v>19</v>
      </c>
    </row>
    <row r="57" spans="1:14" ht="33.75" customHeight="1" x14ac:dyDescent="0.25">
      <c r="A57" s="14" t="s">
        <v>168</v>
      </c>
      <c r="B57" s="13" t="s">
        <v>13</v>
      </c>
      <c r="C57" s="17" t="s">
        <v>136</v>
      </c>
      <c r="D57" s="17" t="s">
        <v>561</v>
      </c>
      <c r="E57" s="17" t="s">
        <v>169</v>
      </c>
      <c r="F57" s="17" t="s">
        <v>144</v>
      </c>
      <c r="G57" s="17" t="s">
        <v>170</v>
      </c>
      <c r="H57" s="13" t="s">
        <v>19</v>
      </c>
      <c r="I57" s="41">
        <v>110000</v>
      </c>
      <c r="J57" s="5">
        <v>42691</v>
      </c>
      <c r="K57" s="13" t="s">
        <v>28</v>
      </c>
      <c r="L57" s="13" t="s">
        <v>29</v>
      </c>
      <c r="M57" s="13" t="s">
        <v>22</v>
      </c>
      <c r="N57" s="13" t="s">
        <v>19</v>
      </c>
    </row>
    <row r="58" spans="1:14" ht="33.75" x14ac:dyDescent="0.25">
      <c r="A58" s="14" t="s">
        <v>171</v>
      </c>
      <c r="B58" s="17" t="s">
        <v>13</v>
      </c>
      <c r="C58" s="17" t="s">
        <v>136</v>
      </c>
      <c r="D58" s="17" t="s">
        <v>561</v>
      </c>
      <c r="E58" s="17" t="s">
        <v>172</v>
      </c>
      <c r="F58" s="17" t="s">
        <v>144</v>
      </c>
      <c r="G58" s="17" t="s">
        <v>173</v>
      </c>
      <c r="H58" s="13" t="s">
        <v>19</v>
      </c>
      <c r="I58" s="41">
        <v>53333.33</v>
      </c>
      <c r="J58" s="5">
        <v>42691</v>
      </c>
      <c r="K58" s="13" t="s">
        <v>28</v>
      </c>
      <c r="L58" s="13" t="s">
        <v>29</v>
      </c>
      <c r="M58" s="13" t="s">
        <v>22</v>
      </c>
      <c r="N58" s="13" t="s">
        <v>19</v>
      </c>
    </row>
    <row r="59" spans="1:14" ht="33.75" x14ac:dyDescent="0.25">
      <c r="A59" s="14" t="s">
        <v>177</v>
      </c>
      <c r="B59" s="17" t="s">
        <v>13</v>
      </c>
      <c r="C59" s="17" t="s">
        <v>178</v>
      </c>
      <c r="D59" s="17" t="s">
        <v>24</v>
      </c>
      <c r="E59" s="17" t="s">
        <v>179</v>
      </c>
      <c r="F59" s="17" t="s">
        <v>180</v>
      </c>
      <c r="G59" s="17" t="s">
        <v>181</v>
      </c>
      <c r="H59" s="13" t="s">
        <v>19</v>
      </c>
      <c r="I59" s="41">
        <v>900000</v>
      </c>
      <c r="J59" s="5">
        <v>42691</v>
      </c>
      <c r="K59" s="13" t="s">
        <v>182</v>
      </c>
      <c r="L59" s="13" t="s">
        <v>183</v>
      </c>
      <c r="M59" s="13" t="s">
        <v>183</v>
      </c>
      <c r="N59" s="13" t="s">
        <v>19</v>
      </c>
    </row>
    <row r="60" spans="1:14" ht="33.75" x14ac:dyDescent="0.25">
      <c r="A60" s="12" t="s">
        <v>781</v>
      </c>
      <c r="B60" s="17" t="s">
        <v>13</v>
      </c>
      <c r="C60" s="17" t="s">
        <v>31</v>
      </c>
      <c r="D60" s="17" t="s">
        <v>184</v>
      </c>
      <c r="E60" s="17" t="s">
        <v>185</v>
      </c>
      <c r="F60" s="17" t="s">
        <v>186</v>
      </c>
      <c r="G60" s="17" t="s">
        <v>187</v>
      </c>
      <c r="H60" s="13" t="s">
        <v>19</v>
      </c>
      <c r="I60" s="41">
        <v>163000</v>
      </c>
      <c r="J60" s="5">
        <v>42697</v>
      </c>
      <c r="K60" s="13" t="s">
        <v>188</v>
      </c>
      <c r="L60" s="13" t="s">
        <v>189</v>
      </c>
      <c r="M60" s="13">
        <v>2480</v>
      </c>
      <c r="N60" s="13" t="s">
        <v>19</v>
      </c>
    </row>
    <row r="61" spans="1:14" ht="67.5" x14ac:dyDescent="0.25">
      <c r="A61" s="12" t="s">
        <v>222</v>
      </c>
      <c r="B61" s="13" t="s">
        <v>13</v>
      </c>
      <c r="C61" s="15" t="s">
        <v>136</v>
      </c>
      <c r="D61" s="17" t="s">
        <v>483</v>
      </c>
      <c r="E61" s="15" t="s">
        <v>227</v>
      </c>
      <c r="F61" s="17" t="s">
        <v>224</v>
      </c>
      <c r="G61" s="17" t="s">
        <v>228</v>
      </c>
      <c r="H61" s="13" t="s">
        <v>19</v>
      </c>
      <c r="I61" s="41">
        <v>25000</v>
      </c>
      <c r="J61" s="5">
        <v>42699</v>
      </c>
      <c r="K61" s="13" t="s">
        <v>229</v>
      </c>
      <c r="L61" s="13" t="s">
        <v>29</v>
      </c>
      <c r="M61" s="13" t="s">
        <v>22</v>
      </c>
      <c r="N61" s="13" t="s">
        <v>19</v>
      </c>
    </row>
    <row r="62" spans="1:14" ht="56.25" x14ac:dyDescent="0.25">
      <c r="A62" s="14" t="s">
        <v>782</v>
      </c>
      <c r="B62" s="17" t="s">
        <v>13</v>
      </c>
      <c r="C62" s="17" t="s">
        <v>14</v>
      </c>
      <c r="D62" s="17" t="s">
        <v>146</v>
      </c>
      <c r="E62" s="17" t="s">
        <v>174</v>
      </c>
      <c r="F62" s="17" t="s">
        <v>1122</v>
      </c>
      <c r="G62" s="17" t="s">
        <v>1123</v>
      </c>
      <c r="H62" s="13" t="s">
        <v>19</v>
      </c>
      <c r="I62" s="41">
        <v>201633</v>
      </c>
      <c r="J62" s="5">
        <v>42702</v>
      </c>
      <c r="K62" s="13" t="s">
        <v>175</v>
      </c>
      <c r="L62" s="13" t="s">
        <v>176</v>
      </c>
      <c r="M62" s="13">
        <v>2800</v>
      </c>
      <c r="N62" s="13" t="s">
        <v>19</v>
      </c>
    </row>
    <row r="63" spans="1:14" ht="33.75" x14ac:dyDescent="0.25">
      <c r="A63" s="12" t="s">
        <v>783</v>
      </c>
      <c r="B63" s="15" t="s">
        <v>13</v>
      </c>
      <c r="C63" s="15" t="s">
        <v>136</v>
      </c>
      <c r="D63" s="15" t="s">
        <v>184</v>
      </c>
      <c r="E63" s="15" t="s">
        <v>242</v>
      </c>
      <c r="F63" s="17" t="s">
        <v>197</v>
      </c>
      <c r="G63" s="17" t="s">
        <v>198</v>
      </c>
      <c r="H63" s="13" t="s">
        <v>19</v>
      </c>
      <c r="I63" s="41">
        <v>115000</v>
      </c>
      <c r="J63" s="5">
        <v>42703</v>
      </c>
      <c r="K63" s="13" t="s">
        <v>150</v>
      </c>
      <c r="L63" s="13" t="s">
        <v>29</v>
      </c>
      <c r="M63" s="13" t="s">
        <v>22</v>
      </c>
      <c r="N63" s="13" t="s">
        <v>19</v>
      </c>
    </row>
    <row r="64" spans="1:14" ht="33.75" x14ac:dyDescent="0.25">
      <c r="A64" s="12" t="s">
        <v>784</v>
      </c>
      <c r="B64" s="15" t="s">
        <v>13</v>
      </c>
      <c r="C64" s="15" t="s">
        <v>136</v>
      </c>
      <c r="D64" s="15" t="s">
        <v>184</v>
      </c>
      <c r="E64" s="15" t="s">
        <v>243</v>
      </c>
      <c r="F64" s="17" t="s">
        <v>199</v>
      </c>
      <c r="G64" s="17" t="s">
        <v>200</v>
      </c>
      <c r="H64" s="13" t="s">
        <v>19</v>
      </c>
      <c r="I64" s="41">
        <v>103000</v>
      </c>
      <c r="J64" s="5">
        <v>42703</v>
      </c>
      <c r="K64" s="13" t="s">
        <v>150</v>
      </c>
      <c r="L64" s="13" t="s">
        <v>29</v>
      </c>
      <c r="M64" s="13" t="s">
        <v>22</v>
      </c>
      <c r="N64" s="13" t="s">
        <v>19</v>
      </c>
    </row>
    <row r="65" spans="1:14" ht="33.75" x14ac:dyDescent="0.25">
      <c r="A65" s="12" t="s">
        <v>192</v>
      </c>
      <c r="B65" s="17" t="s">
        <v>13</v>
      </c>
      <c r="C65" s="17" t="s">
        <v>71</v>
      </c>
      <c r="D65" s="17" t="s">
        <v>72</v>
      </c>
      <c r="E65" s="17" t="s">
        <v>73</v>
      </c>
      <c r="F65" s="17" t="s">
        <v>80</v>
      </c>
      <c r="G65" s="17" t="s">
        <v>75</v>
      </c>
      <c r="H65" s="13" t="s">
        <v>19</v>
      </c>
      <c r="I65" s="41">
        <v>2750</v>
      </c>
      <c r="J65" s="5">
        <v>42704</v>
      </c>
      <c r="K65" s="13" t="s">
        <v>22</v>
      </c>
      <c r="L65" s="13" t="s">
        <v>124</v>
      </c>
      <c r="M65" s="13">
        <v>6375</v>
      </c>
      <c r="N65" s="13" t="s">
        <v>19</v>
      </c>
    </row>
    <row r="66" spans="1:14" ht="33.75" x14ac:dyDescent="0.25">
      <c r="A66" s="12" t="s">
        <v>193</v>
      </c>
      <c r="B66" s="17" t="s">
        <v>13</v>
      </c>
      <c r="C66" s="17" t="s">
        <v>71</v>
      </c>
      <c r="D66" s="17" t="s">
        <v>72</v>
      </c>
      <c r="E66" s="17" t="s">
        <v>73</v>
      </c>
      <c r="F66" s="17" t="s">
        <v>80</v>
      </c>
      <c r="G66" s="17" t="s">
        <v>75</v>
      </c>
      <c r="H66" s="13" t="s">
        <v>19</v>
      </c>
      <c r="I66" s="41">
        <v>2750</v>
      </c>
      <c r="J66" s="5">
        <v>42704</v>
      </c>
      <c r="K66" s="13" t="s">
        <v>22</v>
      </c>
      <c r="L66" s="13" t="s">
        <v>82</v>
      </c>
      <c r="M66" s="13">
        <v>5641</v>
      </c>
      <c r="N66" s="13" t="s">
        <v>19</v>
      </c>
    </row>
    <row r="67" spans="1:14" ht="33.75" x14ac:dyDescent="0.25">
      <c r="A67" s="12" t="s">
        <v>194</v>
      </c>
      <c r="B67" s="17" t="s">
        <v>13</v>
      </c>
      <c r="C67" s="17" t="s">
        <v>71</v>
      </c>
      <c r="D67" s="17" t="s">
        <v>72</v>
      </c>
      <c r="E67" s="17" t="s">
        <v>73</v>
      </c>
      <c r="F67" s="17" t="s">
        <v>80</v>
      </c>
      <c r="G67" s="17" t="s">
        <v>75</v>
      </c>
      <c r="H67" s="13" t="s">
        <v>19</v>
      </c>
      <c r="I67" s="41">
        <v>2750</v>
      </c>
      <c r="J67" s="5">
        <v>42704</v>
      </c>
      <c r="K67" s="13" t="s">
        <v>22</v>
      </c>
      <c r="L67" s="13" t="s">
        <v>77</v>
      </c>
      <c r="M67" s="13">
        <v>2665</v>
      </c>
      <c r="N67" s="13" t="s">
        <v>19</v>
      </c>
    </row>
    <row r="68" spans="1:14" ht="33.75" x14ac:dyDescent="0.25">
      <c r="A68" s="33" t="s">
        <v>1109</v>
      </c>
      <c r="B68" s="17" t="s">
        <v>13</v>
      </c>
      <c r="C68" s="17" t="s">
        <v>109</v>
      </c>
      <c r="D68" s="17" t="s">
        <v>127</v>
      </c>
      <c r="E68" s="17" t="s">
        <v>190</v>
      </c>
      <c r="F68" s="17" t="s">
        <v>106</v>
      </c>
      <c r="G68" s="17" t="s">
        <v>133</v>
      </c>
      <c r="H68" s="13" t="s">
        <v>19</v>
      </c>
      <c r="I68" s="42">
        <v>126287851</v>
      </c>
      <c r="J68" s="5">
        <v>42711</v>
      </c>
      <c r="K68" s="13" t="s">
        <v>134</v>
      </c>
      <c r="L68" s="13" t="s">
        <v>191</v>
      </c>
      <c r="M68" s="13">
        <v>2710</v>
      </c>
      <c r="N68" s="13" t="s">
        <v>19</v>
      </c>
    </row>
    <row r="69" spans="1:14" ht="33.75" x14ac:dyDescent="0.25">
      <c r="A69" s="12" t="s">
        <v>195</v>
      </c>
      <c r="B69" s="17" t="s">
        <v>13</v>
      </c>
      <c r="C69" s="17" t="s">
        <v>71</v>
      </c>
      <c r="D69" s="17" t="s">
        <v>72</v>
      </c>
      <c r="E69" s="17" t="s">
        <v>73</v>
      </c>
      <c r="F69" s="17" t="s">
        <v>80</v>
      </c>
      <c r="G69" s="17" t="s">
        <v>75</v>
      </c>
      <c r="H69" s="13" t="s">
        <v>19</v>
      </c>
      <c r="I69" s="41">
        <v>2750</v>
      </c>
      <c r="J69" s="5">
        <v>42712</v>
      </c>
      <c r="K69" s="13" t="s">
        <v>22</v>
      </c>
      <c r="L69" s="13" t="s">
        <v>196</v>
      </c>
      <c r="M69" s="13">
        <v>3321</v>
      </c>
      <c r="N69" s="13" t="s">
        <v>19</v>
      </c>
    </row>
    <row r="70" spans="1:14" ht="67.5" x14ac:dyDescent="0.25">
      <c r="A70" s="12" t="s">
        <v>226</v>
      </c>
      <c r="B70" s="13" t="s">
        <v>13</v>
      </c>
      <c r="C70" s="15" t="s">
        <v>136</v>
      </c>
      <c r="D70" s="17" t="s">
        <v>483</v>
      </c>
      <c r="E70" s="15" t="s">
        <v>223</v>
      </c>
      <c r="F70" s="17" t="s">
        <v>224</v>
      </c>
      <c r="G70" s="17" t="s">
        <v>225</v>
      </c>
      <c r="H70" s="13" t="s">
        <v>19</v>
      </c>
      <c r="I70" s="41">
        <v>165000</v>
      </c>
      <c r="J70" s="5">
        <v>42713</v>
      </c>
      <c r="K70" s="13" t="s">
        <v>28</v>
      </c>
      <c r="L70" s="13" t="s">
        <v>29</v>
      </c>
      <c r="M70" s="13" t="s">
        <v>22</v>
      </c>
      <c r="N70" s="13" t="s">
        <v>19</v>
      </c>
    </row>
    <row r="71" spans="1:14" ht="67.5" x14ac:dyDescent="0.25">
      <c r="A71" s="12" t="s">
        <v>230</v>
      </c>
      <c r="B71" s="13" t="s">
        <v>13</v>
      </c>
      <c r="C71" s="15" t="s">
        <v>136</v>
      </c>
      <c r="D71" s="15" t="s">
        <v>483</v>
      </c>
      <c r="E71" s="15" t="s">
        <v>231</v>
      </c>
      <c r="F71" s="17" t="s">
        <v>224</v>
      </c>
      <c r="G71" s="17" t="s">
        <v>232</v>
      </c>
      <c r="H71" s="13" t="s">
        <v>19</v>
      </c>
      <c r="I71" s="41">
        <v>120000</v>
      </c>
      <c r="J71" s="5">
        <v>42713</v>
      </c>
      <c r="K71" s="13" t="s">
        <v>110</v>
      </c>
      <c r="L71" s="13" t="s">
        <v>29</v>
      </c>
      <c r="M71" s="13" t="s">
        <v>22</v>
      </c>
      <c r="N71" s="13" t="s">
        <v>19</v>
      </c>
    </row>
    <row r="72" spans="1:14" ht="33.75" x14ac:dyDescent="0.25">
      <c r="A72" s="12" t="s">
        <v>210</v>
      </c>
      <c r="B72" s="15" t="s">
        <v>13</v>
      </c>
      <c r="C72" s="15" t="s">
        <v>64</v>
      </c>
      <c r="D72" s="15" t="s">
        <v>24</v>
      </c>
      <c r="E72" s="15" t="s">
        <v>211</v>
      </c>
      <c r="F72" s="17" t="s">
        <v>212</v>
      </c>
      <c r="G72" s="17" t="s">
        <v>213</v>
      </c>
      <c r="H72" s="13" t="s">
        <v>19</v>
      </c>
      <c r="I72" s="41">
        <v>10211000</v>
      </c>
      <c r="J72" s="5">
        <v>42716</v>
      </c>
      <c r="K72" s="13" t="s">
        <v>140</v>
      </c>
      <c r="L72" s="13" t="s">
        <v>214</v>
      </c>
      <c r="M72" s="13">
        <v>2600</v>
      </c>
      <c r="N72" s="13" t="s">
        <v>19</v>
      </c>
    </row>
    <row r="73" spans="1:14" ht="33.75" x14ac:dyDescent="0.25">
      <c r="A73" s="12" t="s">
        <v>785</v>
      </c>
      <c r="B73" s="15" t="s">
        <v>13</v>
      </c>
      <c r="C73" s="15" t="s">
        <v>136</v>
      </c>
      <c r="D73" s="15" t="s">
        <v>184</v>
      </c>
      <c r="E73" s="15" t="s">
        <v>244</v>
      </c>
      <c r="F73" s="17" t="s">
        <v>201</v>
      </c>
      <c r="G73" s="17" t="s">
        <v>202</v>
      </c>
      <c r="H73" s="13" t="s">
        <v>19</v>
      </c>
      <c r="I73" s="41">
        <v>127000</v>
      </c>
      <c r="J73" s="5">
        <v>42719</v>
      </c>
      <c r="K73" s="13" t="s">
        <v>203</v>
      </c>
      <c r="L73" s="13" t="s">
        <v>29</v>
      </c>
      <c r="M73" s="13" t="s">
        <v>22</v>
      </c>
      <c r="N73" s="13" t="s">
        <v>19</v>
      </c>
    </row>
    <row r="74" spans="1:14" ht="33.75" x14ac:dyDescent="0.25">
      <c r="A74" s="12" t="s">
        <v>786</v>
      </c>
      <c r="B74" s="15" t="s">
        <v>13</v>
      </c>
      <c r="C74" s="15" t="s">
        <v>136</v>
      </c>
      <c r="D74" s="15" t="s">
        <v>184</v>
      </c>
      <c r="E74" s="15" t="s">
        <v>245</v>
      </c>
      <c r="F74" s="17" t="s">
        <v>204</v>
      </c>
      <c r="G74" s="17" t="s">
        <v>205</v>
      </c>
      <c r="H74" s="13" t="s">
        <v>19</v>
      </c>
      <c r="I74" s="41">
        <v>103000</v>
      </c>
      <c r="J74" s="5">
        <v>42719</v>
      </c>
      <c r="K74" s="13" t="s">
        <v>203</v>
      </c>
      <c r="L74" s="13" t="s">
        <v>29</v>
      </c>
      <c r="M74" s="13" t="s">
        <v>22</v>
      </c>
      <c r="N74" s="13" t="s">
        <v>19</v>
      </c>
    </row>
    <row r="75" spans="1:14" ht="33.75" x14ac:dyDescent="0.25">
      <c r="A75" s="12" t="s">
        <v>787</v>
      </c>
      <c r="B75" s="15" t="s">
        <v>13</v>
      </c>
      <c r="C75" s="15" t="s">
        <v>31</v>
      </c>
      <c r="D75" s="15" t="s">
        <v>24</v>
      </c>
      <c r="E75" s="15" t="s">
        <v>206</v>
      </c>
      <c r="F75" s="17" t="s">
        <v>207</v>
      </c>
      <c r="G75" s="17" t="s">
        <v>208</v>
      </c>
      <c r="H75" s="13" t="s">
        <v>19</v>
      </c>
      <c r="I75" s="41">
        <v>616000</v>
      </c>
      <c r="J75" s="5">
        <v>42720</v>
      </c>
      <c r="K75" s="13" t="s">
        <v>62</v>
      </c>
      <c r="L75" s="13" t="s">
        <v>209</v>
      </c>
      <c r="M75" s="13" t="s">
        <v>22</v>
      </c>
      <c r="N75" s="13" t="s">
        <v>19</v>
      </c>
    </row>
    <row r="76" spans="1:14" ht="33.75" x14ac:dyDescent="0.25">
      <c r="A76" s="12" t="s">
        <v>788</v>
      </c>
      <c r="B76" s="13" t="s">
        <v>13</v>
      </c>
      <c r="C76" s="15" t="s">
        <v>31</v>
      </c>
      <c r="D76" s="15" t="s">
        <v>184</v>
      </c>
      <c r="E76" s="15" t="s">
        <v>218</v>
      </c>
      <c r="F76" s="17" t="s">
        <v>219</v>
      </c>
      <c r="G76" s="17" t="s">
        <v>220</v>
      </c>
      <c r="H76" s="13" t="s">
        <v>19</v>
      </c>
      <c r="I76" s="41">
        <v>110000</v>
      </c>
      <c r="J76" s="5">
        <v>42724</v>
      </c>
      <c r="K76" s="13" t="s">
        <v>28</v>
      </c>
      <c r="L76" s="13" t="s">
        <v>221</v>
      </c>
      <c r="M76" s="13">
        <v>2617</v>
      </c>
      <c r="N76" s="13" t="s">
        <v>19</v>
      </c>
    </row>
    <row r="77" spans="1:14" ht="33.75" x14ac:dyDescent="0.25">
      <c r="A77" s="12" t="s">
        <v>1106</v>
      </c>
      <c r="B77" s="15" t="s">
        <v>13</v>
      </c>
      <c r="C77" s="15" t="s">
        <v>64</v>
      </c>
      <c r="D77" s="15" t="s">
        <v>104</v>
      </c>
      <c r="E77" s="15" t="s">
        <v>105</v>
      </c>
      <c r="F77" s="17" t="s">
        <v>215</v>
      </c>
      <c r="G77" s="17" t="s">
        <v>216</v>
      </c>
      <c r="H77" s="13" t="s">
        <v>19</v>
      </c>
      <c r="I77" s="42">
        <v>45438460.189999998</v>
      </c>
      <c r="J77" s="5">
        <v>42726</v>
      </c>
      <c r="K77" s="13" t="s">
        <v>134</v>
      </c>
      <c r="L77" s="13" t="s">
        <v>217</v>
      </c>
      <c r="M77" s="13">
        <v>2705</v>
      </c>
      <c r="N77" s="13" t="s">
        <v>83</v>
      </c>
    </row>
    <row r="78" spans="1:14" ht="33.75" x14ac:dyDescent="0.25">
      <c r="A78" s="12" t="s">
        <v>790</v>
      </c>
      <c r="B78" s="13" t="s">
        <v>13</v>
      </c>
      <c r="C78" s="15" t="s">
        <v>136</v>
      </c>
      <c r="D78" s="15" t="s">
        <v>184</v>
      </c>
      <c r="E78" s="15" t="s">
        <v>789</v>
      </c>
      <c r="F78" s="17" t="s">
        <v>238</v>
      </c>
      <c r="G78" s="17" t="s">
        <v>239</v>
      </c>
      <c r="H78" s="13" t="s">
        <v>19</v>
      </c>
      <c r="I78" s="41">
        <v>103000</v>
      </c>
      <c r="J78" s="5">
        <v>42728</v>
      </c>
      <c r="K78" s="13" t="s">
        <v>62</v>
      </c>
      <c r="L78" s="13" t="s">
        <v>29</v>
      </c>
      <c r="M78" s="13" t="s">
        <v>22</v>
      </c>
      <c r="N78" s="13" t="s">
        <v>19</v>
      </c>
    </row>
    <row r="79" spans="1:14" ht="22.5" customHeight="1" x14ac:dyDescent="0.25">
      <c r="A79" s="12" t="s">
        <v>792</v>
      </c>
      <c r="B79" s="13" t="s">
        <v>13</v>
      </c>
      <c r="C79" s="15" t="s">
        <v>136</v>
      </c>
      <c r="D79" s="15" t="s">
        <v>184</v>
      </c>
      <c r="E79" s="15" t="s">
        <v>791</v>
      </c>
      <c r="F79" s="17" t="s">
        <v>240</v>
      </c>
      <c r="G79" s="17" t="s">
        <v>241</v>
      </c>
      <c r="H79" s="13" t="s">
        <v>19</v>
      </c>
      <c r="I79" s="41">
        <v>103000</v>
      </c>
      <c r="J79" s="5">
        <v>42728</v>
      </c>
      <c r="K79" s="13" t="s">
        <v>62</v>
      </c>
      <c r="L79" s="13" t="s">
        <v>29</v>
      </c>
      <c r="M79" s="13" t="s">
        <v>22</v>
      </c>
      <c r="N79" s="13" t="s">
        <v>19</v>
      </c>
    </row>
    <row r="80" spans="1:14" ht="33.75" customHeight="1" x14ac:dyDescent="0.25">
      <c r="A80" s="18" t="s">
        <v>249</v>
      </c>
      <c r="B80" s="13" t="s">
        <v>13</v>
      </c>
      <c r="C80" s="15" t="s">
        <v>136</v>
      </c>
      <c r="D80" s="15" t="s">
        <v>560</v>
      </c>
      <c r="E80" s="15" t="s">
        <v>246</v>
      </c>
      <c r="F80" s="17" t="s">
        <v>247</v>
      </c>
      <c r="G80" s="17" t="s">
        <v>248</v>
      </c>
      <c r="H80" s="13" t="s">
        <v>19</v>
      </c>
      <c r="I80" s="41">
        <v>8047000</v>
      </c>
      <c r="J80" s="5">
        <v>42739</v>
      </c>
      <c r="K80" s="13" t="s">
        <v>62</v>
      </c>
      <c r="L80" s="13" t="s">
        <v>29</v>
      </c>
      <c r="M80" s="13" t="s">
        <v>22</v>
      </c>
      <c r="N80" s="13" t="s">
        <v>19</v>
      </c>
    </row>
    <row r="81" spans="1:14" ht="33.75" x14ac:dyDescent="0.25">
      <c r="A81" s="12" t="s">
        <v>793</v>
      </c>
      <c r="B81" s="15" t="s">
        <v>13</v>
      </c>
      <c r="C81" s="15" t="s">
        <v>233</v>
      </c>
      <c r="D81" s="15" t="s">
        <v>24</v>
      </c>
      <c r="E81" s="15" t="s">
        <v>234</v>
      </c>
      <c r="F81" s="17" t="s">
        <v>235</v>
      </c>
      <c r="G81" s="17" t="s">
        <v>236</v>
      </c>
      <c r="H81" s="13" t="s">
        <v>19</v>
      </c>
      <c r="I81" s="41">
        <v>737000</v>
      </c>
      <c r="J81" s="5">
        <v>42740</v>
      </c>
      <c r="K81" s="13" t="s">
        <v>62</v>
      </c>
      <c r="L81" s="13" t="s">
        <v>237</v>
      </c>
      <c r="M81" s="13">
        <v>5000</v>
      </c>
      <c r="N81" s="13" t="s">
        <v>19</v>
      </c>
    </row>
    <row r="82" spans="1:14" ht="22.5" customHeight="1" x14ac:dyDescent="0.25">
      <c r="A82" s="12" t="s">
        <v>1110</v>
      </c>
      <c r="B82" s="13" t="s">
        <v>13</v>
      </c>
      <c r="C82" s="15" t="s">
        <v>109</v>
      </c>
      <c r="D82" s="15" t="s">
        <v>104</v>
      </c>
      <c r="E82" s="15" t="s">
        <v>252</v>
      </c>
      <c r="F82" s="17" t="s">
        <v>253</v>
      </c>
      <c r="G82" s="17" t="s">
        <v>254</v>
      </c>
      <c r="H82" s="13" t="s">
        <v>19</v>
      </c>
      <c r="I82" s="42">
        <v>11726647.560000001</v>
      </c>
      <c r="J82" s="5">
        <v>42746</v>
      </c>
      <c r="K82" s="13" t="s">
        <v>140</v>
      </c>
      <c r="L82" s="13" t="s">
        <v>255</v>
      </c>
      <c r="M82" s="13" t="s">
        <v>22</v>
      </c>
      <c r="N82" s="13" t="s">
        <v>19</v>
      </c>
    </row>
    <row r="83" spans="1:14" ht="33.75" x14ac:dyDescent="0.25">
      <c r="A83" s="19" t="s">
        <v>262</v>
      </c>
      <c r="B83" s="15" t="s">
        <v>13</v>
      </c>
      <c r="C83" s="15" t="s">
        <v>71</v>
      </c>
      <c r="D83" s="15" t="s">
        <v>72</v>
      </c>
      <c r="E83" s="15" t="s">
        <v>73</v>
      </c>
      <c r="F83" s="17" t="s">
        <v>80</v>
      </c>
      <c r="G83" s="17" t="s">
        <v>75</v>
      </c>
      <c r="H83" s="13" t="s">
        <v>19</v>
      </c>
      <c r="I83" s="41">
        <v>2200</v>
      </c>
      <c r="J83" s="5">
        <v>42747</v>
      </c>
      <c r="K83" s="13" t="s">
        <v>22</v>
      </c>
      <c r="L83" s="13" t="s">
        <v>76</v>
      </c>
      <c r="M83" s="13">
        <v>3400</v>
      </c>
      <c r="N83" s="13" t="s">
        <v>19</v>
      </c>
    </row>
    <row r="84" spans="1:14" ht="33.75" x14ac:dyDescent="0.25">
      <c r="A84" s="12" t="s">
        <v>794</v>
      </c>
      <c r="B84" s="13" t="s">
        <v>13</v>
      </c>
      <c r="C84" s="15" t="s">
        <v>136</v>
      </c>
      <c r="D84" s="15" t="s">
        <v>184</v>
      </c>
      <c r="E84" s="15" t="s">
        <v>795</v>
      </c>
      <c r="F84" s="17" t="s">
        <v>250</v>
      </c>
      <c r="G84" s="17" t="s">
        <v>251</v>
      </c>
      <c r="H84" s="13" t="s">
        <v>19</v>
      </c>
      <c r="I84" s="41">
        <v>91000</v>
      </c>
      <c r="J84" s="5">
        <v>42748</v>
      </c>
      <c r="K84" s="13" t="s">
        <v>62</v>
      </c>
      <c r="L84" s="13" t="s">
        <v>29</v>
      </c>
      <c r="M84" s="13" t="s">
        <v>22</v>
      </c>
      <c r="N84" s="13" t="s">
        <v>19</v>
      </c>
    </row>
    <row r="85" spans="1:14" ht="33.75" x14ac:dyDescent="0.25">
      <c r="A85" s="20" t="s">
        <v>796</v>
      </c>
      <c r="B85" s="13" t="s">
        <v>13</v>
      </c>
      <c r="C85" s="34" t="s">
        <v>31</v>
      </c>
      <c r="D85" s="34" t="s">
        <v>184</v>
      </c>
      <c r="E85" s="34" t="s">
        <v>263</v>
      </c>
      <c r="F85" s="49" t="s">
        <v>264</v>
      </c>
      <c r="G85" s="17" t="s">
        <v>265</v>
      </c>
      <c r="H85" s="13" t="s">
        <v>19</v>
      </c>
      <c r="I85" s="41">
        <v>203500</v>
      </c>
      <c r="J85" s="5">
        <v>42748</v>
      </c>
      <c r="K85" s="13" t="s">
        <v>62</v>
      </c>
      <c r="L85" s="13" t="s">
        <v>266</v>
      </c>
      <c r="M85" s="13">
        <v>2600</v>
      </c>
      <c r="N85" s="13" t="s">
        <v>19</v>
      </c>
    </row>
    <row r="86" spans="1:14" ht="33.75" x14ac:dyDescent="0.25">
      <c r="A86" s="20" t="s">
        <v>1110</v>
      </c>
      <c r="B86" s="13" t="s">
        <v>13</v>
      </c>
      <c r="C86" s="15" t="s">
        <v>109</v>
      </c>
      <c r="D86" s="15" t="s">
        <v>104</v>
      </c>
      <c r="E86" s="15" t="s">
        <v>256</v>
      </c>
      <c r="F86" s="17" t="s">
        <v>257</v>
      </c>
      <c r="G86" s="17" t="s">
        <v>258</v>
      </c>
      <c r="H86" s="13" t="s">
        <v>19</v>
      </c>
      <c r="I86" s="42">
        <v>18926544.280000001</v>
      </c>
      <c r="J86" s="5">
        <v>42751</v>
      </c>
      <c r="K86" s="13" t="s">
        <v>140</v>
      </c>
      <c r="L86" s="13" t="s">
        <v>255</v>
      </c>
      <c r="M86" s="13" t="s">
        <v>22</v>
      </c>
      <c r="N86" s="13" t="s">
        <v>19</v>
      </c>
    </row>
    <row r="87" spans="1:14" ht="33.75" x14ac:dyDescent="0.25">
      <c r="A87" s="21" t="s">
        <v>259</v>
      </c>
      <c r="B87" s="13" t="s">
        <v>13</v>
      </c>
      <c r="C87" s="15" t="s">
        <v>136</v>
      </c>
      <c r="D87" s="15" t="s">
        <v>24</v>
      </c>
      <c r="E87" s="15" t="s">
        <v>260</v>
      </c>
      <c r="F87" s="17" t="s">
        <v>144</v>
      </c>
      <c r="G87" s="17" t="s">
        <v>261</v>
      </c>
      <c r="H87" s="13" t="s">
        <v>19</v>
      </c>
      <c r="I87" s="41">
        <v>5207</v>
      </c>
      <c r="J87" s="5">
        <v>42751</v>
      </c>
      <c r="K87" s="13" t="s">
        <v>62</v>
      </c>
      <c r="L87" s="13" t="s">
        <v>29</v>
      </c>
      <c r="M87" s="13" t="s">
        <v>22</v>
      </c>
      <c r="N87" s="13" t="s">
        <v>19</v>
      </c>
    </row>
    <row r="88" spans="1:14" ht="67.5" x14ac:dyDescent="0.25">
      <c r="A88" s="20" t="s">
        <v>797</v>
      </c>
      <c r="B88" s="13" t="s">
        <v>13</v>
      </c>
      <c r="C88" s="15" t="s">
        <v>14</v>
      </c>
      <c r="D88" s="15" t="s">
        <v>146</v>
      </c>
      <c r="E88" s="15" t="s">
        <v>267</v>
      </c>
      <c r="F88" s="17" t="s">
        <v>268</v>
      </c>
      <c r="G88" s="17" t="s">
        <v>269</v>
      </c>
      <c r="H88" s="13" t="s">
        <v>19</v>
      </c>
      <c r="I88" s="41">
        <v>108900</v>
      </c>
      <c r="J88" s="5">
        <v>42755</v>
      </c>
      <c r="K88" s="13" t="s">
        <v>271</v>
      </c>
      <c r="L88" s="13" t="s">
        <v>270</v>
      </c>
      <c r="M88" s="13">
        <v>2060</v>
      </c>
      <c r="N88" s="13" t="s">
        <v>19</v>
      </c>
    </row>
    <row r="89" spans="1:14" ht="56.25" x14ac:dyDescent="0.25">
      <c r="A89" s="20" t="s">
        <v>798</v>
      </c>
      <c r="B89" s="13" t="s">
        <v>13</v>
      </c>
      <c r="C89" s="15" t="s">
        <v>14</v>
      </c>
      <c r="D89" s="15" t="s">
        <v>146</v>
      </c>
      <c r="E89" s="15" t="s">
        <v>272</v>
      </c>
      <c r="F89" s="17" t="s">
        <v>273</v>
      </c>
      <c r="G89" s="17" t="s">
        <v>274</v>
      </c>
      <c r="H89" s="13" t="s">
        <v>19</v>
      </c>
      <c r="I89" s="41">
        <v>126500</v>
      </c>
      <c r="J89" s="5">
        <v>42768</v>
      </c>
      <c r="K89" s="13" t="s">
        <v>276</v>
      </c>
      <c r="L89" s="13" t="s">
        <v>275</v>
      </c>
      <c r="M89" s="13">
        <v>2600</v>
      </c>
      <c r="N89" s="13" t="s">
        <v>19</v>
      </c>
    </row>
    <row r="90" spans="1:14" ht="33.75" x14ac:dyDescent="0.25">
      <c r="A90" s="20" t="s">
        <v>800</v>
      </c>
      <c r="B90" s="16" t="s">
        <v>13</v>
      </c>
      <c r="C90" s="15" t="s">
        <v>233</v>
      </c>
      <c r="D90" s="15" t="s">
        <v>336</v>
      </c>
      <c r="E90" s="50" t="s">
        <v>329</v>
      </c>
      <c r="F90" s="16" t="s">
        <v>330</v>
      </c>
      <c r="G90" s="17" t="s">
        <v>282</v>
      </c>
      <c r="H90" s="13" t="s">
        <v>19</v>
      </c>
      <c r="I90" s="41">
        <v>41185</v>
      </c>
      <c r="J90" s="5">
        <v>42768</v>
      </c>
      <c r="K90" s="13" t="s">
        <v>283</v>
      </c>
      <c r="L90" s="13" t="s">
        <v>29</v>
      </c>
      <c r="M90" s="13" t="s">
        <v>284</v>
      </c>
      <c r="N90" s="13" t="s">
        <v>19</v>
      </c>
    </row>
    <row r="91" spans="1:14" ht="33.75" x14ac:dyDescent="0.25">
      <c r="A91" s="20" t="s">
        <v>801</v>
      </c>
      <c r="B91" s="16" t="s">
        <v>13</v>
      </c>
      <c r="C91" s="15" t="s">
        <v>233</v>
      </c>
      <c r="D91" s="15" t="s">
        <v>336</v>
      </c>
      <c r="E91" s="50" t="s">
        <v>331</v>
      </c>
      <c r="F91" s="16" t="s">
        <v>330</v>
      </c>
      <c r="G91" s="17" t="s">
        <v>282</v>
      </c>
      <c r="H91" s="13" t="s">
        <v>19</v>
      </c>
      <c r="I91" s="41">
        <v>31185</v>
      </c>
      <c r="J91" s="5">
        <v>42768</v>
      </c>
      <c r="K91" s="13" t="s">
        <v>283</v>
      </c>
      <c r="L91" s="13" t="s">
        <v>29</v>
      </c>
      <c r="M91" s="13" t="s">
        <v>284</v>
      </c>
      <c r="N91" s="13" t="s">
        <v>19</v>
      </c>
    </row>
    <row r="92" spans="1:14" ht="33.75" x14ac:dyDescent="0.25">
      <c r="A92" s="20" t="s">
        <v>802</v>
      </c>
      <c r="B92" s="16" t="s">
        <v>13</v>
      </c>
      <c r="C92" s="15" t="s">
        <v>233</v>
      </c>
      <c r="D92" s="15" t="s">
        <v>336</v>
      </c>
      <c r="E92" s="50" t="s">
        <v>332</v>
      </c>
      <c r="F92" s="16" t="s">
        <v>330</v>
      </c>
      <c r="G92" s="17" t="s">
        <v>282</v>
      </c>
      <c r="H92" s="13" t="s">
        <v>19</v>
      </c>
      <c r="I92" s="41">
        <v>41185</v>
      </c>
      <c r="J92" s="5">
        <v>42768</v>
      </c>
      <c r="K92" s="13" t="s">
        <v>283</v>
      </c>
      <c r="L92" s="13" t="s">
        <v>29</v>
      </c>
      <c r="M92" s="13" t="s">
        <v>284</v>
      </c>
      <c r="N92" s="13" t="s">
        <v>19</v>
      </c>
    </row>
    <row r="93" spans="1:14" ht="33.75" x14ac:dyDescent="0.25">
      <c r="A93" s="20" t="s">
        <v>803</v>
      </c>
      <c r="B93" s="16" t="s">
        <v>13</v>
      </c>
      <c r="C93" s="15" t="s">
        <v>233</v>
      </c>
      <c r="D93" s="15" t="s">
        <v>336</v>
      </c>
      <c r="E93" s="50" t="s">
        <v>333</v>
      </c>
      <c r="F93" s="16" t="s">
        <v>330</v>
      </c>
      <c r="G93" s="17" t="s">
        <v>282</v>
      </c>
      <c r="H93" s="13" t="s">
        <v>19</v>
      </c>
      <c r="I93" s="41">
        <v>31185</v>
      </c>
      <c r="J93" s="5">
        <v>42768</v>
      </c>
      <c r="K93" s="13" t="s">
        <v>283</v>
      </c>
      <c r="L93" s="13" t="s">
        <v>29</v>
      </c>
      <c r="M93" s="13" t="s">
        <v>284</v>
      </c>
      <c r="N93" s="13" t="s">
        <v>19</v>
      </c>
    </row>
    <row r="94" spans="1:14" ht="33.75" x14ac:dyDescent="0.25">
      <c r="A94" s="20" t="s">
        <v>804</v>
      </c>
      <c r="B94" s="16" t="s">
        <v>13</v>
      </c>
      <c r="C94" s="15" t="s">
        <v>233</v>
      </c>
      <c r="D94" s="15" t="s">
        <v>336</v>
      </c>
      <c r="E94" s="50" t="s">
        <v>334</v>
      </c>
      <c r="F94" s="16" t="s">
        <v>330</v>
      </c>
      <c r="G94" s="17" t="s">
        <v>282</v>
      </c>
      <c r="H94" s="13" t="s">
        <v>19</v>
      </c>
      <c r="I94" s="41">
        <v>54740</v>
      </c>
      <c r="J94" s="5">
        <v>42768</v>
      </c>
      <c r="K94" s="13" t="s">
        <v>283</v>
      </c>
      <c r="L94" s="13" t="s">
        <v>29</v>
      </c>
      <c r="M94" s="13" t="s">
        <v>284</v>
      </c>
      <c r="N94" s="13" t="s">
        <v>19</v>
      </c>
    </row>
    <row r="95" spans="1:14" ht="56.25" x14ac:dyDescent="0.25">
      <c r="A95" s="20" t="s">
        <v>805</v>
      </c>
      <c r="B95" s="13" t="s">
        <v>13</v>
      </c>
      <c r="C95" s="15" t="s">
        <v>14</v>
      </c>
      <c r="D95" s="15" t="s">
        <v>146</v>
      </c>
      <c r="E95" s="15" t="s">
        <v>277</v>
      </c>
      <c r="F95" s="17" t="s">
        <v>273</v>
      </c>
      <c r="G95" s="17" t="s">
        <v>1120</v>
      </c>
      <c r="H95" s="13" t="s">
        <v>19</v>
      </c>
      <c r="I95" s="41">
        <v>299200</v>
      </c>
      <c r="J95" s="5">
        <v>42772</v>
      </c>
      <c r="K95" s="13" t="s">
        <v>278</v>
      </c>
      <c r="L95" s="13" t="s">
        <v>275</v>
      </c>
      <c r="M95" s="13">
        <v>2600</v>
      </c>
      <c r="N95" s="13" t="s">
        <v>19</v>
      </c>
    </row>
    <row r="96" spans="1:14" ht="33.75" x14ac:dyDescent="0.25">
      <c r="A96" s="20" t="s">
        <v>806</v>
      </c>
      <c r="B96" s="16" t="s">
        <v>13</v>
      </c>
      <c r="C96" s="15" t="s">
        <v>233</v>
      </c>
      <c r="D96" s="15" t="s">
        <v>336</v>
      </c>
      <c r="E96" s="50" t="s">
        <v>280</v>
      </c>
      <c r="F96" s="16" t="s">
        <v>281</v>
      </c>
      <c r="G96" s="17" t="s">
        <v>282</v>
      </c>
      <c r="H96" s="13" t="s">
        <v>19</v>
      </c>
      <c r="I96" s="41">
        <v>33324</v>
      </c>
      <c r="J96" s="5">
        <v>42772</v>
      </c>
      <c r="K96" s="13" t="s">
        <v>283</v>
      </c>
      <c r="L96" s="13" t="s">
        <v>29</v>
      </c>
      <c r="M96" s="13" t="s">
        <v>284</v>
      </c>
      <c r="N96" s="13" t="s">
        <v>19</v>
      </c>
    </row>
    <row r="97" spans="1:14" ht="33.75" x14ac:dyDescent="0.25">
      <c r="A97" s="20" t="s">
        <v>807</v>
      </c>
      <c r="B97" s="16" t="s">
        <v>13</v>
      </c>
      <c r="C97" s="15" t="s">
        <v>233</v>
      </c>
      <c r="D97" s="15" t="s">
        <v>336</v>
      </c>
      <c r="E97" s="50" t="s">
        <v>285</v>
      </c>
      <c r="F97" s="16" t="s">
        <v>281</v>
      </c>
      <c r="G97" s="17" t="s">
        <v>282</v>
      </c>
      <c r="H97" s="13" t="s">
        <v>19</v>
      </c>
      <c r="I97" s="41">
        <v>31224</v>
      </c>
      <c r="J97" s="5">
        <v>42772</v>
      </c>
      <c r="K97" s="13" t="s">
        <v>283</v>
      </c>
      <c r="L97" s="13" t="s">
        <v>29</v>
      </c>
      <c r="M97" s="13" t="s">
        <v>284</v>
      </c>
      <c r="N97" s="13" t="s">
        <v>19</v>
      </c>
    </row>
    <row r="98" spans="1:14" ht="33.75" x14ac:dyDescent="0.25">
      <c r="A98" s="20" t="s">
        <v>808</v>
      </c>
      <c r="B98" s="16" t="s">
        <v>13</v>
      </c>
      <c r="C98" s="15" t="s">
        <v>233</v>
      </c>
      <c r="D98" s="15" t="s">
        <v>336</v>
      </c>
      <c r="E98" s="50" t="s">
        <v>286</v>
      </c>
      <c r="F98" s="16" t="s">
        <v>281</v>
      </c>
      <c r="G98" s="17" t="s">
        <v>282</v>
      </c>
      <c r="H98" s="13" t="s">
        <v>19</v>
      </c>
      <c r="I98" s="41">
        <v>47733</v>
      </c>
      <c r="J98" s="5">
        <v>42772</v>
      </c>
      <c r="K98" s="13" t="s">
        <v>283</v>
      </c>
      <c r="L98" s="13" t="s">
        <v>29</v>
      </c>
      <c r="M98" s="13" t="s">
        <v>284</v>
      </c>
      <c r="N98" s="13" t="s">
        <v>19</v>
      </c>
    </row>
    <row r="99" spans="1:14" ht="33.75" x14ac:dyDescent="0.25">
      <c r="A99" s="20" t="s">
        <v>809</v>
      </c>
      <c r="B99" s="16" t="s">
        <v>13</v>
      </c>
      <c r="C99" s="15" t="s">
        <v>233</v>
      </c>
      <c r="D99" s="15" t="s">
        <v>336</v>
      </c>
      <c r="E99" s="50" t="s">
        <v>287</v>
      </c>
      <c r="F99" s="16" t="s">
        <v>281</v>
      </c>
      <c r="G99" s="17" t="s">
        <v>282</v>
      </c>
      <c r="H99" s="13" t="s">
        <v>19</v>
      </c>
      <c r="I99" s="41">
        <v>62596</v>
      </c>
      <c r="J99" s="5">
        <v>42772</v>
      </c>
      <c r="K99" s="13" t="s">
        <v>283</v>
      </c>
      <c r="L99" s="13" t="s">
        <v>29</v>
      </c>
      <c r="M99" s="13" t="s">
        <v>284</v>
      </c>
      <c r="N99" s="13" t="s">
        <v>19</v>
      </c>
    </row>
    <row r="100" spans="1:14" ht="33.75" x14ac:dyDescent="0.25">
      <c r="A100" s="20" t="s">
        <v>810</v>
      </c>
      <c r="B100" s="16" t="s">
        <v>13</v>
      </c>
      <c r="C100" s="15" t="s">
        <v>233</v>
      </c>
      <c r="D100" s="15" t="s">
        <v>336</v>
      </c>
      <c r="E100" s="50" t="s">
        <v>288</v>
      </c>
      <c r="F100" s="16" t="s">
        <v>281</v>
      </c>
      <c r="G100" s="17" t="s">
        <v>282</v>
      </c>
      <c r="H100" s="13" t="s">
        <v>19</v>
      </c>
      <c r="I100" s="41">
        <v>32284</v>
      </c>
      <c r="J100" s="5">
        <v>42772</v>
      </c>
      <c r="K100" s="13" t="s">
        <v>283</v>
      </c>
      <c r="L100" s="13" t="s">
        <v>29</v>
      </c>
      <c r="M100" s="13" t="s">
        <v>284</v>
      </c>
      <c r="N100" s="13" t="s">
        <v>19</v>
      </c>
    </row>
    <row r="101" spans="1:14" ht="33.75" x14ac:dyDescent="0.25">
      <c r="A101" s="20" t="s">
        <v>811</v>
      </c>
      <c r="B101" s="16" t="s">
        <v>13</v>
      </c>
      <c r="C101" s="15" t="s">
        <v>233</v>
      </c>
      <c r="D101" s="15" t="s">
        <v>336</v>
      </c>
      <c r="E101" s="50" t="s">
        <v>289</v>
      </c>
      <c r="F101" s="16" t="s">
        <v>281</v>
      </c>
      <c r="G101" s="17" t="s">
        <v>282</v>
      </c>
      <c r="H101" s="13" t="s">
        <v>19</v>
      </c>
      <c r="I101" s="41">
        <v>51273</v>
      </c>
      <c r="J101" s="5">
        <v>42772</v>
      </c>
      <c r="K101" s="13" t="s">
        <v>283</v>
      </c>
      <c r="L101" s="13" t="s">
        <v>29</v>
      </c>
      <c r="M101" s="13" t="s">
        <v>284</v>
      </c>
      <c r="N101" s="13" t="s">
        <v>19</v>
      </c>
    </row>
    <row r="102" spans="1:14" ht="33.75" x14ac:dyDescent="0.25">
      <c r="A102" s="20" t="s">
        <v>812</v>
      </c>
      <c r="B102" s="16" t="s">
        <v>13</v>
      </c>
      <c r="C102" s="15" t="s">
        <v>233</v>
      </c>
      <c r="D102" s="15" t="s">
        <v>336</v>
      </c>
      <c r="E102" s="50" t="s">
        <v>290</v>
      </c>
      <c r="F102" s="16" t="s">
        <v>281</v>
      </c>
      <c r="G102" s="17" t="s">
        <v>282</v>
      </c>
      <c r="H102" s="13" t="s">
        <v>19</v>
      </c>
      <c r="I102" s="41">
        <v>56824</v>
      </c>
      <c r="J102" s="5">
        <v>42772</v>
      </c>
      <c r="K102" s="13" t="s">
        <v>283</v>
      </c>
      <c r="L102" s="13" t="s">
        <v>29</v>
      </c>
      <c r="M102" s="13" t="s">
        <v>284</v>
      </c>
      <c r="N102" s="13" t="s">
        <v>19</v>
      </c>
    </row>
    <row r="103" spans="1:14" ht="33.75" x14ac:dyDescent="0.25">
      <c r="A103" s="20" t="s">
        <v>813</v>
      </c>
      <c r="B103" s="16" t="s">
        <v>13</v>
      </c>
      <c r="C103" s="15" t="s">
        <v>233</v>
      </c>
      <c r="D103" s="15" t="s">
        <v>336</v>
      </c>
      <c r="E103" s="50" t="s">
        <v>291</v>
      </c>
      <c r="F103" s="16" t="s">
        <v>281</v>
      </c>
      <c r="G103" s="17" t="s">
        <v>282</v>
      </c>
      <c r="H103" s="13" t="s">
        <v>19</v>
      </c>
      <c r="I103" s="41">
        <v>52012</v>
      </c>
      <c r="J103" s="5">
        <v>42772</v>
      </c>
      <c r="K103" s="13" t="s">
        <v>283</v>
      </c>
      <c r="L103" s="13" t="s">
        <v>29</v>
      </c>
      <c r="M103" s="13" t="s">
        <v>284</v>
      </c>
      <c r="N103" s="13" t="s">
        <v>19</v>
      </c>
    </row>
    <row r="104" spans="1:14" ht="33.75" x14ac:dyDescent="0.25">
      <c r="A104" s="20" t="s">
        <v>814</v>
      </c>
      <c r="B104" s="16" t="s">
        <v>13</v>
      </c>
      <c r="C104" s="15" t="s">
        <v>233</v>
      </c>
      <c r="D104" s="15" t="s">
        <v>336</v>
      </c>
      <c r="E104" s="50" t="s">
        <v>292</v>
      </c>
      <c r="F104" s="16" t="s">
        <v>281</v>
      </c>
      <c r="G104" s="17" t="s">
        <v>282</v>
      </c>
      <c r="H104" s="13" t="s">
        <v>19</v>
      </c>
      <c r="I104" s="41">
        <v>56044</v>
      </c>
      <c r="J104" s="5">
        <v>42772</v>
      </c>
      <c r="K104" s="13" t="s">
        <v>283</v>
      </c>
      <c r="L104" s="13" t="s">
        <v>29</v>
      </c>
      <c r="M104" s="13" t="s">
        <v>284</v>
      </c>
      <c r="N104" s="13" t="s">
        <v>19</v>
      </c>
    </row>
    <row r="105" spans="1:14" ht="33.75" x14ac:dyDescent="0.25">
      <c r="A105" s="20" t="s">
        <v>815</v>
      </c>
      <c r="B105" s="16" t="s">
        <v>13</v>
      </c>
      <c r="C105" s="15" t="s">
        <v>233</v>
      </c>
      <c r="D105" s="15" t="s">
        <v>336</v>
      </c>
      <c r="E105" s="50" t="s">
        <v>293</v>
      </c>
      <c r="F105" s="16" t="s">
        <v>281</v>
      </c>
      <c r="G105" s="17" t="s">
        <v>282</v>
      </c>
      <c r="H105" s="13" t="s">
        <v>19</v>
      </c>
      <c r="I105" s="41">
        <v>36728</v>
      </c>
      <c r="J105" s="5">
        <v>42772</v>
      </c>
      <c r="K105" s="13" t="s">
        <v>283</v>
      </c>
      <c r="L105" s="13" t="s">
        <v>29</v>
      </c>
      <c r="M105" s="13" t="s">
        <v>284</v>
      </c>
      <c r="N105" s="13" t="s">
        <v>19</v>
      </c>
    </row>
    <row r="106" spans="1:14" ht="33.75" x14ac:dyDescent="0.25">
      <c r="A106" s="20" t="s">
        <v>816</v>
      </c>
      <c r="B106" s="16" t="s">
        <v>13</v>
      </c>
      <c r="C106" s="15" t="s">
        <v>233</v>
      </c>
      <c r="D106" s="15" t="s">
        <v>336</v>
      </c>
      <c r="E106" s="50" t="s">
        <v>294</v>
      </c>
      <c r="F106" s="16" t="s">
        <v>281</v>
      </c>
      <c r="G106" s="17" t="s">
        <v>282</v>
      </c>
      <c r="H106" s="13" t="s">
        <v>19</v>
      </c>
      <c r="I106" s="41">
        <v>68719</v>
      </c>
      <c r="J106" s="5">
        <v>42772</v>
      </c>
      <c r="K106" s="13" t="s">
        <v>283</v>
      </c>
      <c r="L106" s="13" t="s">
        <v>29</v>
      </c>
      <c r="M106" s="13" t="s">
        <v>284</v>
      </c>
      <c r="N106" s="13" t="s">
        <v>19</v>
      </c>
    </row>
    <row r="107" spans="1:14" ht="33.75" x14ac:dyDescent="0.25">
      <c r="A107" s="20" t="s">
        <v>817</v>
      </c>
      <c r="B107" s="16" t="s">
        <v>13</v>
      </c>
      <c r="C107" s="15" t="s">
        <v>233</v>
      </c>
      <c r="D107" s="15" t="s">
        <v>336</v>
      </c>
      <c r="E107" s="50" t="s">
        <v>295</v>
      </c>
      <c r="F107" s="16" t="s">
        <v>281</v>
      </c>
      <c r="G107" s="17" t="s">
        <v>282</v>
      </c>
      <c r="H107" s="13" t="s">
        <v>19</v>
      </c>
      <c r="I107" s="41">
        <v>51020</v>
      </c>
      <c r="J107" s="5">
        <v>42772</v>
      </c>
      <c r="K107" s="13" t="s">
        <v>283</v>
      </c>
      <c r="L107" s="13" t="s">
        <v>29</v>
      </c>
      <c r="M107" s="13" t="s">
        <v>284</v>
      </c>
      <c r="N107" s="13" t="s">
        <v>19</v>
      </c>
    </row>
    <row r="108" spans="1:14" ht="33.75" x14ac:dyDescent="0.25">
      <c r="A108" s="20" t="s">
        <v>818</v>
      </c>
      <c r="B108" s="16" t="s">
        <v>13</v>
      </c>
      <c r="C108" s="15" t="s">
        <v>233</v>
      </c>
      <c r="D108" s="15" t="s">
        <v>336</v>
      </c>
      <c r="E108" s="50" t="s">
        <v>296</v>
      </c>
      <c r="F108" s="16" t="s">
        <v>281</v>
      </c>
      <c r="G108" s="17" t="s">
        <v>282</v>
      </c>
      <c r="H108" s="13" t="s">
        <v>19</v>
      </c>
      <c r="I108" s="41">
        <v>81139</v>
      </c>
      <c r="J108" s="5">
        <v>42772</v>
      </c>
      <c r="K108" s="13" t="s">
        <v>283</v>
      </c>
      <c r="L108" s="13" t="s">
        <v>29</v>
      </c>
      <c r="M108" s="13" t="s">
        <v>284</v>
      </c>
      <c r="N108" s="13" t="s">
        <v>19</v>
      </c>
    </row>
    <row r="109" spans="1:14" ht="33.75" x14ac:dyDescent="0.25">
      <c r="A109" s="20" t="s">
        <v>819</v>
      </c>
      <c r="B109" s="16" t="s">
        <v>13</v>
      </c>
      <c r="C109" s="15" t="s">
        <v>233</v>
      </c>
      <c r="D109" s="15" t="s">
        <v>336</v>
      </c>
      <c r="E109" s="50" t="s">
        <v>297</v>
      </c>
      <c r="F109" s="16" t="s">
        <v>281</v>
      </c>
      <c r="G109" s="17" t="s">
        <v>282</v>
      </c>
      <c r="H109" s="13" t="s">
        <v>19</v>
      </c>
      <c r="I109" s="41">
        <v>51442</v>
      </c>
      <c r="J109" s="5">
        <v>42772</v>
      </c>
      <c r="K109" s="13" t="s">
        <v>283</v>
      </c>
      <c r="L109" s="13" t="s">
        <v>29</v>
      </c>
      <c r="M109" s="13" t="s">
        <v>284</v>
      </c>
      <c r="N109" s="13" t="s">
        <v>19</v>
      </c>
    </row>
    <row r="110" spans="1:14" ht="33.75" x14ac:dyDescent="0.25">
      <c r="A110" s="20" t="s">
        <v>820</v>
      </c>
      <c r="B110" s="16" t="s">
        <v>13</v>
      </c>
      <c r="C110" s="15" t="s">
        <v>233</v>
      </c>
      <c r="D110" s="15" t="s">
        <v>336</v>
      </c>
      <c r="E110" s="50" t="s">
        <v>298</v>
      </c>
      <c r="F110" s="16" t="s">
        <v>281</v>
      </c>
      <c r="G110" s="17" t="s">
        <v>282</v>
      </c>
      <c r="H110" s="13" t="s">
        <v>19</v>
      </c>
      <c r="I110" s="41">
        <v>49742</v>
      </c>
      <c r="J110" s="5">
        <v>42772</v>
      </c>
      <c r="K110" s="13" t="s">
        <v>283</v>
      </c>
      <c r="L110" s="13" t="s">
        <v>29</v>
      </c>
      <c r="M110" s="13" t="s">
        <v>284</v>
      </c>
      <c r="N110" s="13" t="s">
        <v>19</v>
      </c>
    </row>
    <row r="111" spans="1:14" ht="33.75" x14ac:dyDescent="0.25">
      <c r="A111" s="20" t="s">
        <v>821</v>
      </c>
      <c r="B111" s="16" t="s">
        <v>13</v>
      </c>
      <c r="C111" s="15" t="s">
        <v>233</v>
      </c>
      <c r="D111" s="15" t="s">
        <v>336</v>
      </c>
      <c r="E111" s="50" t="s">
        <v>299</v>
      </c>
      <c r="F111" s="16" t="s">
        <v>281</v>
      </c>
      <c r="G111" s="17" t="s">
        <v>282</v>
      </c>
      <c r="H111" s="13" t="s">
        <v>19</v>
      </c>
      <c r="I111" s="41">
        <v>47665</v>
      </c>
      <c r="J111" s="5">
        <v>42772</v>
      </c>
      <c r="K111" s="13" t="s">
        <v>283</v>
      </c>
      <c r="L111" s="13" t="s">
        <v>29</v>
      </c>
      <c r="M111" s="13" t="s">
        <v>284</v>
      </c>
      <c r="N111" s="13" t="s">
        <v>19</v>
      </c>
    </row>
    <row r="112" spans="1:14" ht="33.75" x14ac:dyDescent="0.25">
      <c r="A112" s="20" t="s">
        <v>822</v>
      </c>
      <c r="B112" s="16" t="s">
        <v>13</v>
      </c>
      <c r="C112" s="15" t="s">
        <v>233</v>
      </c>
      <c r="D112" s="15" t="s">
        <v>336</v>
      </c>
      <c r="E112" s="50" t="s">
        <v>300</v>
      </c>
      <c r="F112" s="16" t="s">
        <v>281</v>
      </c>
      <c r="G112" s="17" t="s">
        <v>282</v>
      </c>
      <c r="H112" s="13" t="s">
        <v>19</v>
      </c>
      <c r="I112" s="41">
        <v>44781</v>
      </c>
      <c r="J112" s="5">
        <v>42772</v>
      </c>
      <c r="K112" s="13" t="s">
        <v>283</v>
      </c>
      <c r="L112" s="13" t="s">
        <v>29</v>
      </c>
      <c r="M112" s="13" t="s">
        <v>284</v>
      </c>
      <c r="N112" s="13" t="s">
        <v>19</v>
      </c>
    </row>
    <row r="113" spans="1:14" ht="33.75" x14ac:dyDescent="0.25">
      <c r="A113" s="20" t="s">
        <v>823</v>
      </c>
      <c r="B113" s="16" t="s">
        <v>13</v>
      </c>
      <c r="C113" s="15" t="s">
        <v>233</v>
      </c>
      <c r="D113" s="15" t="s">
        <v>336</v>
      </c>
      <c r="E113" s="50" t="s">
        <v>301</v>
      </c>
      <c r="F113" s="16" t="s">
        <v>281</v>
      </c>
      <c r="G113" s="17" t="s">
        <v>282</v>
      </c>
      <c r="H113" s="13" t="s">
        <v>19</v>
      </c>
      <c r="I113" s="41">
        <v>54615</v>
      </c>
      <c r="J113" s="5">
        <v>42772</v>
      </c>
      <c r="K113" s="13" t="s">
        <v>283</v>
      </c>
      <c r="L113" s="13" t="s">
        <v>29</v>
      </c>
      <c r="M113" s="13" t="s">
        <v>284</v>
      </c>
      <c r="N113" s="13" t="s">
        <v>19</v>
      </c>
    </row>
    <row r="114" spans="1:14" ht="33.75" x14ac:dyDescent="0.25">
      <c r="A114" s="20" t="s">
        <v>824</v>
      </c>
      <c r="B114" s="16" t="s">
        <v>13</v>
      </c>
      <c r="C114" s="15" t="s">
        <v>233</v>
      </c>
      <c r="D114" s="15" t="s">
        <v>336</v>
      </c>
      <c r="E114" s="50" t="s">
        <v>302</v>
      </c>
      <c r="F114" s="16" t="s">
        <v>281</v>
      </c>
      <c r="G114" s="17" t="s">
        <v>282</v>
      </c>
      <c r="H114" s="13" t="s">
        <v>19</v>
      </c>
      <c r="I114" s="41">
        <v>24440</v>
      </c>
      <c r="J114" s="5">
        <v>42772</v>
      </c>
      <c r="K114" s="13" t="s">
        <v>283</v>
      </c>
      <c r="L114" s="13" t="s">
        <v>29</v>
      </c>
      <c r="M114" s="13" t="s">
        <v>284</v>
      </c>
      <c r="N114" s="13" t="s">
        <v>19</v>
      </c>
    </row>
    <row r="115" spans="1:14" ht="33.75" x14ac:dyDescent="0.25">
      <c r="A115" s="20" t="s">
        <v>825</v>
      </c>
      <c r="B115" s="16" t="s">
        <v>13</v>
      </c>
      <c r="C115" s="15" t="s">
        <v>233</v>
      </c>
      <c r="D115" s="15" t="s">
        <v>336</v>
      </c>
      <c r="E115" s="50" t="s">
        <v>303</v>
      </c>
      <c r="F115" s="16" t="s">
        <v>281</v>
      </c>
      <c r="G115" s="17" t="s">
        <v>282</v>
      </c>
      <c r="H115" s="13" t="s">
        <v>19</v>
      </c>
      <c r="I115" s="41">
        <v>89243</v>
      </c>
      <c r="J115" s="5">
        <v>42772</v>
      </c>
      <c r="K115" s="13" t="s">
        <v>283</v>
      </c>
      <c r="L115" s="13" t="s">
        <v>29</v>
      </c>
      <c r="M115" s="13" t="s">
        <v>284</v>
      </c>
      <c r="N115" s="13" t="s">
        <v>19</v>
      </c>
    </row>
    <row r="116" spans="1:14" ht="33.75" x14ac:dyDescent="0.25">
      <c r="A116" s="20" t="s">
        <v>826</v>
      </c>
      <c r="B116" s="16" t="s">
        <v>13</v>
      </c>
      <c r="C116" s="15" t="s">
        <v>233</v>
      </c>
      <c r="D116" s="15" t="s">
        <v>336</v>
      </c>
      <c r="E116" s="50" t="s">
        <v>304</v>
      </c>
      <c r="F116" s="16" t="s">
        <v>281</v>
      </c>
      <c r="G116" s="17" t="s">
        <v>282</v>
      </c>
      <c r="H116" s="13" t="s">
        <v>19</v>
      </c>
      <c r="I116" s="41">
        <v>48175</v>
      </c>
      <c r="J116" s="5">
        <v>42772</v>
      </c>
      <c r="K116" s="13" t="s">
        <v>283</v>
      </c>
      <c r="L116" s="13" t="s">
        <v>29</v>
      </c>
      <c r="M116" s="13" t="s">
        <v>284</v>
      </c>
      <c r="N116" s="13" t="s">
        <v>19</v>
      </c>
    </row>
    <row r="117" spans="1:14" ht="33.75" x14ac:dyDescent="0.25">
      <c r="A117" s="20" t="s">
        <v>827</v>
      </c>
      <c r="B117" s="16" t="s">
        <v>13</v>
      </c>
      <c r="C117" s="15" t="s">
        <v>233</v>
      </c>
      <c r="D117" s="15" t="s">
        <v>336</v>
      </c>
      <c r="E117" s="50" t="s">
        <v>305</v>
      </c>
      <c r="F117" s="16" t="s">
        <v>281</v>
      </c>
      <c r="G117" s="17" t="s">
        <v>282</v>
      </c>
      <c r="H117" s="13" t="s">
        <v>19</v>
      </c>
      <c r="I117" s="41">
        <v>41618</v>
      </c>
      <c r="J117" s="5">
        <v>42772</v>
      </c>
      <c r="K117" s="13" t="s">
        <v>283</v>
      </c>
      <c r="L117" s="13" t="s">
        <v>29</v>
      </c>
      <c r="M117" s="13" t="s">
        <v>284</v>
      </c>
      <c r="N117" s="13" t="s">
        <v>19</v>
      </c>
    </row>
    <row r="118" spans="1:14" ht="33.75" x14ac:dyDescent="0.25">
      <c r="A118" s="20" t="s">
        <v>828</v>
      </c>
      <c r="B118" s="16" t="s">
        <v>13</v>
      </c>
      <c r="C118" s="15" t="s">
        <v>233</v>
      </c>
      <c r="D118" s="15" t="s">
        <v>336</v>
      </c>
      <c r="E118" s="50" t="s">
        <v>306</v>
      </c>
      <c r="F118" s="16" t="s">
        <v>281</v>
      </c>
      <c r="G118" s="17" t="s">
        <v>282</v>
      </c>
      <c r="H118" s="13" t="s">
        <v>19</v>
      </c>
      <c r="I118" s="41">
        <v>34126</v>
      </c>
      <c r="J118" s="5">
        <v>42772</v>
      </c>
      <c r="K118" s="13" t="s">
        <v>283</v>
      </c>
      <c r="L118" s="13" t="s">
        <v>29</v>
      </c>
      <c r="M118" s="13" t="s">
        <v>284</v>
      </c>
      <c r="N118" s="13" t="s">
        <v>19</v>
      </c>
    </row>
    <row r="119" spans="1:14" ht="33.75" x14ac:dyDescent="0.25">
      <c r="A119" s="20" t="s">
        <v>829</v>
      </c>
      <c r="B119" s="16" t="s">
        <v>13</v>
      </c>
      <c r="C119" s="15" t="s">
        <v>233</v>
      </c>
      <c r="D119" s="15" t="s">
        <v>336</v>
      </c>
      <c r="E119" s="50" t="s">
        <v>307</v>
      </c>
      <c r="F119" s="16" t="s">
        <v>281</v>
      </c>
      <c r="G119" s="17" t="s">
        <v>282</v>
      </c>
      <c r="H119" s="13" t="s">
        <v>19</v>
      </c>
      <c r="I119" s="41">
        <v>15324</v>
      </c>
      <c r="J119" s="5">
        <v>42772</v>
      </c>
      <c r="K119" s="13" t="s">
        <v>283</v>
      </c>
      <c r="L119" s="13" t="s">
        <v>29</v>
      </c>
      <c r="M119" s="13" t="s">
        <v>284</v>
      </c>
      <c r="N119" s="13" t="s">
        <v>19</v>
      </c>
    </row>
    <row r="120" spans="1:14" ht="33.75" x14ac:dyDescent="0.25">
      <c r="A120" s="20" t="s">
        <v>830</v>
      </c>
      <c r="B120" s="16" t="s">
        <v>13</v>
      </c>
      <c r="C120" s="15" t="s">
        <v>233</v>
      </c>
      <c r="D120" s="15" t="s">
        <v>336</v>
      </c>
      <c r="E120" s="50" t="s">
        <v>308</v>
      </c>
      <c r="F120" s="16" t="s">
        <v>281</v>
      </c>
      <c r="G120" s="17" t="s">
        <v>282</v>
      </c>
      <c r="H120" s="13" t="s">
        <v>19</v>
      </c>
      <c r="I120" s="41">
        <v>16093</v>
      </c>
      <c r="J120" s="5">
        <v>42772</v>
      </c>
      <c r="K120" s="13" t="s">
        <v>283</v>
      </c>
      <c r="L120" s="13" t="s">
        <v>29</v>
      </c>
      <c r="M120" s="13" t="s">
        <v>284</v>
      </c>
      <c r="N120" s="13" t="s">
        <v>19</v>
      </c>
    </row>
    <row r="121" spans="1:14" ht="33.75" x14ac:dyDescent="0.25">
      <c r="A121" s="20" t="s">
        <v>831</v>
      </c>
      <c r="B121" s="16" t="s">
        <v>13</v>
      </c>
      <c r="C121" s="15" t="s">
        <v>233</v>
      </c>
      <c r="D121" s="15" t="s">
        <v>336</v>
      </c>
      <c r="E121" s="50" t="s">
        <v>335</v>
      </c>
      <c r="F121" s="16" t="s">
        <v>180</v>
      </c>
      <c r="G121" s="17" t="s">
        <v>282</v>
      </c>
      <c r="H121" s="13" t="s">
        <v>19</v>
      </c>
      <c r="I121" s="41">
        <v>68320</v>
      </c>
      <c r="J121" s="5">
        <v>42772</v>
      </c>
      <c r="K121" s="13" t="s">
        <v>283</v>
      </c>
      <c r="L121" s="13" t="s">
        <v>29</v>
      </c>
      <c r="M121" s="13" t="s">
        <v>284</v>
      </c>
      <c r="N121" s="13" t="s">
        <v>19</v>
      </c>
    </row>
    <row r="122" spans="1:14" ht="33.75" x14ac:dyDescent="0.25">
      <c r="A122" s="20" t="s">
        <v>834</v>
      </c>
      <c r="B122" s="16" t="s">
        <v>13</v>
      </c>
      <c r="C122" s="15" t="s">
        <v>233</v>
      </c>
      <c r="D122" s="15" t="s">
        <v>336</v>
      </c>
      <c r="E122" s="50" t="s">
        <v>312</v>
      </c>
      <c r="F122" s="16" t="s">
        <v>311</v>
      </c>
      <c r="G122" s="17" t="s">
        <v>282</v>
      </c>
      <c r="H122" s="13" t="s">
        <v>19</v>
      </c>
      <c r="I122" s="41">
        <v>100000</v>
      </c>
      <c r="J122" s="5">
        <v>42779</v>
      </c>
      <c r="K122" s="13" t="s">
        <v>283</v>
      </c>
      <c r="L122" s="13" t="s">
        <v>29</v>
      </c>
      <c r="M122" s="13" t="s">
        <v>284</v>
      </c>
      <c r="N122" s="13" t="s">
        <v>19</v>
      </c>
    </row>
    <row r="123" spans="1:14" ht="33.75" x14ac:dyDescent="0.25">
      <c r="A123" s="20" t="s">
        <v>833</v>
      </c>
      <c r="B123" s="16" t="s">
        <v>13</v>
      </c>
      <c r="C123" s="15" t="s">
        <v>233</v>
      </c>
      <c r="D123" s="15" t="s">
        <v>336</v>
      </c>
      <c r="E123" s="50" t="s">
        <v>313</v>
      </c>
      <c r="F123" s="16" t="s">
        <v>311</v>
      </c>
      <c r="G123" s="17" t="s">
        <v>282</v>
      </c>
      <c r="H123" s="13" t="s">
        <v>19</v>
      </c>
      <c r="I123" s="41">
        <v>48400</v>
      </c>
      <c r="J123" s="5">
        <v>42779</v>
      </c>
      <c r="K123" s="13" t="s">
        <v>283</v>
      </c>
      <c r="L123" s="13" t="s">
        <v>29</v>
      </c>
      <c r="M123" s="13" t="s">
        <v>284</v>
      </c>
      <c r="N123" s="13" t="s">
        <v>19</v>
      </c>
    </row>
    <row r="124" spans="1:14" ht="33.75" x14ac:dyDescent="0.25">
      <c r="A124" s="20" t="s">
        <v>836</v>
      </c>
      <c r="B124" s="16" t="s">
        <v>13</v>
      </c>
      <c r="C124" s="15" t="s">
        <v>233</v>
      </c>
      <c r="D124" s="15" t="s">
        <v>336</v>
      </c>
      <c r="E124" s="50" t="s">
        <v>314</v>
      </c>
      <c r="F124" s="16" t="s">
        <v>311</v>
      </c>
      <c r="G124" s="17" t="s">
        <v>282</v>
      </c>
      <c r="H124" s="13" t="s">
        <v>19</v>
      </c>
      <c r="I124" s="41">
        <v>52800</v>
      </c>
      <c r="J124" s="5">
        <v>42779</v>
      </c>
      <c r="K124" s="13" t="s">
        <v>283</v>
      </c>
      <c r="L124" s="13" t="s">
        <v>29</v>
      </c>
      <c r="M124" s="13" t="s">
        <v>284</v>
      </c>
      <c r="N124" s="13" t="s">
        <v>19</v>
      </c>
    </row>
    <row r="125" spans="1:14" ht="33.75" x14ac:dyDescent="0.25">
      <c r="A125" s="20" t="s">
        <v>837</v>
      </c>
      <c r="B125" s="16" t="s">
        <v>13</v>
      </c>
      <c r="C125" s="15" t="s">
        <v>233</v>
      </c>
      <c r="D125" s="15" t="s">
        <v>336</v>
      </c>
      <c r="E125" s="50" t="s">
        <v>315</v>
      </c>
      <c r="F125" s="16" t="s">
        <v>311</v>
      </c>
      <c r="G125" s="17" t="s">
        <v>282</v>
      </c>
      <c r="H125" s="13" t="s">
        <v>19</v>
      </c>
      <c r="I125" s="41">
        <v>46200</v>
      </c>
      <c r="J125" s="5">
        <v>42779</v>
      </c>
      <c r="K125" s="13" t="s">
        <v>283</v>
      </c>
      <c r="L125" s="13" t="s">
        <v>29</v>
      </c>
      <c r="M125" s="13" t="s">
        <v>284</v>
      </c>
      <c r="N125" s="13" t="s">
        <v>19</v>
      </c>
    </row>
    <row r="126" spans="1:14" ht="33.75" x14ac:dyDescent="0.25">
      <c r="A126" s="20" t="s">
        <v>838</v>
      </c>
      <c r="B126" s="16" t="s">
        <v>13</v>
      </c>
      <c r="C126" s="15" t="s">
        <v>233</v>
      </c>
      <c r="D126" s="15" t="s">
        <v>336</v>
      </c>
      <c r="E126" s="50" t="s">
        <v>316</v>
      </c>
      <c r="F126" s="16" t="s">
        <v>311</v>
      </c>
      <c r="G126" s="17" t="s">
        <v>282</v>
      </c>
      <c r="H126" s="13" t="s">
        <v>19</v>
      </c>
      <c r="I126" s="41">
        <v>63800</v>
      </c>
      <c r="J126" s="5">
        <v>42779</v>
      </c>
      <c r="K126" s="13" t="s">
        <v>283</v>
      </c>
      <c r="L126" s="13" t="s">
        <v>29</v>
      </c>
      <c r="M126" s="13" t="s">
        <v>284</v>
      </c>
      <c r="N126" s="13" t="s">
        <v>19</v>
      </c>
    </row>
    <row r="127" spans="1:14" ht="33.75" x14ac:dyDescent="0.25">
      <c r="A127" s="20" t="s">
        <v>839</v>
      </c>
      <c r="B127" s="16" t="s">
        <v>13</v>
      </c>
      <c r="C127" s="15" t="s">
        <v>233</v>
      </c>
      <c r="D127" s="15" t="s">
        <v>336</v>
      </c>
      <c r="E127" s="50" t="s">
        <v>317</v>
      </c>
      <c r="F127" s="16" t="s">
        <v>311</v>
      </c>
      <c r="G127" s="17" t="s">
        <v>282</v>
      </c>
      <c r="H127" s="13" t="s">
        <v>19</v>
      </c>
      <c r="I127" s="41">
        <v>66000</v>
      </c>
      <c r="J127" s="5">
        <v>42779</v>
      </c>
      <c r="K127" s="13" t="s">
        <v>283</v>
      </c>
      <c r="L127" s="13" t="s">
        <v>29</v>
      </c>
      <c r="M127" s="13" t="s">
        <v>284</v>
      </c>
      <c r="N127" s="13" t="s">
        <v>19</v>
      </c>
    </row>
    <row r="128" spans="1:14" ht="33.75" x14ac:dyDescent="0.25">
      <c r="A128" s="20" t="s">
        <v>840</v>
      </c>
      <c r="B128" s="16" t="s">
        <v>13</v>
      </c>
      <c r="C128" s="15" t="s">
        <v>233</v>
      </c>
      <c r="D128" s="15" t="s">
        <v>336</v>
      </c>
      <c r="E128" s="50" t="s">
        <v>318</v>
      </c>
      <c r="F128" s="16" t="s">
        <v>311</v>
      </c>
      <c r="G128" s="17" t="s">
        <v>282</v>
      </c>
      <c r="H128" s="13" t="s">
        <v>19</v>
      </c>
      <c r="I128" s="41">
        <v>61600</v>
      </c>
      <c r="J128" s="5">
        <v>42779</v>
      </c>
      <c r="K128" s="13" t="s">
        <v>283</v>
      </c>
      <c r="L128" s="13" t="s">
        <v>29</v>
      </c>
      <c r="M128" s="13" t="s">
        <v>284</v>
      </c>
      <c r="N128" s="13" t="s">
        <v>19</v>
      </c>
    </row>
    <row r="129" spans="1:14" ht="33.75" x14ac:dyDescent="0.25">
      <c r="A129" s="20" t="s">
        <v>841</v>
      </c>
      <c r="B129" s="16" t="s">
        <v>13</v>
      </c>
      <c r="C129" s="15" t="s">
        <v>233</v>
      </c>
      <c r="D129" s="15" t="s">
        <v>336</v>
      </c>
      <c r="E129" s="50" t="s">
        <v>319</v>
      </c>
      <c r="F129" s="16" t="s">
        <v>311</v>
      </c>
      <c r="G129" s="17" t="s">
        <v>282</v>
      </c>
      <c r="H129" s="13" t="s">
        <v>19</v>
      </c>
      <c r="I129" s="41">
        <v>44000</v>
      </c>
      <c r="J129" s="5">
        <v>42779</v>
      </c>
      <c r="K129" s="13" t="s">
        <v>283</v>
      </c>
      <c r="L129" s="13" t="s">
        <v>29</v>
      </c>
      <c r="M129" s="13" t="s">
        <v>284</v>
      </c>
      <c r="N129" s="13" t="s">
        <v>19</v>
      </c>
    </row>
    <row r="130" spans="1:14" ht="33.75" x14ac:dyDescent="0.25">
      <c r="A130" s="20" t="s">
        <v>842</v>
      </c>
      <c r="B130" s="16" t="s">
        <v>13</v>
      </c>
      <c r="C130" s="15" t="s">
        <v>233</v>
      </c>
      <c r="D130" s="15" t="s">
        <v>336</v>
      </c>
      <c r="E130" s="50" t="s">
        <v>320</v>
      </c>
      <c r="F130" s="16" t="s">
        <v>311</v>
      </c>
      <c r="G130" s="17" t="s">
        <v>282</v>
      </c>
      <c r="H130" s="13" t="s">
        <v>19</v>
      </c>
      <c r="I130" s="41">
        <v>26200</v>
      </c>
      <c r="J130" s="5">
        <v>42779</v>
      </c>
      <c r="K130" s="13" t="s">
        <v>283</v>
      </c>
      <c r="L130" s="13" t="s">
        <v>29</v>
      </c>
      <c r="M130" s="13" t="s">
        <v>284</v>
      </c>
      <c r="N130" s="13" t="s">
        <v>19</v>
      </c>
    </row>
    <row r="131" spans="1:14" ht="33.75" x14ac:dyDescent="0.25">
      <c r="A131" s="20" t="s">
        <v>843</v>
      </c>
      <c r="B131" s="16" t="s">
        <v>13</v>
      </c>
      <c r="C131" s="15" t="s">
        <v>233</v>
      </c>
      <c r="D131" s="15" t="s">
        <v>336</v>
      </c>
      <c r="E131" s="50" t="s">
        <v>321</v>
      </c>
      <c r="F131" s="16" t="s">
        <v>311</v>
      </c>
      <c r="G131" s="17" t="s">
        <v>282</v>
      </c>
      <c r="H131" s="13" t="s">
        <v>19</v>
      </c>
      <c r="I131" s="41">
        <v>68200</v>
      </c>
      <c r="J131" s="5">
        <v>42779</v>
      </c>
      <c r="K131" s="13" t="s">
        <v>283</v>
      </c>
      <c r="L131" s="13" t="s">
        <v>29</v>
      </c>
      <c r="M131" s="13" t="s">
        <v>284</v>
      </c>
      <c r="N131" s="13" t="s">
        <v>19</v>
      </c>
    </row>
    <row r="132" spans="1:14" ht="33.75" x14ac:dyDescent="0.25">
      <c r="A132" s="20" t="s">
        <v>844</v>
      </c>
      <c r="B132" s="16" t="s">
        <v>13</v>
      </c>
      <c r="C132" s="15" t="s">
        <v>233</v>
      </c>
      <c r="D132" s="15" t="s">
        <v>336</v>
      </c>
      <c r="E132" s="50" t="s">
        <v>322</v>
      </c>
      <c r="F132" s="16" t="s">
        <v>311</v>
      </c>
      <c r="G132" s="17" t="s">
        <v>282</v>
      </c>
      <c r="H132" s="13" t="s">
        <v>19</v>
      </c>
      <c r="I132" s="41">
        <v>66000</v>
      </c>
      <c r="J132" s="5">
        <v>42779</v>
      </c>
      <c r="K132" s="13" t="s">
        <v>283</v>
      </c>
      <c r="L132" s="13" t="s">
        <v>29</v>
      </c>
      <c r="M132" s="13" t="s">
        <v>284</v>
      </c>
      <c r="N132" s="13" t="s">
        <v>19</v>
      </c>
    </row>
    <row r="133" spans="1:14" ht="33.75" x14ac:dyDescent="0.25">
      <c r="A133" s="20" t="s">
        <v>845</v>
      </c>
      <c r="B133" s="16" t="s">
        <v>13</v>
      </c>
      <c r="C133" s="15" t="s">
        <v>233</v>
      </c>
      <c r="D133" s="15" t="s">
        <v>336</v>
      </c>
      <c r="E133" s="50" t="s">
        <v>323</v>
      </c>
      <c r="F133" s="16" t="s">
        <v>311</v>
      </c>
      <c r="G133" s="17" t="s">
        <v>282</v>
      </c>
      <c r="H133" s="13" t="s">
        <v>19</v>
      </c>
      <c r="I133" s="41">
        <v>63800</v>
      </c>
      <c r="J133" s="5">
        <v>42779</v>
      </c>
      <c r="K133" s="13" t="s">
        <v>283</v>
      </c>
      <c r="L133" s="13" t="s">
        <v>29</v>
      </c>
      <c r="M133" s="13" t="s">
        <v>284</v>
      </c>
      <c r="N133" s="13" t="s">
        <v>19</v>
      </c>
    </row>
    <row r="134" spans="1:14" ht="33.75" x14ac:dyDescent="0.25">
      <c r="A134" s="20" t="s">
        <v>846</v>
      </c>
      <c r="B134" s="16" t="s">
        <v>13</v>
      </c>
      <c r="C134" s="15" t="s">
        <v>233</v>
      </c>
      <c r="D134" s="15" t="s">
        <v>336</v>
      </c>
      <c r="E134" s="50" t="s">
        <v>324</v>
      </c>
      <c r="F134" s="16" t="s">
        <v>311</v>
      </c>
      <c r="G134" s="17" t="s">
        <v>282</v>
      </c>
      <c r="H134" s="13" t="s">
        <v>19</v>
      </c>
      <c r="I134" s="41">
        <v>52800</v>
      </c>
      <c r="J134" s="5">
        <v>42779</v>
      </c>
      <c r="K134" s="13" t="s">
        <v>283</v>
      </c>
      <c r="L134" s="13" t="s">
        <v>29</v>
      </c>
      <c r="M134" s="13" t="s">
        <v>284</v>
      </c>
      <c r="N134" s="13" t="s">
        <v>19</v>
      </c>
    </row>
    <row r="135" spans="1:14" ht="33.75" x14ac:dyDescent="0.25">
      <c r="A135" s="20" t="s">
        <v>847</v>
      </c>
      <c r="B135" s="16" t="s">
        <v>13</v>
      </c>
      <c r="C135" s="15" t="s">
        <v>233</v>
      </c>
      <c r="D135" s="15" t="s">
        <v>336</v>
      </c>
      <c r="E135" s="50" t="s">
        <v>325</v>
      </c>
      <c r="F135" s="16" t="s">
        <v>311</v>
      </c>
      <c r="G135" s="17" t="s">
        <v>282</v>
      </c>
      <c r="H135" s="13" t="s">
        <v>19</v>
      </c>
      <c r="I135" s="41">
        <v>26400</v>
      </c>
      <c r="J135" s="5">
        <v>42779</v>
      </c>
      <c r="K135" s="13" t="s">
        <v>283</v>
      </c>
      <c r="L135" s="13" t="s">
        <v>29</v>
      </c>
      <c r="M135" s="13" t="s">
        <v>284</v>
      </c>
      <c r="N135" s="13" t="s">
        <v>19</v>
      </c>
    </row>
    <row r="136" spans="1:14" ht="33.75" x14ac:dyDescent="0.25">
      <c r="A136" s="12" t="s">
        <v>848</v>
      </c>
      <c r="B136" s="16" t="s">
        <v>13</v>
      </c>
      <c r="C136" s="15" t="s">
        <v>233</v>
      </c>
      <c r="D136" s="15" t="s">
        <v>336</v>
      </c>
      <c r="E136" s="50" t="s">
        <v>326</v>
      </c>
      <c r="F136" s="16" t="s">
        <v>311</v>
      </c>
      <c r="G136" s="17" t="s">
        <v>282</v>
      </c>
      <c r="H136" s="13" t="s">
        <v>19</v>
      </c>
      <c r="I136" s="41">
        <v>52800</v>
      </c>
      <c r="J136" s="5">
        <v>42779</v>
      </c>
      <c r="K136" s="13" t="s">
        <v>283</v>
      </c>
      <c r="L136" s="13" t="s">
        <v>29</v>
      </c>
      <c r="M136" s="13" t="s">
        <v>284</v>
      </c>
      <c r="N136" s="13" t="s">
        <v>19</v>
      </c>
    </row>
    <row r="137" spans="1:14" ht="33.75" x14ac:dyDescent="0.25">
      <c r="A137" s="12" t="s">
        <v>849</v>
      </c>
      <c r="B137" s="16" t="s">
        <v>13</v>
      </c>
      <c r="C137" s="15" t="s">
        <v>233</v>
      </c>
      <c r="D137" s="15" t="s">
        <v>336</v>
      </c>
      <c r="E137" s="50" t="s">
        <v>327</v>
      </c>
      <c r="F137" s="16" t="s">
        <v>311</v>
      </c>
      <c r="G137" s="17" t="s">
        <v>282</v>
      </c>
      <c r="H137" s="13" t="s">
        <v>19</v>
      </c>
      <c r="I137" s="41">
        <v>39600</v>
      </c>
      <c r="J137" s="5">
        <v>42779</v>
      </c>
      <c r="K137" s="13" t="s">
        <v>135</v>
      </c>
      <c r="L137" s="13" t="s">
        <v>29</v>
      </c>
      <c r="M137" s="13" t="s">
        <v>284</v>
      </c>
      <c r="N137" s="13" t="s">
        <v>19</v>
      </c>
    </row>
    <row r="138" spans="1:14" ht="33.75" x14ac:dyDescent="0.25">
      <c r="A138" s="12" t="s">
        <v>850</v>
      </c>
      <c r="B138" s="16" t="s">
        <v>13</v>
      </c>
      <c r="C138" s="15" t="s">
        <v>233</v>
      </c>
      <c r="D138" s="15" t="s">
        <v>336</v>
      </c>
      <c r="E138" s="50" t="s">
        <v>328</v>
      </c>
      <c r="F138" s="16" t="s">
        <v>311</v>
      </c>
      <c r="G138" s="17" t="s">
        <v>282</v>
      </c>
      <c r="H138" s="13" t="s">
        <v>19</v>
      </c>
      <c r="I138" s="41">
        <v>26400</v>
      </c>
      <c r="J138" s="5">
        <v>42779</v>
      </c>
      <c r="K138" s="13" t="s">
        <v>283</v>
      </c>
      <c r="L138" s="13" t="s">
        <v>29</v>
      </c>
      <c r="M138" s="13" t="s">
        <v>284</v>
      </c>
      <c r="N138" s="13" t="s">
        <v>19</v>
      </c>
    </row>
    <row r="139" spans="1:14" ht="33.75" x14ac:dyDescent="0.25">
      <c r="A139" s="12" t="s">
        <v>851</v>
      </c>
      <c r="B139" s="16" t="s">
        <v>13</v>
      </c>
      <c r="C139" s="15" t="s">
        <v>233</v>
      </c>
      <c r="D139" s="15" t="s">
        <v>336</v>
      </c>
      <c r="E139" s="50" t="s">
        <v>309</v>
      </c>
      <c r="F139" s="16" t="s">
        <v>281</v>
      </c>
      <c r="G139" s="17" t="s">
        <v>282</v>
      </c>
      <c r="H139" s="13" t="s">
        <v>19</v>
      </c>
      <c r="I139" s="41">
        <v>95792</v>
      </c>
      <c r="J139" s="5">
        <v>42782</v>
      </c>
      <c r="K139" s="13" t="s">
        <v>283</v>
      </c>
      <c r="L139" s="13" t="s">
        <v>29</v>
      </c>
      <c r="M139" s="13" t="s">
        <v>284</v>
      </c>
      <c r="N139" s="13" t="s">
        <v>19</v>
      </c>
    </row>
    <row r="140" spans="1:14" ht="33.75" x14ac:dyDescent="0.25">
      <c r="A140" s="12" t="s">
        <v>835</v>
      </c>
      <c r="B140" s="16" t="s">
        <v>13</v>
      </c>
      <c r="C140" s="15" t="s">
        <v>233</v>
      </c>
      <c r="D140" s="15" t="s">
        <v>336</v>
      </c>
      <c r="E140" s="50" t="s">
        <v>310</v>
      </c>
      <c r="F140" s="16" t="s">
        <v>311</v>
      </c>
      <c r="G140" s="17" t="s">
        <v>282</v>
      </c>
      <c r="H140" s="13" t="s">
        <v>19</v>
      </c>
      <c r="I140" s="41">
        <v>52800</v>
      </c>
      <c r="J140" s="5">
        <v>42784</v>
      </c>
      <c r="K140" s="13" t="s">
        <v>283</v>
      </c>
      <c r="L140" s="13" t="s">
        <v>29</v>
      </c>
      <c r="M140" s="13" t="s">
        <v>284</v>
      </c>
      <c r="N140" s="13" t="s">
        <v>19</v>
      </c>
    </row>
    <row r="141" spans="1:14" ht="33.75" x14ac:dyDescent="0.25">
      <c r="A141" s="22" t="s">
        <v>852</v>
      </c>
      <c r="B141" s="16" t="s">
        <v>13</v>
      </c>
      <c r="C141" s="16" t="s">
        <v>136</v>
      </c>
      <c r="D141" s="15" t="s">
        <v>350</v>
      </c>
      <c r="E141" s="16" t="s">
        <v>337</v>
      </c>
      <c r="F141" s="16" t="s">
        <v>338</v>
      </c>
      <c r="G141" s="51" t="s">
        <v>339</v>
      </c>
      <c r="H141" s="23" t="s">
        <v>19</v>
      </c>
      <c r="I141" s="43">
        <v>221100</v>
      </c>
      <c r="J141" s="6">
        <v>42795</v>
      </c>
      <c r="K141" s="23" t="s">
        <v>28</v>
      </c>
      <c r="L141" s="13" t="s">
        <v>340</v>
      </c>
      <c r="M141" s="23">
        <v>4507</v>
      </c>
      <c r="N141" s="23" t="s">
        <v>19</v>
      </c>
    </row>
    <row r="142" spans="1:14" ht="33.75" x14ac:dyDescent="0.25">
      <c r="A142" s="22" t="s">
        <v>853</v>
      </c>
      <c r="B142" s="16" t="s">
        <v>13</v>
      </c>
      <c r="C142" s="16" t="s">
        <v>136</v>
      </c>
      <c r="D142" s="15" t="s">
        <v>350</v>
      </c>
      <c r="E142" s="16" t="s">
        <v>341</v>
      </c>
      <c r="F142" s="16" t="s">
        <v>342</v>
      </c>
      <c r="G142" s="51" t="s">
        <v>343</v>
      </c>
      <c r="H142" s="23" t="s">
        <v>19</v>
      </c>
      <c r="I142" s="43">
        <v>220000</v>
      </c>
      <c r="J142" s="6">
        <v>42795</v>
      </c>
      <c r="K142" s="23" t="s">
        <v>28</v>
      </c>
      <c r="L142" s="13" t="s">
        <v>344</v>
      </c>
      <c r="M142" s="23">
        <v>4011</v>
      </c>
      <c r="N142" s="23" t="s">
        <v>19</v>
      </c>
    </row>
    <row r="143" spans="1:14" ht="45" x14ac:dyDescent="0.25">
      <c r="A143" s="22" t="s">
        <v>854</v>
      </c>
      <c r="B143" s="16" t="s">
        <v>13</v>
      </c>
      <c r="C143" s="16" t="s">
        <v>14</v>
      </c>
      <c r="D143" s="16" t="s">
        <v>146</v>
      </c>
      <c r="E143" s="16" t="s">
        <v>345</v>
      </c>
      <c r="F143" s="16" t="s">
        <v>346</v>
      </c>
      <c r="G143" s="51" t="s">
        <v>347</v>
      </c>
      <c r="H143" s="23" t="s">
        <v>19</v>
      </c>
      <c r="I143" s="43">
        <v>114785</v>
      </c>
      <c r="J143" s="6">
        <v>42797</v>
      </c>
      <c r="K143" s="23" t="s">
        <v>348</v>
      </c>
      <c r="L143" s="13" t="s">
        <v>349</v>
      </c>
      <c r="M143" s="23">
        <v>4106</v>
      </c>
      <c r="N143" s="23" t="s">
        <v>19</v>
      </c>
    </row>
    <row r="144" spans="1:14" ht="45" x14ac:dyDescent="0.25">
      <c r="A144" s="35" t="s">
        <v>1111</v>
      </c>
      <c r="B144" s="15" t="s">
        <v>13</v>
      </c>
      <c r="C144" s="15" t="s">
        <v>14</v>
      </c>
      <c r="D144" s="15" t="s">
        <v>146</v>
      </c>
      <c r="E144" s="15" t="s">
        <v>382</v>
      </c>
      <c r="F144" s="15" t="s">
        <v>383</v>
      </c>
      <c r="G144" s="15" t="s">
        <v>1119</v>
      </c>
      <c r="H144" s="15" t="s">
        <v>19</v>
      </c>
      <c r="I144" s="36">
        <v>75000</v>
      </c>
      <c r="J144" s="5">
        <v>42801</v>
      </c>
      <c r="K144" s="25" t="s">
        <v>384</v>
      </c>
      <c r="L144" s="13" t="s">
        <v>385</v>
      </c>
      <c r="M144" s="35" t="s">
        <v>22</v>
      </c>
      <c r="N144" s="32" t="s">
        <v>19</v>
      </c>
    </row>
    <row r="145" spans="1:14" ht="39.75" customHeight="1" x14ac:dyDescent="0.25">
      <c r="A145" s="22" t="s">
        <v>856</v>
      </c>
      <c r="B145" s="16" t="s">
        <v>13</v>
      </c>
      <c r="C145" s="16" t="s">
        <v>14</v>
      </c>
      <c r="D145" s="16" t="s">
        <v>146</v>
      </c>
      <c r="E145" s="16" t="s">
        <v>357</v>
      </c>
      <c r="F145" s="16" t="s">
        <v>358</v>
      </c>
      <c r="G145" s="51" t="s">
        <v>359</v>
      </c>
      <c r="H145" s="23" t="s">
        <v>19</v>
      </c>
      <c r="I145" s="43">
        <v>77000</v>
      </c>
      <c r="J145" s="6">
        <v>42803</v>
      </c>
      <c r="K145" s="25" t="s">
        <v>360</v>
      </c>
      <c r="L145" s="13" t="s">
        <v>361</v>
      </c>
      <c r="M145" s="23">
        <v>4005</v>
      </c>
      <c r="N145" s="23" t="s">
        <v>19</v>
      </c>
    </row>
    <row r="146" spans="1:14" ht="33.75" customHeight="1" x14ac:dyDescent="0.25">
      <c r="A146" s="22" t="s">
        <v>351</v>
      </c>
      <c r="B146" s="16" t="s">
        <v>13</v>
      </c>
      <c r="C146" s="16" t="s">
        <v>71</v>
      </c>
      <c r="D146" s="16" t="s">
        <v>72</v>
      </c>
      <c r="E146" s="16" t="s">
        <v>73</v>
      </c>
      <c r="F146" s="16" t="s">
        <v>80</v>
      </c>
      <c r="G146" s="51" t="s">
        <v>75</v>
      </c>
      <c r="H146" s="23" t="s">
        <v>19</v>
      </c>
      <c r="I146" s="43">
        <v>2750</v>
      </c>
      <c r="J146" s="6">
        <v>42804</v>
      </c>
      <c r="K146" s="23" t="s">
        <v>22</v>
      </c>
      <c r="L146" s="13" t="s">
        <v>82</v>
      </c>
      <c r="M146" s="23">
        <v>5482</v>
      </c>
      <c r="N146" s="23" t="s">
        <v>19</v>
      </c>
    </row>
    <row r="147" spans="1:14" ht="45" customHeight="1" x14ac:dyDescent="0.25">
      <c r="A147" s="22" t="s">
        <v>356</v>
      </c>
      <c r="B147" s="16" t="s">
        <v>13</v>
      </c>
      <c r="C147" s="16" t="s">
        <v>136</v>
      </c>
      <c r="D147" s="16" t="s">
        <v>476</v>
      </c>
      <c r="E147" s="16" t="s">
        <v>352</v>
      </c>
      <c r="F147" s="16" t="s">
        <v>353</v>
      </c>
      <c r="G147" s="51" t="s">
        <v>354</v>
      </c>
      <c r="H147" s="23" t="s">
        <v>19</v>
      </c>
      <c r="I147" s="43">
        <v>110000</v>
      </c>
      <c r="J147" s="6">
        <v>42808</v>
      </c>
      <c r="K147" s="23" t="s">
        <v>355</v>
      </c>
      <c r="L147" s="13" t="s">
        <v>29</v>
      </c>
      <c r="M147" s="23" t="s">
        <v>284</v>
      </c>
      <c r="N147" s="23" t="s">
        <v>19</v>
      </c>
    </row>
    <row r="148" spans="1:14" ht="33.75" customHeight="1" x14ac:dyDescent="0.25">
      <c r="A148" s="22" t="s">
        <v>364</v>
      </c>
      <c r="B148" s="15" t="s">
        <v>13</v>
      </c>
      <c r="C148" s="16" t="s">
        <v>136</v>
      </c>
      <c r="D148" s="16" t="s">
        <v>483</v>
      </c>
      <c r="E148" s="16" t="s">
        <v>1118</v>
      </c>
      <c r="F148" s="16" t="s">
        <v>362</v>
      </c>
      <c r="G148" s="51" t="s">
        <v>363</v>
      </c>
      <c r="H148" s="23" t="s">
        <v>19</v>
      </c>
      <c r="I148" s="43">
        <v>20000</v>
      </c>
      <c r="J148" s="6">
        <v>42810</v>
      </c>
      <c r="K148" s="25" t="s">
        <v>271</v>
      </c>
      <c r="L148" s="13" t="s">
        <v>29</v>
      </c>
      <c r="M148" s="23" t="s">
        <v>30</v>
      </c>
      <c r="N148" s="23" t="s">
        <v>19</v>
      </c>
    </row>
    <row r="149" spans="1:14" ht="67.5" customHeight="1" x14ac:dyDescent="0.25">
      <c r="A149" s="24" t="s">
        <v>365</v>
      </c>
      <c r="B149" s="15" t="s">
        <v>13</v>
      </c>
      <c r="C149" s="15" t="s">
        <v>136</v>
      </c>
      <c r="D149" s="16" t="s">
        <v>476</v>
      </c>
      <c r="E149" s="16" t="s">
        <v>366</v>
      </c>
      <c r="F149" s="16" t="s">
        <v>367</v>
      </c>
      <c r="G149" s="51" t="s">
        <v>368</v>
      </c>
      <c r="H149" s="23" t="s">
        <v>19</v>
      </c>
      <c r="I149" s="43">
        <v>40000</v>
      </c>
      <c r="J149" s="6">
        <v>42810</v>
      </c>
      <c r="K149" s="25" t="s">
        <v>229</v>
      </c>
      <c r="L149" s="13" t="s">
        <v>29</v>
      </c>
      <c r="M149" s="24" t="s">
        <v>30</v>
      </c>
      <c r="N149" s="26" t="s">
        <v>19</v>
      </c>
    </row>
    <row r="150" spans="1:14" ht="67.5" x14ac:dyDescent="0.25">
      <c r="A150" s="24" t="s">
        <v>369</v>
      </c>
      <c r="B150" s="15" t="s">
        <v>13</v>
      </c>
      <c r="C150" s="15" t="s">
        <v>136</v>
      </c>
      <c r="D150" s="16" t="s">
        <v>483</v>
      </c>
      <c r="E150" s="16" t="s">
        <v>370</v>
      </c>
      <c r="F150" s="16" t="s">
        <v>371</v>
      </c>
      <c r="G150" s="51" t="s">
        <v>372</v>
      </c>
      <c r="H150" s="23" t="s">
        <v>19</v>
      </c>
      <c r="I150" s="43">
        <v>124000</v>
      </c>
      <c r="J150" s="6">
        <v>42817</v>
      </c>
      <c r="K150" s="25" t="s">
        <v>62</v>
      </c>
      <c r="L150" s="13" t="s">
        <v>29</v>
      </c>
      <c r="M150" s="24" t="s">
        <v>30</v>
      </c>
      <c r="N150" s="26" t="s">
        <v>19</v>
      </c>
    </row>
    <row r="151" spans="1:14" ht="33.75" x14ac:dyDescent="0.25">
      <c r="A151" s="24" t="s">
        <v>377</v>
      </c>
      <c r="B151" s="15" t="s">
        <v>13</v>
      </c>
      <c r="C151" s="15" t="s">
        <v>71</v>
      </c>
      <c r="D151" s="15" t="s">
        <v>72</v>
      </c>
      <c r="E151" s="15" t="s">
        <v>73</v>
      </c>
      <c r="F151" s="15" t="s">
        <v>80</v>
      </c>
      <c r="G151" s="15" t="s">
        <v>75</v>
      </c>
      <c r="H151" s="15" t="s">
        <v>19</v>
      </c>
      <c r="I151" s="43">
        <v>2200</v>
      </c>
      <c r="J151" s="6">
        <v>42817</v>
      </c>
      <c r="K151" s="25" t="s">
        <v>22</v>
      </c>
      <c r="L151" s="13" t="s">
        <v>77</v>
      </c>
      <c r="M151" s="24">
        <v>2680</v>
      </c>
      <c r="N151" s="26" t="s">
        <v>19</v>
      </c>
    </row>
    <row r="152" spans="1:14" ht="67.5" x14ac:dyDescent="0.25">
      <c r="A152" s="35" t="s">
        <v>1112</v>
      </c>
      <c r="B152" s="15" t="s">
        <v>13</v>
      </c>
      <c r="C152" s="15" t="s">
        <v>136</v>
      </c>
      <c r="D152" s="15" t="s">
        <v>483</v>
      </c>
      <c r="E152" s="15" t="s">
        <v>386</v>
      </c>
      <c r="F152" s="15" t="s">
        <v>387</v>
      </c>
      <c r="G152" s="15" t="s">
        <v>388</v>
      </c>
      <c r="H152" s="15" t="s">
        <v>19</v>
      </c>
      <c r="I152" s="36">
        <v>907262</v>
      </c>
      <c r="J152" s="5">
        <v>42822</v>
      </c>
      <c r="K152" s="25" t="s">
        <v>389</v>
      </c>
      <c r="L152" s="13" t="s">
        <v>390</v>
      </c>
      <c r="M152" s="35" t="s">
        <v>22</v>
      </c>
      <c r="N152" s="32" t="s">
        <v>19</v>
      </c>
    </row>
    <row r="153" spans="1:14" ht="67.5" x14ac:dyDescent="0.25">
      <c r="A153" s="24" t="s">
        <v>379</v>
      </c>
      <c r="B153" s="15" t="s">
        <v>13</v>
      </c>
      <c r="C153" s="15" t="s">
        <v>136</v>
      </c>
      <c r="D153" s="15" t="s">
        <v>483</v>
      </c>
      <c r="E153" s="15" t="s">
        <v>380</v>
      </c>
      <c r="F153" s="15" t="s">
        <v>371</v>
      </c>
      <c r="G153" s="15" t="s">
        <v>381</v>
      </c>
      <c r="H153" s="15" t="s">
        <v>19</v>
      </c>
      <c r="I153" s="37">
        <v>100000</v>
      </c>
      <c r="J153" s="6">
        <v>42823</v>
      </c>
      <c r="K153" s="25" t="s">
        <v>20</v>
      </c>
      <c r="L153" s="13" t="s">
        <v>29</v>
      </c>
      <c r="M153" s="24" t="s">
        <v>284</v>
      </c>
      <c r="N153" s="26" t="s">
        <v>19</v>
      </c>
    </row>
    <row r="154" spans="1:14" ht="67.5" x14ac:dyDescent="0.25">
      <c r="A154" s="24" t="s">
        <v>395</v>
      </c>
      <c r="B154" s="13" t="s">
        <v>13</v>
      </c>
      <c r="C154" s="15" t="s">
        <v>136</v>
      </c>
      <c r="D154" s="15" t="s">
        <v>483</v>
      </c>
      <c r="E154" s="15" t="s">
        <v>396</v>
      </c>
      <c r="F154" s="15" t="s">
        <v>397</v>
      </c>
      <c r="G154" s="15" t="s">
        <v>398</v>
      </c>
      <c r="H154" s="15" t="s">
        <v>19</v>
      </c>
      <c r="I154" s="36">
        <v>30000</v>
      </c>
      <c r="J154" s="6">
        <v>42823</v>
      </c>
      <c r="K154" s="25" t="s">
        <v>399</v>
      </c>
      <c r="L154" s="13" t="s">
        <v>29</v>
      </c>
      <c r="M154" s="24" t="s">
        <v>22</v>
      </c>
      <c r="N154" s="26" t="s">
        <v>19</v>
      </c>
    </row>
    <row r="155" spans="1:14" ht="33.75" customHeight="1" x14ac:dyDescent="0.25">
      <c r="A155" s="24" t="s">
        <v>857</v>
      </c>
      <c r="B155" s="15" t="s">
        <v>13</v>
      </c>
      <c r="C155" s="15" t="s">
        <v>14</v>
      </c>
      <c r="D155" s="15" t="s">
        <v>146</v>
      </c>
      <c r="E155" s="15" t="s">
        <v>373</v>
      </c>
      <c r="F155" s="15" t="s">
        <v>374</v>
      </c>
      <c r="G155" s="15" t="s">
        <v>375</v>
      </c>
      <c r="H155" s="15" t="s">
        <v>19</v>
      </c>
      <c r="I155" s="36">
        <v>108750</v>
      </c>
      <c r="J155" s="6">
        <v>42825</v>
      </c>
      <c r="K155" s="25" t="s">
        <v>35</v>
      </c>
      <c r="L155" s="13" t="s">
        <v>376</v>
      </c>
      <c r="M155" s="24">
        <v>2000</v>
      </c>
      <c r="N155" s="26" t="s">
        <v>19</v>
      </c>
    </row>
    <row r="156" spans="1:14" ht="33.75" x14ac:dyDescent="0.25">
      <c r="A156" s="24" t="s">
        <v>378</v>
      </c>
      <c r="B156" s="15" t="s">
        <v>13</v>
      </c>
      <c r="C156" s="15" t="s">
        <v>71</v>
      </c>
      <c r="D156" s="15" t="s">
        <v>72</v>
      </c>
      <c r="E156" s="15" t="s">
        <v>73</v>
      </c>
      <c r="F156" s="15" t="s">
        <v>80</v>
      </c>
      <c r="G156" s="15" t="s">
        <v>75</v>
      </c>
      <c r="H156" s="15" t="s">
        <v>19</v>
      </c>
      <c r="I156" s="42">
        <v>2200</v>
      </c>
      <c r="J156" s="6">
        <v>42825</v>
      </c>
      <c r="K156" s="25" t="s">
        <v>22</v>
      </c>
      <c r="L156" s="13" t="s">
        <v>82</v>
      </c>
      <c r="M156" s="24">
        <v>5640</v>
      </c>
      <c r="N156" s="26" t="s">
        <v>19</v>
      </c>
    </row>
    <row r="157" spans="1:14" ht="33.75" customHeight="1" x14ac:dyDescent="0.25">
      <c r="A157" s="24" t="s">
        <v>400</v>
      </c>
      <c r="B157" s="13" t="s">
        <v>13</v>
      </c>
      <c r="C157" s="15" t="s">
        <v>136</v>
      </c>
      <c r="D157" s="15" t="s">
        <v>483</v>
      </c>
      <c r="E157" s="15" t="s">
        <v>401</v>
      </c>
      <c r="F157" s="15" t="s">
        <v>402</v>
      </c>
      <c r="G157" s="15" t="s">
        <v>403</v>
      </c>
      <c r="H157" s="15" t="s">
        <v>19</v>
      </c>
      <c r="I157" s="36">
        <v>100000</v>
      </c>
      <c r="J157" s="6">
        <v>42825</v>
      </c>
      <c r="K157" s="25" t="s">
        <v>110</v>
      </c>
      <c r="L157" s="13" t="s">
        <v>29</v>
      </c>
      <c r="M157" s="24" t="s">
        <v>22</v>
      </c>
      <c r="N157" s="26" t="s">
        <v>19</v>
      </c>
    </row>
    <row r="158" spans="1:14" ht="33.75" customHeight="1" x14ac:dyDescent="0.25">
      <c r="A158" s="24" t="s">
        <v>858</v>
      </c>
      <c r="B158" s="13" t="s">
        <v>13</v>
      </c>
      <c r="C158" s="15" t="s">
        <v>31</v>
      </c>
      <c r="D158" s="15" t="s">
        <v>24</v>
      </c>
      <c r="E158" s="15" t="s">
        <v>425</v>
      </c>
      <c r="F158" s="15" t="s">
        <v>426</v>
      </c>
      <c r="G158" s="15" t="s">
        <v>427</v>
      </c>
      <c r="H158" s="16" t="s">
        <v>19</v>
      </c>
      <c r="I158" s="38">
        <v>241247.6</v>
      </c>
      <c r="J158" s="8">
        <v>42825</v>
      </c>
      <c r="K158" s="27" t="s">
        <v>428</v>
      </c>
      <c r="L158" s="13" t="s">
        <v>429</v>
      </c>
      <c r="M158" s="16">
        <v>4870</v>
      </c>
      <c r="N158" s="26" t="s">
        <v>19</v>
      </c>
    </row>
    <row r="159" spans="1:14" ht="54.75" customHeight="1" x14ac:dyDescent="0.25">
      <c r="A159" s="24" t="s">
        <v>859</v>
      </c>
      <c r="B159" s="13" t="s">
        <v>13</v>
      </c>
      <c r="C159" s="15" t="s">
        <v>233</v>
      </c>
      <c r="D159" s="15" t="s">
        <v>434</v>
      </c>
      <c r="E159" s="15" t="s">
        <v>442</v>
      </c>
      <c r="F159" s="15" t="s">
        <v>443</v>
      </c>
      <c r="G159" s="15" t="s">
        <v>444</v>
      </c>
      <c r="H159" s="16" t="s">
        <v>19</v>
      </c>
      <c r="I159" s="38">
        <v>22000</v>
      </c>
      <c r="J159" s="8">
        <v>42825</v>
      </c>
      <c r="K159" s="27" t="s">
        <v>28</v>
      </c>
      <c r="L159" s="13" t="s">
        <v>445</v>
      </c>
      <c r="M159" s="16">
        <v>5005</v>
      </c>
      <c r="N159" s="28" t="s">
        <v>19</v>
      </c>
    </row>
    <row r="160" spans="1:14" ht="32.25" customHeight="1" x14ac:dyDescent="0.25">
      <c r="A160" s="24" t="s">
        <v>860</v>
      </c>
      <c r="B160" s="15" t="s">
        <v>13</v>
      </c>
      <c r="C160" s="15" t="s">
        <v>14</v>
      </c>
      <c r="D160" s="15" t="s">
        <v>146</v>
      </c>
      <c r="E160" s="15" t="s">
        <v>391</v>
      </c>
      <c r="F160" s="15" t="s">
        <v>392</v>
      </c>
      <c r="G160" s="15" t="s">
        <v>393</v>
      </c>
      <c r="H160" s="15" t="s">
        <v>19</v>
      </c>
      <c r="I160" s="36">
        <v>60500</v>
      </c>
      <c r="J160" s="6">
        <v>42828</v>
      </c>
      <c r="K160" s="25" t="s">
        <v>394</v>
      </c>
      <c r="L160" s="13" t="s">
        <v>376</v>
      </c>
      <c r="M160" s="24">
        <v>2009</v>
      </c>
      <c r="N160" s="26" t="s">
        <v>19</v>
      </c>
    </row>
    <row r="161" spans="1:15" ht="33.75" customHeight="1" x14ac:dyDescent="0.25">
      <c r="A161" s="24" t="s">
        <v>832</v>
      </c>
      <c r="B161" s="13" t="s">
        <v>13</v>
      </c>
      <c r="C161" s="15" t="s">
        <v>31</v>
      </c>
      <c r="D161" s="15" t="s">
        <v>430</v>
      </c>
      <c r="E161" s="15" t="s">
        <v>431</v>
      </c>
      <c r="F161" s="15" t="s">
        <v>432</v>
      </c>
      <c r="G161" s="15" t="s">
        <v>433</v>
      </c>
      <c r="H161" s="16" t="s">
        <v>19</v>
      </c>
      <c r="I161" s="36">
        <v>176000</v>
      </c>
      <c r="J161" s="8">
        <v>42828</v>
      </c>
      <c r="K161" s="27" t="s">
        <v>35</v>
      </c>
      <c r="L161" s="13" t="s">
        <v>29</v>
      </c>
      <c r="M161" s="16" t="s">
        <v>22</v>
      </c>
      <c r="N161" s="26" t="s">
        <v>19</v>
      </c>
    </row>
    <row r="162" spans="1:15" ht="33.75" customHeight="1" x14ac:dyDescent="0.25">
      <c r="A162" s="24" t="s">
        <v>861</v>
      </c>
      <c r="B162" s="13" t="s">
        <v>13</v>
      </c>
      <c r="C162" s="15" t="s">
        <v>233</v>
      </c>
      <c r="D162" s="15" t="s">
        <v>434</v>
      </c>
      <c r="E162" s="15" t="s">
        <v>439</v>
      </c>
      <c r="F162" s="15" t="s">
        <v>17</v>
      </c>
      <c r="G162" s="15" t="s">
        <v>440</v>
      </c>
      <c r="H162" s="16" t="s">
        <v>19</v>
      </c>
      <c r="I162" s="38">
        <v>21420</v>
      </c>
      <c r="J162" s="8">
        <v>42829</v>
      </c>
      <c r="K162" s="27" t="s">
        <v>28</v>
      </c>
      <c r="L162" s="13" t="s">
        <v>441</v>
      </c>
      <c r="M162" s="16">
        <v>3168</v>
      </c>
      <c r="N162" s="28" t="s">
        <v>19</v>
      </c>
    </row>
    <row r="163" spans="1:15" ht="22.5" customHeight="1" x14ac:dyDescent="0.25">
      <c r="A163" s="12" t="s">
        <v>862</v>
      </c>
      <c r="B163" s="15" t="s">
        <v>13</v>
      </c>
      <c r="C163" s="15" t="s">
        <v>14</v>
      </c>
      <c r="D163" s="15" t="s">
        <v>146</v>
      </c>
      <c r="E163" s="15" t="s">
        <v>404</v>
      </c>
      <c r="F163" s="15" t="s">
        <v>405</v>
      </c>
      <c r="G163" s="15" t="s">
        <v>406</v>
      </c>
      <c r="H163" s="15" t="s">
        <v>19</v>
      </c>
      <c r="I163" s="39">
        <v>313409</v>
      </c>
      <c r="J163" s="7">
        <v>42830</v>
      </c>
      <c r="K163" s="29" t="s">
        <v>412</v>
      </c>
      <c r="L163" s="13" t="s">
        <v>407</v>
      </c>
      <c r="M163" s="15">
        <v>4102</v>
      </c>
      <c r="N163" s="30" t="s">
        <v>19</v>
      </c>
      <c r="O163" s="2"/>
    </row>
    <row r="164" spans="1:15" ht="33.75" customHeight="1" x14ac:dyDescent="0.25">
      <c r="A164" s="24" t="s">
        <v>413</v>
      </c>
      <c r="B164" s="15" t="s">
        <v>13</v>
      </c>
      <c r="C164" s="15" t="s">
        <v>136</v>
      </c>
      <c r="D164" s="15" t="s">
        <v>483</v>
      </c>
      <c r="E164" s="15" t="s">
        <v>414</v>
      </c>
      <c r="F164" s="15" t="s">
        <v>415</v>
      </c>
      <c r="G164" s="15" t="s">
        <v>416</v>
      </c>
      <c r="H164" s="16" t="s">
        <v>19</v>
      </c>
      <c r="I164" s="38">
        <v>55000</v>
      </c>
      <c r="J164" s="8">
        <v>42830</v>
      </c>
      <c r="K164" s="27" t="s">
        <v>20</v>
      </c>
      <c r="L164" s="13" t="s">
        <v>29</v>
      </c>
      <c r="M164" s="16" t="s">
        <v>22</v>
      </c>
      <c r="N164" s="26" t="s">
        <v>19</v>
      </c>
    </row>
    <row r="165" spans="1:15" ht="33.75" customHeight="1" x14ac:dyDescent="0.25">
      <c r="A165" s="24" t="s">
        <v>400</v>
      </c>
      <c r="B165" s="13" t="s">
        <v>13</v>
      </c>
      <c r="C165" s="15" t="s">
        <v>136</v>
      </c>
      <c r="D165" s="15" t="s">
        <v>24</v>
      </c>
      <c r="E165" s="16" t="s">
        <v>422</v>
      </c>
      <c r="F165" s="15" t="s">
        <v>423</v>
      </c>
      <c r="G165" s="15" t="s">
        <v>424</v>
      </c>
      <c r="H165" s="16" t="s">
        <v>19</v>
      </c>
      <c r="I165" s="38">
        <v>49995</v>
      </c>
      <c r="J165" s="8">
        <v>42830</v>
      </c>
      <c r="K165" s="27" t="s">
        <v>399</v>
      </c>
      <c r="L165" s="13" t="s">
        <v>29</v>
      </c>
      <c r="M165" s="16" t="s">
        <v>22</v>
      </c>
      <c r="N165" s="26" t="s">
        <v>19</v>
      </c>
    </row>
    <row r="166" spans="1:15" ht="33.75" x14ac:dyDescent="0.25">
      <c r="A166" s="24" t="s">
        <v>855</v>
      </c>
      <c r="B166" s="15" t="s">
        <v>13</v>
      </c>
      <c r="C166" s="15" t="s">
        <v>14</v>
      </c>
      <c r="D166" s="15" t="s">
        <v>146</v>
      </c>
      <c r="E166" s="15" t="s">
        <v>408</v>
      </c>
      <c r="F166" s="15" t="s">
        <v>409</v>
      </c>
      <c r="G166" s="15" t="s">
        <v>410</v>
      </c>
      <c r="H166" s="16" t="s">
        <v>19</v>
      </c>
      <c r="I166" s="38">
        <v>63214</v>
      </c>
      <c r="J166" s="11">
        <v>42830</v>
      </c>
      <c r="K166" s="27" t="s">
        <v>28</v>
      </c>
      <c r="L166" s="13" t="s">
        <v>411</v>
      </c>
      <c r="M166" s="16">
        <v>5000</v>
      </c>
      <c r="N166" s="32" t="s">
        <v>19</v>
      </c>
    </row>
    <row r="167" spans="1:15" ht="56.25" x14ac:dyDescent="0.25">
      <c r="A167" s="35" t="s">
        <v>1113</v>
      </c>
      <c r="B167" s="15" t="s">
        <v>13</v>
      </c>
      <c r="C167" s="15" t="s">
        <v>23</v>
      </c>
      <c r="D167" s="15" t="s">
        <v>24</v>
      </c>
      <c r="E167" s="15" t="s">
        <v>417</v>
      </c>
      <c r="F167" s="15" t="s">
        <v>418</v>
      </c>
      <c r="G167" s="15" t="s">
        <v>1103</v>
      </c>
      <c r="H167" s="15" t="s">
        <v>19</v>
      </c>
      <c r="I167" s="61" t="s">
        <v>419</v>
      </c>
      <c r="J167" s="31">
        <v>42831</v>
      </c>
      <c r="K167" s="29" t="s">
        <v>421</v>
      </c>
      <c r="L167" s="13" t="s">
        <v>420</v>
      </c>
      <c r="M167" s="15"/>
      <c r="N167" s="32" t="s">
        <v>19</v>
      </c>
    </row>
    <row r="168" spans="1:15" ht="33.75" x14ac:dyDescent="0.25">
      <c r="A168" s="24" t="s">
        <v>863</v>
      </c>
      <c r="B168" s="13" t="s">
        <v>13</v>
      </c>
      <c r="C168" s="15" t="s">
        <v>233</v>
      </c>
      <c r="D168" s="15" t="s">
        <v>434</v>
      </c>
      <c r="E168" s="15" t="s">
        <v>435</v>
      </c>
      <c r="F168" s="15" t="s">
        <v>436</v>
      </c>
      <c r="G168" s="15" t="s">
        <v>437</v>
      </c>
      <c r="H168" s="16" t="s">
        <v>19</v>
      </c>
      <c r="I168" s="40">
        <v>42532</v>
      </c>
      <c r="J168" s="8">
        <v>42843</v>
      </c>
      <c r="K168" s="27" t="s">
        <v>28</v>
      </c>
      <c r="L168" s="13" t="s">
        <v>438</v>
      </c>
      <c r="M168" s="16">
        <v>2006</v>
      </c>
      <c r="N168" s="28" t="s">
        <v>19</v>
      </c>
    </row>
    <row r="169" spans="1:15" ht="33.75" x14ac:dyDescent="0.25">
      <c r="A169" s="24" t="s">
        <v>446</v>
      </c>
      <c r="B169" s="15" t="s">
        <v>13</v>
      </c>
      <c r="C169" s="15" t="s">
        <v>450</v>
      </c>
      <c r="D169" s="15" t="s">
        <v>458</v>
      </c>
      <c r="E169" s="15" t="s">
        <v>447</v>
      </c>
      <c r="F169" s="15" t="s">
        <v>448</v>
      </c>
      <c r="G169" s="15" t="s">
        <v>449</v>
      </c>
      <c r="H169" s="16" t="s">
        <v>19</v>
      </c>
      <c r="I169" s="40">
        <v>110000</v>
      </c>
      <c r="J169" s="8">
        <v>42844</v>
      </c>
      <c r="K169" s="27" t="s">
        <v>394</v>
      </c>
      <c r="L169" s="13" t="s">
        <v>77</v>
      </c>
      <c r="M169" s="16">
        <v>2680</v>
      </c>
      <c r="N169" s="28" t="s">
        <v>19</v>
      </c>
    </row>
    <row r="170" spans="1:15" ht="33.75" x14ac:dyDescent="0.25">
      <c r="A170" s="24" t="s">
        <v>451</v>
      </c>
      <c r="B170" s="15" t="s">
        <v>13</v>
      </c>
      <c r="C170" s="15" t="s">
        <v>71</v>
      </c>
      <c r="D170" s="15" t="s">
        <v>72</v>
      </c>
      <c r="E170" s="15" t="s">
        <v>73</v>
      </c>
      <c r="F170" s="15" t="s">
        <v>80</v>
      </c>
      <c r="G170" s="15" t="s">
        <v>75</v>
      </c>
      <c r="H170" s="16" t="s">
        <v>19</v>
      </c>
      <c r="I170" s="42">
        <v>2200</v>
      </c>
      <c r="J170" s="8">
        <v>42846</v>
      </c>
      <c r="K170" s="27" t="s">
        <v>22</v>
      </c>
      <c r="L170" s="13" t="s">
        <v>76</v>
      </c>
      <c r="M170" s="16">
        <v>3401</v>
      </c>
      <c r="N170" s="28" t="s">
        <v>19</v>
      </c>
    </row>
    <row r="171" spans="1:15" ht="33.75" x14ac:dyDescent="0.25">
      <c r="A171" s="24" t="s">
        <v>452</v>
      </c>
      <c r="B171" s="15" t="s">
        <v>13</v>
      </c>
      <c r="C171" s="15" t="s">
        <v>71</v>
      </c>
      <c r="D171" s="15" t="s">
        <v>72</v>
      </c>
      <c r="E171" s="15" t="s">
        <v>73</v>
      </c>
      <c r="F171" s="15" t="s">
        <v>453</v>
      </c>
      <c r="G171" s="15" t="s">
        <v>75</v>
      </c>
      <c r="H171" s="16" t="s">
        <v>19</v>
      </c>
      <c r="I171" s="44">
        <v>2200</v>
      </c>
      <c r="J171" s="8">
        <v>42846</v>
      </c>
      <c r="K171" s="27" t="s">
        <v>22</v>
      </c>
      <c r="L171" s="13" t="s">
        <v>81</v>
      </c>
      <c r="M171" s="16">
        <v>4406</v>
      </c>
      <c r="N171" s="28" t="s">
        <v>19</v>
      </c>
    </row>
    <row r="172" spans="1:15" ht="33.75" x14ac:dyDescent="0.25">
      <c r="A172" s="24" t="s">
        <v>454</v>
      </c>
      <c r="B172" s="15" t="s">
        <v>13</v>
      </c>
      <c r="C172" s="15" t="s">
        <v>71</v>
      </c>
      <c r="D172" s="15" t="s">
        <v>72</v>
      </c>
      <c r="E172" s="15" t="s">
        <v>73</v>
      </c>
      <c r="F172" s="15" t="s">
        <v>80</v>
      </c>
      <c r="G172" s="15" t="s">
        <v>75</v>
      </c>
      <c r="H172" s="16" t="s">
        <v>19</v>
      </c>
      <c r="I172" s="42">
        <v>2200</v>
      </c>
      <c r="J172" s="8">
        <v>42846</v>
      </c>
      <c r="K172" s="27" t="s">
        <v>22</v>
      </c>
      <c r="L172" s="13" t="s">
        <v>82</v>
      </c>
      <c r="M172" s="16">
        <v>5431</v>
      </c>
      <c r="N172" s="28" t="s">
        <v>19</v>
      </c>
    </row>
    <row r="173" spans="1:15" ht="33.75" x14ac:dyDescent="0.25">
      <c r="A173" s="24" t="s">
        <v>455</v>
      </c>
      <c r="B173" s="15" t="s">
        <v>13</v>
      </c>
      <c r="C173" s="15" t="s">
        <v>71</v>
      </c>
      <c r="D173" s="15" t="s">
        <v>72</v>
      </c>
      <c r="E173" s="15" t="s">
        <v>73</v>
      </c>
      <c r="F173" s="15" t="s">
        <v>453</v>
      </c>
      <c r="G173" s="15" t="s">
        <v>75</v>
      </c>
      <c r="H173" s="16" t="s">
        <v>19</v>
      </c>
      <c r="I173" s="42">
        <v>2200</v>
      </c>
      <c r="J173" s="8">
        <v>42846</v>
      </c>
      <c r="K173" s="27" t="s">
        <v>22</v>
      </c>
      <c r="L173" s="13" t="s">
        <v>82</v>
      </c>
      <c r="M173" s="16">
        <v>5431</v>
      </c>
      <c r="N173" s="28" t="s">
        <v>19</v>
      </c>
    </row>
    <row r="174" spans="1:15" ht="33.75" x14ac:dyDescent="0.25">
      <c r="A174" s="35" t="s">
        <v>1114</v>
      </c>
      <c r="B174" s="13" t="s">
        <v>13</v>
      </c>
      <c r="C174" s="15" t="s">
        <v>23</v>
      </c>
      <c r="D174" s="15" t="s">
        <v>24</v>
      </c>
      <c r="E174" s="15" t="s">
        <v>470</v>
      </c>
      <c r="F174" s="15" t="s">
        <v>471</v>
      </c>
      <c r="G174" s="15" t="s">
        <v>472</v>
      </c>
      <c r="H174" s="15" t="s">
        <v>19</v>
      </c>
      <c r="I174" s="48" t="s">
        <v>1102</v>
      </c>
      <c r="J174" s="31">
        <v>42851</v>
      </c>
      <c r="K174" s="29" t="s">
        <v>473</v>
      </c>
      <c r="L174" s="13" t="s">
        <v>474</v>
      </c>
      <c r="M174" s="15" t="s">
        <v>22</v>
      </c>
      <c r="N174" s="30" t="s">
        <v>19</v>
      </c>
    </row>
    <row r="175" spans="1:15" ht="33.75" x14ac:dyDescent="0.25">
      <c r="A175" s="24" t="s">
        <v>456</v>
      </c>
      <c r="B175" s="15" t="s">
        <v>13</v>
      </c>
      <c r="C175" s="15" t="s">
        <v>71</v>
      </c>
      <c r="D175" s="15" t="s">
        <v>72</v>
      </c>
      <c r="E175" s="15" t="s">
        <v>73</v>
      </c>
      <c r="F175" s="15" t="s">
        <v>457</v>
      </c>
      <c r="G175" s="15" t="s">
        <v>75</v>
      </c>
      <c r="H175" s="16" t="s">
        <v>19</v>
      </c>
      <c r="I175" s="42">
        <v>2200</v>
      </c>
      <c r="J175" s="8">
        <v>42853</v>
      </c>
      <c r="K175" s="27" t="s">
        <v>22</v>
      </c>
      <c r="L175" s="13" t="s">
        <v>82</v>
      </c>
      <c r="M175" s="16">
        <v>5602</v>
      </c>
      <c r="N175" s="28" t="s">
        <v>19</v>
      </c>
    </row>
    <row r="176" spans="1:15" ht="56.25" customHeight="1" x14ac:dyDescent="0.25">
      <c r="A176" s="24" t="s">
        <v>475</v>
      </c>
      <c r="B176" s="15" t="s">
        <v>13</v>
      </c>
      <c r="C176" s="15" t="s">
        <v>136</v>
      </c>
      <c r="D176" s="15" t="s">
        <v>476</v>
      </c>
      <c r="E176" s="15" t="s">
        <v>477</v>
      </c>
      <c r="F176" s="15" t="s">
        <v>478</v>
      </c>
      <c r="G176" s="15" t="s">
        <v>479</v>
      </c>
      <c r="H176" s="16" t="s">
        <v>19</v>
      </c>
      <c r="I176" s="38">
        <v>99000</v>
      </c>
      <c r="J176" s="8">
        <v>42856</v>
      </c>
      <c r="K176" s="27" t="s">
        <v>110</v>
      </c>
      <c r="L176" s="13" t="s">
        <v>29</v>
      </c>
      <c r="M176" s="16" t="s">
        <v>22</v>
      </c>
      <c r="N176" s="28" t="s">
        <v>19</v>
      </c>
    </row>
    <row r="177" spans="1:14" ht="45" x14ac:dyDescent="0.25">
      <c r="A177" s="24" t="s">
        <v>864</v>
      </c>
      <c r="B177" s="15" t="s">
        <v>13</v>
      </c>
      <c r="C177" s="15" t="s">
        <v>233</v>
      </c>
      <c r="D177" s="15" t="s">
        <v>434</v>
      </c>
      <c r="E177" s="15" t="s">
        <v>459</v>
      </c>
      <c r="F177" s="15" t="s">
        <v>460</v>
      </c>
      <c r="G177" s="15" t="s">
        <v>461</v>
      </c>
      <c r="H177" s="16" t="s">
        <v>19</v>
      </c>
      <c r="I177" s="38">
        <v>22000</v>
      </c>
      <c r="J177" s="8">
        <v>42857</v>
      </c>
      <c r="K177" s="27" t="s">
        <v>28</v>
      </c>
      <c r="L177" s="13" t="s">
        <v>462</v>
      </c>
      <c r="M177" s="16">
        <v>3052</v>
      </c>
      <c r="N177" s="28" t="s">
        <v>19</v>
      </c>
    </row>
    <row r="178" spans="1:14" ht="56.25" x14ac:dyDescent="0.25">
      <c r="A178" s="24" t="s">
        <v>865</v>
      </c>
      <c r="B178" s="15" t="s">
        <v>13</v>
      </c>
      <c r="C178" s="15" t="s">
        <v>233</v>
      </c>
      <c r="D178" s="15" t="s">
        <v>434</v>
      </c>
      <c r="E178" s="15" t="s">
        <v>463</v>
      </c>
      <c r="F178" s="15" t="s">
        <v>464</v>
      </c>
      <c r="G178" s="15" t="s">
        <v>465</v>
      </c>
      <c r="H178" s="16" t="s">
        <v>19</v>
      </c>
      <c r="I178" s="38">
        <v>21000</v>
      </c>
      <c r="J178" s="8">
        <v>42857</v>
      </c>
      <c r="K178" s="27" t="s">
        <v>28</v>
      </c>
      <c r="L178" s="13" t="s">
        <v>176</v>
      </c>
      <c r="M178" s="16">
        <v>2800</v>
      </c>
      <c r="N178" s="28" t="s">
        <v>19</v>
      </c>
    </row>
    <row r="179" spans="1:14" ht="56.25" x14ac:dyDescent="0.25">
      <c r="A179" s="24" t="s">
        <v>866</v>
      </c>
      <c r="B179" s="15" t="s">
        <v>13</v>
      </c>
      <c r="C179" s="15" t="s">
        <v>233</v>
      </c>
      <c r="D179" s="15" t="s">
        <v>434</v>
      </c>
      <c r="E179" s="15" t="s">
        <v>466</v>
      </c>
      <c r="F179" s="15" t="s">
        <v>467</v>
      </c>
      <c r="G179" s="15" t="s">
        <v>468</v>
      </c>
      <c r="H179" s="16" t="s">
        <v>19</v>
      </c>
      <c r="I179" s="38">
        <v>20600</v>
      </c>
      <c r="J179" s="8">
        <v>42857</v>
      </c>
      <c r="K179" s="27" t="s">
        <v>28</v>
      </c>
      <c r="L179" s="13" t="s">
        <v>469</v>
      </c>
      <c r="M179" s="16">
        <v>4001</v>
      </c>
      <c r="N179" s="28" t="s">
        <v>19</v>
      </c>
    </row>
    <row r="180" spans="1:14" ht="45" x14ac:dyDescent="0.25">
      <c r="A180" s="24" t="s">
        <v>867</v>
      </c>
      <c r="B180" s="13" t="s">
        <v>13</v>
      </c>
      <c r="C180" s="15" t="s">
        <v>233</v>
      </c>
      <c r="D180" s="15" t="s">
        <v>434</v>
      </c>
      <c r="E180" s="15" t="s">
        <v>497</v>
      </c>
      <c r="F180" s="15" t="s">
        <v>353</v>
      </c>
      <c r="G180" s="15" t="s">
        <v>498</v>
      </c>
      <c r="H180" s="16" t="s">
        <v>19</v>
      </c>
      <c r="I180" s="38">
        <v>21810</v>
      </c>
      <c r="J180" s="8">
        <v>42860</v>
      </c>
      <c r="K180" s="27" t="s">
        <v>28</v>
      </c>
      <c r="L180" s="13" t="s">
        <v>499</v>
      </c>
      <c r="M180" s="16">
        <v>6150</v>
      </c>
      <c r="N180" s="28" t="s">
        <v>19</v>
      </c>
    </row>
    <row r="181" spans="1:14" ht="56.25" x14ac:dyDescent="0.25">
      <c r="A181" s="24" t="s">
        <v>868</v>
      </c>
      <c r="B181" s="13" t="s">
        <v>13</v>
      </c>
      <c r="C181" s="15" t="s">
        <v>233</v>
      </c>
      <c r="D181" s="15" t="s">
        <v>434</v>
      </c>
      <c r="E181" s="15" t="s">
        <v>503</v>
      </c>
      <c r="F181" s="15" t="s">
        <v>504</v>
      </c>
      <c r="G181" s="15" t="s">
        <v>505</v>
      </c>
      <c r="H181" s="16" t="s">
        <v>19</v>
      </c>
      <c r="I181" s="38">
        <v>22000</v>
      </c>
      <c r="J181" s="8">
        <v>42860</v>
      </c>
      <c r="K181" s="27" t="s">
        <v>28</v>
      </c>
      <c r="L181" s="13" t="s">
        <v>506</v>
      </c>
      <c r="M181" s="16">
        <v>5064</v>
      </c>
      <c r="N181" s="28" t="s">
        <v>19</v>
      </c>
    </row>
    <row r="182" spans="1:14" ht="33.75" x14ac:dyDescent="0.25">
      <c r="A182" s="12" t="s">
        <v>511</v>
      </c>
      <c r="B182" s="13" t="s">
        <v>13</v>
      </c>
      <c r="C182" s="15" t="s">
        <v>233</v>
      </c>
      <c r="D182" s="15" t="s">
        <v>512</v>
      </c>
      <c r="E182" s="15" t="s">
        <v>512</v>
      </c>
      <c r="F182" s="15" t="s">
        <v>513</v>
      </c>
      <c r="G182" s="15" t="s">
        <v>514</v>
      </c>
      <c r="H182" s="15" t="s">
        <v>19</v>
      </c>
      <c r="I182" s="36">
        <v>4400000</v>
      </c>
      <c r="J182" s="31">
        <v>42863</v>
      </c>
      <c r="K182" s="25">
        <v>36</v>
      </c>
      <c r="L182" s="13" t="s">
        <v>515</v>
      </c>
      <c r="M182" s="15">
        <v>2678</v>
      </c>
      <c r="N182" s="32" t="s">
        <v>19</v>
      </c>
    </row>
    <row r="183" spans="1:14" ht="67.5" x14ac:dyDescent="0.25">
      <c r="A183" s="24" t="s">
        <v>480</v>
      </c>
      <c r="B183" s="15" t="s">
        <v>13</v>
      </c>
      <c r="C183" s="15" t="s">
        <v>136</v>
      </c>
      <c r="D183" s="13" t="s">
        <v>483</v>
      </c>
      <c r="E183" s="16" t="s">
        <v>481</v>
      </c>
      <c r="F183" s="16" t="s">
        <v>362</v>
      </c>
      <c r="G183" s="16" t="s">
        <v>482</v>
      </c>
      <c r="H183" s="16" t="s">
        <v>19</v>
      </c>
      <c r="I183" s="38">
        <v>270000</v>
      </c>
      <c r="J183" s="9">
        <v>42864</v>
      </c>
      <c r="K183" s="27" t="s">
        <v>188</v>
      </c>
      <c r="L183" s="13" t="s">
        <v>29</v>
      </c>
      <c r="M183" s="16" t="s">
        <v>22</v>
      </c>
      <c r="N183" s="26" t="s">
        <v>19</v>
      </c>
    </row>
    <row r="184" spans="1:14" ht="67.5" x14ac:dyDescent="0.25">
      <c r="A184" s="24" t="s">
        <v>491</v>
      </c>
      <c r="B184" s="15" t="s">
        <v>13</v>
      </c>
      <c r="C184" s="15" t="s">
        <v>136</v>
      </c>
      <c r="D184" s="13" t="s">
        <v>483</v>
      </c>
      <c r="E184" s="16" t="s">
        <v>492</v>
      </c>
      <c r="F184" s="16" t="s">
        <v>247</v>
      </c>
      <c r="G184" s="16" t="s">
        <v>493</v>
      </c>
      <c r="H184" s="15" t="s">
        <v>19</v>
      </c>
      <c r="I184" s="38">
        <v>60000</v>
      </c>
      <c r="J184" s="9">
        <v>42864</v>
      </c>
      <c r="K184" s="25" t="s">
        <v>28</v>
      </c>
      <c r="L184" s="13" t="s">
        <v>29</v>
      </c>
      <c r="M184" s="15" t="s">
        <v>22</v>
      </c>
      <c r="N184" s="32" t="s">
        <v>19</v>
      </c>
    </row>
    <row r="185" spans="1:14" ht="67.5" x14ac:dyDescent="0.25">
      <c r="A185" s="24" t="s">
        <v>494</v>
      </c>
      <c r="B185" s="15" t="s">
        <v>13</v>
      </c>
      <c r="C185" s="15" t="s">
        <v>136</v>
      </c>
      <c r="D185" s="13" t="s">
        <v>483</v>
      </c>
      <c r="E185" s="16" t="s">
        <v>495</v>
      </c>
      <c r="F185" s="16" t="s">
        <v>247</v>
      </c>
      <c r="G185" s="16" t="s">
        <v>496</v>
      </c>
      <c r="H185" s="15" t="s">
        <v>19</v>
      </c>
      <c r="I185" s="38">
        <v>50000</v>
      </c>
      <c r="J185" s="9">
        <v>42864</v>
      </c>
      <c r="K185" s="25" t="s">
        <v>28</v>
      </c>
      <c r="L185" s="13" t="s">
        <v>29</v>
      </c>
      <c r="M185" s="15" t="s">
        <v>22</v>
      </c>
      <c r="N185" s="32" t="s">
        <v>19</v>
      </c>
    </row>
    <row r="186" spans="1:14" ht="78.75" x14ac:dyDescent="0.25">
      <c r="A186" s="24" t="s">
        <v>484</v>
      </c>
      <c r="B186" s="15" t="s">
        <v>13</v>
      </c>
      <c r="C186" s="15" t="s">
        <v>31</v>
      </c>
      <c r="D186" s="60" t="s">
        <v>485</v>
      </c>
      <c r="E186" s="16" t="s">
        <v>486</v>
      </c>
      <c r="F186" s="16" t="s">
        <v>487</v>
      </c>
      <c r="G186" s="16" t="s">
        <v>488</v>
      </c>
      <c r="H186" s="15" t="s">
        <v>19</v>
      </c>
      <c r="I186" s="38">
        <v>276000</v>
      </c>
      <c r="J186" s="9">
        <v>42865</v>
      </c>
      <c r="K186" s="25" t="s">
        <v>489</v>
      </c>
      <c r="L186" s="13" t="s">
        <v>490</v>
      </c>
      <c r="M186" s="15">
        <v>4870</v>
      </c>
      <c r="N186" s="32" t="s">
        <v>19</v>
      </c>
    </row>
    <row r="187" spans="1:14" ht="180" x14ac:dyDescent="0.25">
      <c r="A187" s="24" t="s">
        <v>484</v>
      </c>
      <c r="B187" s="13" t="s">
        <v>13</v>
      </c>
      <c r="C187" s="15" t="s">
        <v>31</v>
      </c>
      <c r="D187" s="52" t="s">
        <v>485</v>
      </c>
      <c r="E187" s="15" t="s">
        <v>541</v>
      </c>
      <c r="F187" s="15" t="s">
        <v>264</v>
      </c>
      <c r="G187" s="15" t="s">
        <v>542</v>
      </c>
      <c r="H187" s="15" t="s">
        <v>19</v>
      </c>
      <c r="I187" s="36">
        <v>570000</v>
      </c>
      <c r="J187" s="31">
        <v>42867</v>
      </c>
      <c r="K187" s="25" t="s">
        <v>412</v>
      </c>
      <c r="L187" s="13" t="s">
        <v>515</v>
      </c>
      <c r="M187" s="15" t="s">
        <v>543</v>
      </c>
      <c r="N187" s="32" t="s">
        <v>19</v>
      </c>
    </row>
    <row r="188" spans="1:14" ht="180" x14ac:dyDescent="0.25">
      <c r="A188" s="24" t="s">
        <v>484</v>
      </c>
      <c r="B188" s="13" t="s">
        <v>13</v>
      </c>
      <c r="C188" s="15" t="s">
        <v>31</v>
      </c>
      <c r="D188" s="52" t="s">
        <v>485</v>
      </c>
      <c r="E188" s="15" t="s">
        <v>541</v>
      </c>
      <c r="F188" s="15" t="s">
        <v>544</v>
      </c>
      <c r="G188" s="15" t="s">
        <v>542</v>
      </c>
      <c r="H188" s="15" t="s">
        <v>19</v>
      </c>
      <c r="I188" s="36">
        <v>570000</v>
      </c>
      <c r="J188" s="31">
        <v>42867</v>
      </c>
      <c r="K188" s="25" t="s">
        <v>412</v>
      </c>
      <c r="L188" s="13" t="s">
        <v>515</v>
      </c>
      <c r="M188" s="15" t="s">
        <v>543</v>
      </c>
      <c r="N188" s="32" t="s">
        <v>19</v>
      </c>
    </row>
    <row r="189" spans="1:14" ht="180" x14ac:dyDescent="0.25">
      <c r="A189" s="24" t="s">
        <v>484</v>
      </c>
      <c r="B189" s="13" t="s">
        <v>13</v>
      </c>
      <c r="C189" s="15" t="s">
        <v>31</v>
      </c>
      <c r="D189" s="52" t="s">
        <v>485</v>
      </c>
      <c r="E189" s="15" t="s">
        <v>541</v>
      </c>
      <c r="F189" s="15" t="s">
        <v>545</v>
      </c>
      <c r="G189" s="15" t="s">
        <v>542</v>
      </c>
      <c r="H189" s="15" t="s">
        <v>19</v>
      </c>
      <c r="I189" s="36">
        <v>570000</v>
      </c>
      <c r="J189" s="31">
        <v>42867</v>
      </c>
      <c r="K189" s="25" t="s">
        <v>412</v>
      </c>
      <c r="L189" s="13" t="s">
        <v>515</v>
      </c>
      <c r="M189" s="15" t="s">
        <v>543</v>
      </c>
      <c r="N189" s="32" t="s">
        <v>19</v>
      </c>
    </row>
    <row r="190" spans="1:14" ht="33.75" x14ac:dyDescent="0.25">
      <c r="A190" s="24" t="s">
        <v>576</v>
      </c>
      <c r="B190" s="15" t="s">
        <v>13</v>
      </c>
      <c r="C190" s="15" t="s">
        <v>71</v>
      </c>
      <c r="D190" s="52" t="s">
        <v>72</v>
      </c>
      <c r="E190" s="15" t="s">
        <v>73</v>
      </c>
      <c r="F190" s="15" t="s">
        <v>80</v>
      </c>
      <c r="G190" s="15" t="s">
        <v>75</v>
      </c>
      <c r="H190" s="15" t="s">
        <v>19</v>
      </c>
      <c r="I190" s="36">
        <v>2200</v>
      </c>
      <c r="J190" s="31">
        <v>42867</v>
      </c>
      <c r="K190" s="25" t="s">
        <v>22</v>
      </c>
      <c r="L190" s="13" t="s">
        <v>577</v>
      </c>
      <c r="M190" s="15">
        <v>2710</v>
      </c>
      <c r="N190" s="32" t="s">
        <v>19</v>
      </c>
    </row>
    <row r="191" spans="1:14" ht="33.75" x14ac:dyDescent="0.25">
      <c r="A191" s="24" t="s">
        <v>578</v>
      </c>
      <c r="B191" s="15" t="s">
        <v>13</v>
      </c>
      <c r="C191" s="15" t="s">
        <v>71</v>
      </c>
      <c r="D191" s="52" t="s">
        <v>72</v>
      </c>
      <c r="E191" s="15" t="s">
        <v>73</v>
      </c>
      <c r="F191" s="15" t="s">
        <v>80</v>
      </c>
      <c r="G191" s="15" t="s">
        <v>75</v>
      </c>
      <c r="H191" s="15" t="s">
        <v>19</v>
      </c>
      <c r="I191" s="36">
        <v>2200</v>
      </c>
      <c r="J191" s="31">
        <v>42867</v>
      </c>
      <c r="K191" s="25" t="s">
        <v>22</v>
      </c>
      <c r="L191" s="13" t="s">
        <v>579</v>
      </c>
      <c r="M191" s="15">
        <v>3391</v>
      </c>
      <c r="N191" s="32" t="s">
        <v>19</v>
      </c>
    </row>
    <row r="192" spans="1:14" ht="33.75" x14ac:dyDescent="0.25">
      <c r="A192" s="24" t="s">
        <v>869</v>
      </c>
      <c r="B192" s="13" t="s">
        <v>13</v>
      </c>
      <c r="C192" s="15" t="s">
        <v>233</v>
      </c>
      <c r="D192" s="52" t="s">
        <v>434</v>
      </c>
      <c r="E192" s="15" t="s">
        <v>500</v>
      </c>
      <c r="F192" s="15" t="s">
        <v>501</v>
      </c>
      <c r="G192" s="15" t="s">
        <v>502</v>
      </c>
      <c r="H192" s="16" t="s">
        <v>19</v>
      </c>
      <c r="I192" s="38">
        <v>17500</v>
      </c>
      <c r="J192" s="8">
        <v>42867</v>
      </c>
      <c r="K192" s="27" t="s">
        <v>28</v>
      </c>
      <c r="L192" s="13" t="s">
        <v>469</v>
      </c>
      <c r="M192" s="16">
        <v>4072</v>
      </c>
      <c r="N192" s="32" t="s">
        <v>19</v>
      </c>
    </row>
    <row r="193" spans="1:14" ht="33.75" x14ac:dyDescent="0.25">
      <c r="A193" s="24" t="s">
        <v>546</v>
      </c>
      <c r="B193" s="15" t="s">
        <v>13</v>
      </c>
      <c r="C193" s="15" t="s">
        <v>31</v>
      </c>
      <c r="D193" s="52" t="s">
        <v>24</v>
      </c>
      <c r="E193" s="15" t="s">
        <v>547</v>
      </c>
      <c r="F193" s="15" t="s">
        <v>548</v>
      </c>
      <c r="G193" s="15" t="s">
        <v>549</v>
      </c>
      <c r="H193" s="15" t="s">
        <v>19</v>
      </c>
      <c r="I193" s="36">
        <v>657000</v>
      </c>
      <c r="J193" s="31">
        <v>42870</v>
      </c>
      <c r="K193" s="25" t="s">
        <v>551</v>
      </c>
      <c r="L193" s="13" t="s">
        <v>550</v>
      </c>
      <c r="M193" s="15">
        <v>6725</v>
      </c>
      <c r="N193" s="32" t="s">
        <v>19</v>
      </c>
    </row>
    <row r="194" spans="1:14" ht="33.75" x14ac:dyDescent="0.25">
      <c r="A194" s="24" t="s">
        <v>546</v>
      </c>
      <c r="B194" s="13" t="s">
        <v>13</v>
      </c>
      <c r="C194" s="15" t="s">
        <v>31</v>
      </c>
      <c r="D194" s="15" t="s">
        <v>24</v>
      </c>
      <c r="E194" s="15" t="s">
        <v>531</v>
      </c>
      <c r="F194" s="15" t="s">
        <v>532</v>
      </c>
      <c r="G194" s="15" t="s">
        <v>533</v>
      </c>
      <c r="H194" s="16" t="s">
        <v>19</v>
      </c>
      <c r="I194" s="38">
        <v>657000</v>
      </c>
      <c r="J194" s="8">
        <v>42870</v>
      </c>
      <c r="K194" s="27" t="s">
        <v>534</v>
      </c>
      <c r="L194" s="13" t="s">
        <v>535</v>
      </c>
      <c r="M194" s="16">
        <v>6725</v>
      </c>
      <c r="N194" s="28" t="s">
        <v>19</v>
      </c>
    </row>
    <row r="195" spans="1:14" ht="33.75" x14ac:dyDescent="0.25">
      <c r="A195" s="24" t="s">
        <v>587</v>
      </c>
      <c r="B195" s="13" t="s">
        <v>13</v>
      </c>
      <c r="C195" s="15" t="s">
        <v>31</v>
      </c>
      <c r="D195" s="15" t="s">
        <v>588</v>
      </c>
      <c r="E195" s="15" t="s">
        <v>589</v>
      </c>
      <c r="F195" s="15" t="s">
        <v>590</v>
      </c>
      <c r="G195" s="15" t="s">
        <v>591</v>
      </c>
      <c r="H195" s="15" t="s">
        <v>19</v>
      </c>
      <c r="I195" s="36">
        <v>45564.1</v>
      </c>
      <c r="J195" s="31">
        <v>42871</v>
      </c>
      <c r="K195" s="25" t="s">
        <v>278</v>
      </c>
      <c r="L195" s="13" t="s">
        <v>592</v>
      </c>
      <c r="M195" s="15" t="s">
        <v>593</v>
      </c>
      <c r="N195" s="32" t="s">
        <v>19</v>
      </c>
    </row>
    <row r="196" spans="1:14" ht="45" x14ac:dyDescent="0.25">
      <c r="A196" s="24" t="s">
        <v>870</v>
      </c>
      <c r="B196" s="13" t="s">
        <v>13</v>
      </c>
      <c r="C196" s="15" t="s">
        <v>14</v>
      </c>
      <c r="D196" s="15" t="s">
        <v>24</v>
      </c>
      <c r="E196" s="15" t="s">
        <v>527</v>
      </c>
      <c r="F196" s="15" t="s">
        <v>528</v>
      </c>
      <c r="G196" s="15" t="s">
        <v>529</v>
      </c>
      <c r="H196" s="16" t="s">
        <v>19</v>
      </c>
      <c r="I196" s="38">
        <v>189941</v>
      </c>
      <c r="J196" s="8">
        <v>42872</v>
      </c>
      <c r="K196" s="27" t="s">
        <v>271</v>
      </c>
      <c r="L196" s="13" t="s">
        <v>530</v>
      </c>
      <c r="M196" s="16">
        <v>2600</v>
      </c>
      <c r="N196" s="28" t="s">
        <v>19</v>
      </c>
    </row>
    <row r="197" spans="1:14" ht="67.5" x14ac:dyDescent="0.25">
      <c r="A197" s="24" t="s">
        <v>562</v>
      </c>
      <c r="B197" s="13" t="s">
        <v>13</v>
      </c>
      <c r="C197" s="15" t="s">
        <v>136</v>
      </c>
      <c r="D197" s="15" t="s">
        <v>483</v>
      </c>
      <c r="E197" s="15" t="s">
        <v>563</v>
      </c>
      <c r="F197" s="15" t="s">
        <v>564</v>
      </c>
      <c r="G197" s="15" t="s">
        <v>565</v>
      </c>
      <c r="H197" s="15" t="s">
        <v>19</v>
      </c>
      <c r="I197" s="36">
        <v>270000</v>
      </c>
      <c r="J197" s="31">
        <v>42873</v>
      </c>
      <c r="K197" s="25" t="s">
        <v>399</v>
      </c>
      <c r="L197" s="13" t="s">
        <v>29</v>
      </c>
      <c r="M197" s="15" t="s">
        <v>22</v>
      </c>
      <c r="N197" s="32" t="s">
        <v>19</v>
      </c>
    </row>
    <row r="198" spans="1:14" ht="33.75" x14ac:dyDescent="0.25">
      <c r="A198" s="12" t="s">
        <v>1106</v>
      </c>
      <c r="B198" s="13" t="s">
        <v>13</v>
      </c>
      <c r="C198" s="15" t="s">
        <v>64</v>
      </c>
      <c r="D198" s="13" t="s">
        <v>521</v>
      </c>
      <c r="E198" s="15" t="s">
        <v>105</v>
      </c>
      <c r="F198" s="15" t="s">
        <v>215</v>
      </c>
      <c r="G198" s="15" t="s">
        <v>216</v>
      </c>
      <c r="H198" s="15" t="s">
        <v>19</v>
      </c>
      <c r="I198" s="39">
        <v>45032935.079999998</v>
      </c>
      <c r="J198" s="31">
        <v>42873</v>
      </c>
      <c r="K198" s="25" t="s">
        <v>516</v>
      </c>
      <c r="L198" s="13" t="s">
        <v>217</v>
      </c>
      <c r="M198" s="15">
        <v>2705</v>
      </c>
      <c r="N198" s="32" t="s">
        <v>83</v>
      </c>
    </row>
    <row r="199" spans="1:14" ht="45" x14ac:dyDescent="0.25">
      <c r="A199" s="12" t="s">
        <v>871</v>
      </c>
      <c r="B199" s="13" t="s">
        <v>13</v>
      </c>
      <c r="C199" s="15" t="s">
        <v>233</v>
      </c>
      <c r="D199" s="15" t="s">
        <v>434</v>
      </c>
      <c r="E199" s="15" t="s">
        <v>507</v>
      </c>
      <c r="F199" s="15" t="s">
        <v>508</v>
      </c>
      <c r="G199" s="15" t="s">
        <v>509</v>
      </c>
      <c r="H199" s="15" t="s">
        <v>19</v>
      </c>
      <c r="I199" s="36">
        <v>19460</v>
      </c>
      <c r="J199" s="31">
        <v>42874</v>
      </c>
      <c r="K199" s="25" t="s">
        <v>28</v>
      </c>
      <c r="L199" s="13" t="s">
        <v>510</v>
      </c>
      <c r="M199" s="15">
        <v>4700</v>
      </c>
      <c r="N199" s="32" t="s">
        <v>19</v>
      </c>
    </row>
    <row r="200" spans="1:14" ht="45" customHeight="1" x14ac:dyDescent="0.25">
      <c r="A200" s="24" t="s">
        <v>580</v>
      </c>
      <c r="B200" s="15" t="s">
        <v>13</v>
      </c>
      <c r="C200" s="15" t="s">
        <v>71</v>
      </c>
      <c r="D200" s="15" t="s">
        <v>72</v>
      </c>
      <c r="E200" s="15" t="s">
        <v>73</v>
      </c>
      <c r="F200" s="15" t="s">
        <v>80</v>
      </c>
      <c r="G200" s="15" t="s">
        <v>75</v>
      </c>
      <c r="H200" s="15" t="s">
        <v>19</v>
      </c>
      <c r="I200" s="36">
        <v>2200</v>
      </c>
      <c r="J200" s="31">
        <v>42874</v>
      </c>
      <c r="K200" s="25" t="s">
        <v>22</v>
      </c>
      <c r="L200" s="13" t="s">
        <v>581</v>
      </c>
      <c r="M200" s="15">
        <v>6359</v>
      </c>
      <c r="N200" s="32" t="s">
        <v>19</v>
      </c>
    </row>
    <row r="201" spans="1:14" ht="33.75" x14ac:dyDescent="0.25">
      <c r="A201" s="24" t="s">
        <v>582</v>
      </c>
      <c r="B201" s="15" t="s">
        <v>13</v>
      </c>
      <c r="C201" s="15" t="s">
        <v>71</v>
      </c>
      <c r="D201" s="15" t="s">
        <v>72</v>
      </c>
      <c r="E201" s="15" t="s">
        <v>73</v>
      </c>
      <c r="F201" s="15" t="s">
        <v>453</v>
      </c>
      <c r="G201" s="15" t="s">
        <v>75</v>
      </c>
      <c r="H201" s="15" t="s">
        <v>19</v>
      </c>
      <c r="I201" s="36">
        <v>2200</v>
      </c>
      <c r="J201" s="31">
        <v>42874</v>
      </c>
      <c r="K201" s="25" t="s">
        <v>22</v>
      </c>
      <c r="L201" s="13" t="s">
        <v>579</v>
      </c>
      <c r="M201" s="15">
        <v>3480</v>
      </c>
      <c r="N201" s="32" t="s">
        <v>19</v>
      </c>
    </row>
    <row r="202" spans="1:14" ht="33.75" x14ac:dyDescent="0.25">
      <c r="A202" s="12" t="s">
        <v>872</v>
      </c>
      <c r="B202" s="13" t="s">
        <v>13</v>
      </c>
      <c r="C202" s="15" t="s">
        <v>233</v>
      </c>
      <c r="D202" s="13" t="s">
        <v>24</v>
      </c>
      <c r="E202" s="15" t="s">
        <v>522</v>
      </c>
      <c r="F202" s="15" t="s">
        <v>523</v>
      </c>
      <c r="G202" s="15" t="s">
        <v>524</v>
      </c>
      <c r="H202" s="15" t="s">
        <v>19</v>
      </c>
      <c r="I202" s="38">
        <v>1100000</v>
      </c>
      <c r="J202" s="31">
        <v>42874</v>
      </c>
      <c r="K202" s="25" t="s">
        <v>525</v>
      </c>
      <c r="L202" s="13" t="s">
        <v>526</v>
      </c>
      <c r="M202" s="15">
        <v>2470</v>
      </c>
      <c r="N202" s="32" t="s">
        <v>19</v>
      </c>
    </row>
    <row r="203" spans="1:14" ht="33.75" x14ac:dyDescent="0.25">
      <c r="A203" s="12" t="s">
        <v>873</v>
      </c>
      <c r="B203" s="13" t="s">
        <v>13</v>
      </c>
      <c r="C203" s="15" t="s">
        <v>136</v>
      </c>
      <c r="D203" s="13" t="s">
        <v>24</v>
      </c>
      <c r="E203" s="15" t="s">
        <v>519</v>
      </c>
      <c r="F203" s="15" t="s">
        <v>520</v>
      </c>
      <c r="G203" s="15" t="s">
        <v>424</v>
      </c>
      <c r="H203" s="15" t="s">
        <v>19</v>
      </c>
      <c r="I203" s="38">
        <v>28000</v>
      </c>
      <c r="J203" s="31">
        <v>42877</v>
      </c>
      <c r="K203" s="25" t="s">
        <v>140</v>
      </c>
      <c r="L203" s="13" t="s">
        <v>29</v>
      </c>
      <c r="M203" s="15" t="s">
        <v>22</v>
      </c>
      <c r="N203" s="32" t="s">
        <v>19</v>
      </c>
    </row>
    <row r="204" spans="1:14" ht="67.5" x14ac:dyDescent="0.25">
      <c r="A204" s="12" t="s">
        <v>575</v>
      </c>
      <c r="B204" s="13" t="s">
        <v>13</v>
      </c>
      <c r="C204" s="15" t="s">
        <v>136</v>
      </c>
      <c r="D204" s="13" t="s">
        <v>483</v>
      </c>
      <c r="E204" s="15" t="s">
        <v>517</v>
      </c>
      <c r="F204" s="15" t="s">
        <v>518</v>
      </c>
      <c r="G204" s="15" t="s">
        <v>424</v>
      </c>
      <c r="H204" s="15" t="s">
        <v>19</v>
      </c>
      <c r="I204" s="38">
        <v>20000</v>
      </c>
      <c r="J204" s="31">
        <v>42878</v>
      </c>
      <c r="K204" s="25" t="s">
        <v>140</v>
      </c>
      <c r="L204" s="13" t="s">
        <v>29</v>
      </c>
      <c r="M204" s="15" t="s">
        <v>22</v>
      </c>
      <c r="N204" s="32" t="s">
        <v>19</v>
      </c>
    </row>
    <row r="205" spans="1:14" ht="33.75" x14ac:dyDescent="0.25">
      <c r="A205" s="24" t="s">
        <v>599</v>
      </c>
      <c r="B205" s="13" t="s">
        <v>13</v>
      </c>
      <c r="C205" s="15" t="s">
        <v>31</v>
      </c>
      <c r="D205" s="15" t="s">
        <v>588</v>
      </c>
      <c r="E205" s="15" t="s">
        <v>600</v>
      </c>
      <c r="F205" s="15" t="s">
        <v>548</v>
      </c>
      <c r="G205" s="15" t="s">
        <v>601</v>
      </c>
      <c r="H205" s="15" t="s">
        <v>19</v>
      </c>
      <c r="I205" s="36">
        <v>163020</v>
      </c>
      <c r="J205" s="31">
        <v>42878</v>
      </c>
      <c r="K205" s="25" t="s">
        <v>278</v>
      </c>
      <c r="L205" s="13" t="s">
        <v>535</v>
      </c>
      <c r="M205" s="15" t="s">
        <v>602</v>
      </c>
      <c r="N205" s="32" t="s">
        <v>19</v>
      </c>
    </row>
    <row r="206" spans="1:14" ht="45" x14ac:dyDescent="0.25">
      <c r="A206" s="24" t="s">
        <v>572</v>
      </c>
      <c r="B206" s="13" t="s">
        <v>13</v>
      </c>
      <c r="C206" s="15" t="s">
        <v>136</v>
      </c>
      <c r="D206" s="15" t="s">
        <v>571</v>
      </c>
      <c r="E206" s="15" t="s">
        <v>573</v>
      </c>
      <c r="F206" s="15" t="s">
        <v>371</v>
      </c>
      <c r="G206" s="15" t="s">
        <v>574</v>
      </c>
      <c r="H206" s="15" t="s">
        <v>19</v>
      </c>
      <c r="I206" s="36">
        <v>300000</v>
      </c>
      <c r="J206" s="31">
        <v>42884</v>
      </c>
      <c r="K206" s="25" t="s">
        <v>570</v>
      </c>
      <c r="L206" s="13" t="s">
        <v>29</v>
      </c>
      <c r="M206" s="15" t="s">
        <v>22</v>
      </c>
      <c r="N206" s="32" t="s">
        <v>19</v>
      </c>
    </row>
    <row r="207" spans="1:14" ht="45" x14ac:dyDescent="0.25">
      <c r="A207" s="24" t="s">
        <v>874</v>
      </c>
      <c r="B207" s="13" t="s">
        <v>13</v>
      </c>
      <c r="C207" s="15" t="s">
        <v>31</v>
      </c>
      <c r="D207" s="15" t="s">
        <v>485</v>
      </c>
      <c r="E207" s="15" t="s">
        <v>555</v>
      </c>
      <c r="F207" s="15" t="s">
        <v>556</v>
      </c>
      <c r="G207" s="15" t="s">
        <v>557</v>
      </c>
      <c r="H207" s="15" t="s">
        <v>19</v>
      </c>
      <c r="I207" s="36">
        <v>160000</v>
      </c>
      <c r="J207" s="31">
        <v>42884</v>
      </c>
      <c r="K207" s="25" t="s">
        <v>558</v>
      </c>
      <c r="L207" s="13" t="s">
        <v>559</v>
      </c>
      <c r="M207" s="15">
        <v>6151</v>
      </c>
      <c r="N207" s="32" t="s">
        <v>19</v>
      </c>
    </row>
    <row r="208" spans="1:14" ht="33.75" x14ac:dyDescent="0.25">
      <c r="A208" s="24" t="s">
        <v>594</v>
      </c>
      <c r="B208" s="13" t="s">
        <v>13</v>
      </c>
      <c r="C208" s="15" t="s">
        <v>31</v>
      </c>
      <c r="D208" s="15" t="s">
        <v>588</v>
      </c>
      <c r="E208" s="15" t="s">
        <v>595</v>
      </c>
      <c r="F208" s="15" t="s">
        <v>33</v>
      </c>
      <c r="G208" s="15" t="s">
        <v>596</v>
      </c>
      <c r="H208" s="15" t="s">
        <v>19</v>
      </c>
      <c r="I208" s="36">
        <v>239540</v>
      </c>
      <c r="J208" s="31">
        <v>42885</v>
      </c>
      <c r="K208" s="25" t="s">
        <v>278</v>
      </c>
      <c r="L208" s="13" t="s">
        <v>597</v>
      </c>
      <c r="M208" s="15" t="s">
        <v>598</v>
      </c>
      <c r="N208" s="32" t="s">
        <v>19</v>
      </c>
    </row>
    <row r="209" spans="1:15" ht="33.75" customHeight="1" x14ac:dyDescent="0.2">
      <c r="A209" s="24" t="s">
        <v>583</v>
      </c>
      <c r="B209" s="13" t="s">
        <v>13</v>
      </c>
      <c r="C209" s="15" t="s">
        <v>136</v>
      </c>
      <c r="D209" s="15" t="s">
        <v>483</v>
      </c>
      <c r="E209" s="15" t="s">
        <v>584</v>
      </c>
      <c r="F209" s="15" t="s">
        <v>585</v>
      </c>
      <c r="G209" s="15" t="s">
        <v>586</v>
      </c>
      <c r="H209" s="15" t="s">
        <v>19</v>
      </c>
      <c r="I209" s="36">
        <v>100000</v>
      </c>
      <c r="J209" s="31">
        <v>42886</v>
      </c>
      <c r="K209" s="25" t="s">
        <v>140</v>
      </c>
      <c r="L209" s="13" t="s">
        <v>29</v>
      </c>
      <c r="M209" s="15" t="s">
        <v>22</v>
      </c>
      <c r="N209" s="32" t="s">
        <v>19</v>
      </c>
      <c r="O209" s="10"/>
    </row>
    <row r="210" spans="1:15" ht="67.5" x14ac:dyDescent="0.25">
      <c r="A210" s="24" t="s">
        <v>395</v>
      </c>
      <c r="B210" s="13" t="s">
        <v>13</v>
      </c>
      <c r="C210" s="15" t="s">
        <v>136</v>
      </c>
      <c r="D210" s="15" t="s">
        <v>483</v>
      </c>
      <c r="E210" s="15" t="s">
        <v>396</v>
      </c>
      <c r="F210" s="15" t="s">
        <v>397</v>
      </c>
      <c r="G210" s="15" t="s">
        <v>398</v>
      </c>
      <c r="H210" s="15" t="s">
        <v>19</v>
      </c>
      <c r="I210" s="36">
        <v>12740</v>
      </c>
      <c r="J210" s="31">
        <v>42886</v>
      </c>
      <c r="K210" s="25" t="s">
        <v>570</v>
      </c>
      <c r="L210" s="13" t="s">
        <v>29</v>
      </c>
      <c r="M210" s="15" t="s">
        <v>22</v>
      </c>
      <c r="N210" s="32" t="s">
        <v>83</v>
      </c>
    </row>
    <row r="211" spans="1:15" ht="45" x14ac:dyDescent="0.25">
      <c r="A211" s="24" t="s">
        <v>566</v>
      </c>
      <c r="B211" s="13" t="s">
        <v>13</v>
      </c>
      <c r="C211" s="15" t="s">
        <v>136</v>
      </c>
      <c r="D211" s="15" t="s">
        <v>571</v>
      </c>
      <c r="E211" s="15" t="s">
        <v>567</v>
      </c>
      <c r="F211" s="15" t="s">
        <v>568</v>
      </c>
      <c r="G211" s="15" t="s">
        <v>569</v>
      </c>
      <c r="H211" s="15" t="s">
        <v>19</v>
      </c>
      <c r="I211" s="36">
        <v>300000</v>
      </c>
      <c r="J211" s="31">
        <v>42891</v>
      </c>
      <c r="K211" s="25" t="s">
        <v>570</v>
      </c>
      <c r="L211" s="13" t="s">
        <v>29</v>
      </c>
      <c r="M211" s="15" t="s">
        <v>22</v>
      </c>
      <c r="N211" s="32" t="s">
        <v>19</v>
      </c>
    </row>
    <row r="212" spans="1:15" ht="33.75" x14ac:dyDescent="0.25">
      <c r="A212" s="24" t="s">
        <v>875</v>
      </c>
      <c r="B212" s="13" t="s">
        <v>13</v>
      </c>
      <c r="C212" s="15" t="s">
        <v>31</v>
      </c>
      <c r="D212" s="53" t="s">
        <v>485</v>
      </c>
      <c r="E212" s="15" t="s">
        <v>644</v>
      </c>
      <c r="F212" s="15" t="s">
        <v>645</v>
      </c>
      <c r="G212" s="15" t="s">
        <v>646</v>
      </c>
      <c r="H212" s="15" t="s">
        <v>19</v>
      </c>
      <c r="I212" s="36">
        <v>143000</v>
      </c>
      <c r="J212" s="31">
        <v>42893</v>
      </c>
      <c r="K212" s="25" t="s">
        <v>188</v>
      </c>
      <c r="L212" s="13" t="s">
        <v>647</v>
      </c>
      <c r="M212" s="15">
        <v>4875</v>
      </c>
      <c r="N212" s="32" t="s">
        <v>19</v>
      </c>
    </row>
    <row r="213" spans="1:15" ht="45" x14ac:dyDescent="0.25">
      <c r="A213" s="24" t="s">
        <v>876</v>
      </c>
      <c r="B213" s="13" t="s">
        <v>13</v>
      </c>
      <c r="C213" s="15" t="s">
        <v>31</v>
      </c>
      <c r="D213" s="53" t="s">
        <v>485</v>
      </c>
      <c r="E213" s="15" t="s">
        <v>555</v>
      </c>
      <c r="F213" s="15" t="s">
        <v>625</v>
      </c>
      <c r="G213" s="15" t="s">
        <v>557</v>
      </c>
      <c r="H213" s="15" t="s">
        <v>19</v>
      </c>
      <c r="I213" s="36">
        <v>200000</v>
      </c>
      <c r="J213" s="31">
        <v>42894</v>
      </c>
      <c r="K213" s="25" t="s">
        <v>558</v>
      </c>
      <c r="L213" s="13" t="s">
        <v>626</v>
      </c>
      <c r="M213" s="15">
        <v>4000</v>
      </c>
      <c r="N213" s="32" t="s">
        <v>19</v>
      </c>
    </row>
    <row r="214" spans="1:15" ht="33.75" x14ac:dyDescent="0.25">
      <c r="A214" s="24" t="s">
        <v>638</v>
      </c>
      <c r="B214" s="13" t="s">
        <v>13</v>
      </c>
      <c r="C214" s="15" t="s">
        <v>136</v>
      </c>
      <c r="D214" s="53" t="s">
        <v>184</v>
      </c>
      <c r="E214" s="15" t="s">
        <v>639</v>
      </c>
      <c r="F214" s="15" t="s">
        <v>640</v>
      </c>
      <c r="G214" s="15" t="s">
        <v>641</v>
      </c>
      <c r="H214" s="15" t="s">
        <v>19</v>
      </c>
      <c r="I214" s="36">
        <v>33000</v>
      </c>
      <c r="J214" s="31">
        <v>42895</v>
      </c>
      <c r="K214" s="25" t="s">
        <v>642</v>
      </c>
      <c r="L214" s="13" t="s">
        <v>643</v>
      </c>
      <c r="M214" s="15">
        <v>3078</v>
      </c>
      <c r="N214" s="32" t="s">
        <v>19</v>
      </c>
    </row>
    <row r="215" spans="1:15" ht="33.75" x14ac:dyDescent="0.25">
      <c r="A215" s="24" t="s">
        <v>603</v>
      </c>
      <c r="B215" s="13" t="s">
        <v>13</v>
      </c>
      <c r="C215" s="15" t="s">
        <v>136</v>
      </c>
      <c r="D215" s="53" t="s">
        <v>607</v>
      </c>
      <c r="E215" s="15" t="s">
        <v>604</v>
      </c>
      <c r="F215" s="15" t="s">
        <v>605</v>
      </c>
      <c r="G215" s="15" t="s">
        <v>606</v>
      </c>
      <c r="H215" s="15" t="s">
        <v>19</v>
      </c>
      <c r="I215" s="36">
        <v>110000</v>
      </c>
      <c r="J215" s="31">
        <v>42899</v>
      </c>
      <c r="K215" s="25" t="s">
        <v>62</v>
      </c>
      <c r="L215" s="13" t="s">
        <v>29</v>
      </c>
      <c r="M215" s="15" t="s">
        <v>22</v>
      </c>
      <c r="N215" s="32" t="s">
        <v>19</v>
      </c>
    </row>
    <row r="216" spans="1:15" ht="45" x14ac:dyDescent="0.25">
      <c r="A216" s="24" t="s">
        <v>720</v>
      </c>
      <c r="B216" s="13" t="s">
        <v>13</v>
      </c>
      <c r="C216" s="15" t="s">
        <v>136</v>
      </c>
      <c r="D216" s="15" t="s">
        <v>721</v>
      </c>
      <c r="E216" s="15" t="s">
        <v>722</v>
      </c>
      <c r="F216" s="15" t="s">
        <v>264</v>
      </c>
      <c r="G216" s="15" t="s">
        <v>723</v>
      </c>
      <c r="H216" s="16" t="s">
        <v>19</v>
      </c>
      <c r="I216" s="38">
        <v>825000</v>
      </c>
      <c r="J216" s="8">
        <v>42900</v>
      </c>
      <c r="K216" s="27" t="s">
        <v>140</v>
      </c>
      <c r="L216" s="13" t="s">
        <v>209</v>
      </c>
      <c r="M216" s="16" t="s">
        <v>22</v>
      </c>
      <c r="N216" s="32" t="s">
        <v>22</v>
      </c>
    </row>
    <row r="217" spans="1:15" ht="33.75" x14ac:dyDescent="0.25">
      <c r="A217" s="24" t="s">
        <v>877</v>
      </c>
      <c r="B217" s="13" t="s">
        <v>13</v>
      </c>
      <c r="C217" s="15" t="s">
        <v>627</v>
      </c>
      <c r="D217" s="53" t="s">
        <v>628</v>
      </c>
      <c r="E217" s="15" t="s">
        <v>629</v>
      </c>
      <c r="F217" s="15" t="s">
        <v>186</v>
      </c>
      <c r="G217" s="15" t="s">
        <v>630</v>
      </c>
      <c r="H217" s="15" t="s">
        <v>19</v>
      </c>
      <c r="I217" s="36">
        <v>34000</v>
      </c>
      <c r="J217" s="31">
        <v>42901</v>
      </c>
      <c r="K217" s="25" t="s">
        <v>631</v>
      </c>
      <c r="L217" s="13" t="s">
        <v>632</v>
      </c>
      <c r="M217" s="15" t="s">
        <v>22</v>
      </c>
      <c r="N217" s="32" t="s">
        <v>83</v>
      </c>
    </row>
    <row r="218" spans="1:15" ht="33.75" x14ac:dyDescent="0.25">
      <c r="A218" s="24" t="s">
        <v>1115</v>
      </c>
      <c r="B218" s="13" t="s">
        <v>13</v>
      </c>
      <c r="C218" s="15" t="s">
        <v>627</v>
      </c>
      <c r="D218" s="53" t="s">
        <v>628</v>
      </c>
      <c r="E218" s="15" t="s">
        <v>629</v>
      </c>
      <c r="F218" s="15" t="s">
        <v>633</v>
      </c>
      <c r="G218" s="15" t="s">
        <v>630</v>
      </c>
      <c r="H218" s="15" t="s">
        <v>19</v>
      </c>
      <c r="I218" s="36">
        <v>47000</v>
      </c>
      <c r="J218" s="31">
        <v>42901</v>
      </c>
      <c r="K218" s="25" t="s">
        <v>631</v>
      </c>
      <c r="L218" s="13" t="s">
        <v>634</v>
      </c>
      <c r="M218" s="15" t="s">
        <v>22</v>
      </c>
      <c r="N218" s="32" t="s">
        <v>83</v>
      </c>
    </row>
    <row r="219" spans="1:15" ht="67.5" x14ac:dyDescent="0.25">
      <c r="A219" s="24" t="s">
        <v>697</v>
      </c>
      <c r="B219" s="13" t="s">
        <v>13</v>
      </c>
      <c r="C219" s="15" t="s">
        <v>31</v>
      </c>
      <c r="D219" s="15" t="s">
        <v>485</v>
      </c>
      <c r="E219" s="15" t="s">
        <v>698</v>
      </c>
      <c r="F219" s="15" t="s">
        <v>689</v>
      </c>
      <c r="G219" s="15" t="s">
        <v>699</v>
      </c>
      <c r="H219" s="16" t="s">
        <v>19</v>
      </c>
      <c r="I219" s="38">
        <v>155000</v>
      </c>
      <c r="J219" s="8">
        <v>42901</v>
      </c>
      <c r="K219" s="27">
        <v>3</v>
      </c>
      <c r="L219" s="13" t="s">
        <v>700</v>
      </c>
      <c r="M219" s="16" t="s">
        <v>691</v>
      </c>
      <c r="N219" s="32" t="s">
        <v>19</v>
      </c>
    </row>
    <row r="220" spans="1:15" ht="33.75" x14ac:dyDescent="0.25">
      <c r="A220" s="24" t="s">
        <v>1116</v>
      </c>
      <c r="B220" s="13" t="s">
        <v>13</v>
      </c>
      <c r="C220" s="15" t="s">
        <v>627</v>
      </c>
      <c r="D220" s="53" t="s">
        <v>628</v>
      </c>
      <c r="E220" s="15" t="s">
        <v>629</v>
      </c>
      <c r="F220" s="15" t="s">
        <v>635</v>
      </c>
      <c r="G220" s="15" t="s">
        <v>630</v>
      </c>
      <c r="H220" s="15" t="s">
        <v>19</v>
      </c>
      <c r="I220" s="36">
        <v>19000</v>
      </c>
      <c r="J220" s="31">
        <v>42901</v>
      </c>
      <c r="K220" s="25" t="s">
        <v>636</v>
      </c>
      <c r="L220" s="13" t="s">
        <v>637</v>
      </c>
      <c r="M220" s="15" t="s">
        <v>22</v>
      </c>
      <c r="N220" s="32" t="s">
        <v>83</v>
      </c>
    </row>
    <row r="221" spans="1:15" ht="33.75" x14ac:dyDescent="0.25">
      <c r="A221" s="24" t="s">
        <v>612</v>
      </c>
      <c r="B221" s="15" t="s">
        <v>13</v>
      </c>
      <c r="C221" s="15" t="s">
        <v>71</v>
      </c>
      <c r="D221" s="53" t="s">
        <v>72</v>
      </c>
      <c r="E221" s="15" t="s">
        <v>73</v>
      </c>
      <c r="F221" s="15" t="s">
        <v>80</v>
      </c>
      <c r="G221" s="15" t="s">
        <v>75</v>
      </c>
      <c r="H221" s="15" t="s">
        <v>19</v>
      </c>
      <c r="I221" s="36">
        <v>2200</v>
      </c>
      <c r="J221" s="31">
        <v>42902</v>
      </c>
      <c r="K221" s="25" t="s">
        <v>22</v>
      </c>
      <c r="L221" s="13" t="s">
        <v>579</v>
      </c>
      <c r="M221" s="15">
        <v>3482</v>
      </c>
      <c r="N221" s="32" t="s">
        <v>19</v>
      </c>
    </row>
    <row r="222" spans="1:15" ht="33.75" x14ac:dyDescent="0.25">
      <c r="A222" s="24" t="s">
        <v>613</v>
      </c>
      <c r="B222" s="15" t="s">
        <v>13</v>
      </c>
      <c r="C222" s="15" t="s">
        <v>71</v>
      </c>
      <c r="D222" s="53" t="s">
        <v>72</v>
      </c>
      <c r="E222" s="15" t="s">
        <v>73</v>
      </c>
      <c r="F222" s="15" t="s">
        <v>80</v>
      </c>
      <c r="G222" s="15" t="s">
        <v>75</v>
      </c>
      <c r="H222" s="15" t="s">
        <v>19</v>
      </c>
      <c r="I222" s="36">
        <v>2200</v>
      </c>
      <c r="J222" s="31">
        <v>42902</v>
      </c>
      <c r="K222" s="25" t="s">
        <v>22</v>
      </c>
      <c r="L222" s="13" t="s">
        <v>579</v>
      </c>
      <c r="M222" s="15">
        <v>3400</v>
      </c>
      <c r="N222" s="32" t="s">
        <v>19</v>
      </c>
    </row>
    <row r="223" spans="1:15" ht="33.75" x14ac:dyDescent="0.25">
      <c r="A223" s="24" t="s">
        <v>614</v>
      </c>
      <c r="B223" s="15" t="s">
        <v>13</v>
      </c>
      <c r="C223" s="15" t="s">
        <v>71</v>
      </c>
      <c r="D223" s="53" t="s">
        <v>72</v>
      </c>
      <c r="E223" s="15" t="s">
        <v>73</v>
      </c>
      <c r="F223" s="15" t="s">
        <v>80</v>
      </c>
      <c r="G223" s="15" t="s">
        <v>75</v>
      </c>
      <c r="H223" s="15" t="s">
        <v>19</v>
      </c>
      <c r="I223" s="36">
        <v>2200</v>
      </c>
      <c r="J223" s="31">
        <v>42902</v>
      </c>
      <c r="K223" s="25" t="s">
        <v>22</v>
      </c>
      <c r="L223" s="13" t="s">
        <v>577</v>
      </c>
      <c r="M223" s="15">
        <v>2873</v>
      </c>
      <c r="N223" s="32" t="s">
        <v>19</v>
      </c>
    </row>
    <row r="224" spans="1:15" ht="33.75" x14ac:dyDescent="0.25">
      <c r="A224" s="24" t="s">
        <v>615</v>
      </c>
      <c r="B224" s="15" t="s">
        <v>13</v>
      </c>
      <c r="C224" s="15" t="s">
        <v>71</v>
      </c>
      <c r="D224" s="53" t="s">
        <v>72</v>
      </c>
      <c r="E224" s="15" t="s">
        <v>73</v>
      </c>
      <c r="F224" s="15" t="s">
        <v>80</v>
      </c>
      <c r="G224" s="15" t="s">
        <v>75</v>
      </c>
      <c r="H224" s="15" t="s">
        <v>19</v>
      </c>
      <c r="I224" s="36">
        <v>2200</v>
      </c>
      <c r="J224" s="31">
        <v>42902</v>
      </c>
      <c r="K224" s="25" t="s">
        <v>22</v>
      </c>
      <c r="L224" s="13" t="s">
        <v>579</v>
      </c>
      <c r="M224" s="15">
        <v>3401</v>
      </c>
      <c r="N224" s="32" t="s">
        <v>19</v>
      </c>
    </row>
    <row r="225" spans="1:14" ht="33.75" x14ac:dyDescent="0.25">
      <c r="A225" s="24" t="s">
        <v>616</v>
      </c>
      <c r="B225" s="15" t="s">
        <v>13</v>
      </c>
      <c r="C225" s="15" t="s">
        <v>71</v>
      </c>
      <c r="D225" s="53" t="s">
        <v>72</v>
      </c>
      <c r="E225" s="15" t="s">
        <v>73</v>
      </c>
      <c r="F225" s="15" t="s">
        <v>80</v>
      </c>
      <c r="G225" s="15" t="s">
        <v>75</v>
      </c>
      <c r="H225" s="15" t="s">
        <v>19</v>
      </c>
      <c r="I225" s="36">
        <v>2200</v>
      </c>
      <c r="J225" s="31">
        <v>42902</v>
      </c>
      <c r="K225" s="25" t="s">
        <v>22</v>
      </c>
      <c r="L225" s="13" t="s">
        <v>617</v>
      </c>
      <c r="M225" s="15">
        <v>5431</v>
      </c>
      <c r="N225" s="32" t="s">
        <v>19</v>
      </c>
    </row>
    <row r="226" spans="1:14" ht="33.75" x14ac:dyDescent="0.25">
      <c r="A226" s="24" t="s">
        <v>618</v>
      </c>
      <c r="B226" s="15" t="s">
        <v>13</v>
      </c>
      <c r="C226" s="15" t="s">
        <v>71</v>
      </c>
      <c r="D226" s="53" t="s">
        <v>72</v>
      </c>
      <c r="E226" s="15" t="s">
        <v>73</v>
      </c>
      <c r="F226" s="15" t="s">
        <v>80</v>
      </c>
      <c r="G226" s="15" t="s">
        <v>75</v>
      </c>
      <c r="H226" s="15" t="s">
        <v>19</v>
      </c>
      <c r="I226" s="36">
        <v>2200</v>
      </c>
      <c r="J226" s="31">
        <v>42902</v>
      </c>
      <c r="K226" s="25" t="s">
        <v>22</v>
      </c>
      <c r="L226" s="13" t="s">
        <v>579</v>
      </c>
      <c r="M226" s="15">
        <v>3483</v>
      </c>
      <c r="N226" s="32" t="s">
        <v>19</v>
      </c>
    </row>
    <row r="227" spans="1:14" ht="33.75" x14ac:dyDescent="0.25">
      <c r="A227" s="24" t="s">
        <v>619</v>
      </c>
      <c r="B227" s="15" t="s">
        <v>13</v>
      </c>
      <c r="C227" s="15" t="s">
        <v>71</v>
      </c>
      <c r="D227" s="53" t="s">
        <v>72</v>
      </c>
      <c r="E227" s="15" t="s">
        <v>73</v>
      </c>
      <c r="F227" s="15" t="s">
        <v>80</v>
      </c>
      <c r="G227" s="15" t="s">
        <v>75</v>
      </c>
      <c r="H227" s="15" t="s">
        <v>19</v>
      </c>
      <c r="I227" s="36">
        <v>2200</v>
      </c>
      <c r="J227" s="31">
        <v>42902</v>
      </c>
      <c r="K227" s="25" t="s">
        <v>22</v>
      </c>
      <c r="L227" s="13" t="s">
        <v>617</v>
      </c>
      <c r="M227" s="15">
        <v>5602</v>
      </c>
      <c r="N227" s="32" t="s">
        <v>19</v>
      </c>
    </row>
    <row r="228" spans="1:14" ht="33.75" x14ac:dyDescent="0.25">
      <c r="A228" s="24" t="s">
        <v>620</v>
      </c>
      <c r="B228" s="15" t="s">
        <v>13</v>
      </c>
      <c r="C228" s="15" t="s">
        <v>71</v>
      </c>
      <c r="D228" s="53" t="s">
        <v>72</v>
      </c>
      <c r="E228" s="15" t="s">
        <v>73</v>
      </c>
      <c r="F228" s="15" t="s">
        <v>453</v>
      </c>
      <c r="G228" s="15" t="s">
        <v>75</v>
      </c>
      <c r="H228" s="15" t="s">
        <v>19</v>
      </c>
      <c r="I228" s="36">
        <v>2200</v>
      </c>
      <c r="J228" s="31">
        <v>42902</v>
      </c>
      <c r="K228" s="25" t="s">
        <v>22</v>
      </c>
      <c r="L228" s="13" t="s">
        <v>617</v>
      </c>
      <c r="M228" s="15">
        <v>5655</v>
      </c>
      <c r="N228" s="32" t="s">
        <v>19</v>
      </c>
    </row>
    <row r="229" spans="1:14" ht="45" x14ac:dyDescent="0.25">
      <c r="A229" s="24" t="s">
        <v>706</v>
      </c>
      <c r="B229" s="13" t="s">
        <v>13</v>
      </c>
      <c r="C229" s="15" t="s">
        <v>31</v>
      </c>
      <c r="D229" s="15" t="s">
        <v>485</v>
      </c>
      <c r="E229" s="15" t="s">
        <v>707</v>
      </c>
      <c r="F229" s="15" t="s">
        <v>708</v>
      </c>
      <c r="G229" s="15" t="s">
        <v>709</v>
      </c>
      <c r="H229" s="16" t="s">
        <v>19</v>
      </c>
      <c r="I229" s="38">
        <v>130000</v>
      </c>
      <c r="J229" s="8">
        <v>42902</v>
      </c>
      <c r="K229" s="27">
        <v>12</v>
      </c>
      <c r="L229" s="13" t="s">
        <v>710</v>
      </c>
      <c r="M229" s="16">
        <v>4106</v>
      </c>
      <c r="N229" s="32" t="s">
        <v>19</v>
      </c>
    </row>
    <row r="230" spans="1:14" ht="33.75" x14ac:dyDescent="0.25">
      <c r="A230" s="24" t="s">
        <v>878</v>
      </c>
      <c r="B230" s="13" t="s">
        <v>13</v>
      </c>
      <c r="C230" s="15" t="s">
        <v>14</v>
      </c>
      <c r="D230" s="53" t="s">
        <v>146</v>
      </c>
      <c r="E230" s="15" t="s">
        <v>608</v>
      </c>
      <c r="F230" s="15" t="s">
        <v>609</v>
      </c>
      <c r="G230" s="15" t="s">
        <v>610</v>
      </c>
      <c r="H230" s="15" t="s">
        <v>19</v>
      </c>
      <c r="I230" s="36">
        <v>64900</v>
      </c>
      <c r="J230" s="31">
        <v>42902</v>
      </c>
      <c r="K230" s="25" t="s">
        <v>271</v>
      </c>
      <c r="L230" s="13" t="s">
        <v>611</v>
      </c>
      <c r="M230" s="15">
        <v>2065</v>
      </c>
      <c r="N230" s="32" t="s">
        <v>19</v>
      </c>
    </row>
    <row r="231" spans="1:14" ht="33.75" x14ac:dyDescent="0.25">
      <c r="A231" s="22" t="s">
        <v>1098</v>
      </c>
      <c r="B231" s="13" t="s">
        <v>13</v>
      </c>
      <c r="C231" s="16" t="s">
        <v>136</v>
      </c>
      <c r="D231" s="16" t="s">
        <v>678</v>
      </c>
      <c r="E231" s="16" t="s">
        <v>1097</v>
      </c>
      <c r="F231" s="16" t="s">
        <v>1005</v>
      </c>
      <c r="G231" s="16" t="s">
        <v>1096</v>
      </c>
      <c r="H231" s="51" t="s">
        <v>19</v>
      </c>
      <c r="I231" s="45">
        <v>158400</v>
      </c>
      <c r="J231" s="8">
        <v>42902</v>
      </c>
      <c r="K231" s="54" t="s">
        <v>28</v>
      </c>
      <c r="L231" s="16" t="s">
        <v>670</v>
      </c>
      <c r="M231" s="16">
        <v>2600</v>
      </c>
      <c r="N231" s="55" t="s">
        <v>19</v>
      </c>
    </row>
    <row r="232" spans="1:14" ht="33.75" x14ac:dyDescent="0.25">
      <c r="A232" s="24" t="s">
        <v>676</v>
      </c>
      <c r="B232" s="13" t="s">
        <v>13</v>
      </c>
      <c r="C232" s="15" t="s">
        <v>136</v>
      </c>
      <c r="D232" s="53" t="s">
        <v>624</v>
      </c>
      <c r="E232" s="15" t="s">
        <v>621</v>
      </c>
      <c r="F232" s="15" t="s">
        <v>622</v>
      </c>
      <c r="G232" s="15" t="s">
        <v>623</v>
      </c>
      <c r="H232" s="15" t="s">
        <v>19</v>
      </c>
      <c r="I232" s="36">
        <v>35200</v>
      </c>
      <c r="J232" s="31">
        <v>42905</v>
      </c>
      <c r="K232" s="25" t="s">
        <v>140</v>
      </c>
      <c r="L232" s="13" t="s">
        <v>29</v>
      </c>
      <c r="M232" s="15" t="s">
        <v>22</v>
      </c>
      <c r="N232" s="32" t="s">
        <v>19</v>
      </c>
    </row>
    <row r="233" spans="1:14" ht="191.25" x14ac:dyDescent="0.25">
      <c r="A233" s="24" t="s">
        <v>693</v>
      </c>
      <c r="B233" s="13" t="s">
        <v>13</v>
      </c>
      <c r="C233" s="15" t="s">
        <v>31</v>
      </c>
      <c r="D233" s="15" t="s">
        <v>485</v>
      </c>
      <c r="E233" s="15" t="s">
        <v>694</v>
      </c>
      <c r="F233" s="15" t="s">
        <v>625</v>
      </c>
      <c r="G233" s="15" t="s">
        <v>695</v>
      </c>
      <c r="H233" s="16" t="s">
        <v>19</v>
      </c>
      <c r="I233" s="38">
        <v>65000</v>
      </c>
      <c r="J233" s="8">
        <v>42905</v>
      </c>
      <c r="K233" s="27">
        <v>8</v>
      </c>
      <c r="L233" s="13" t="s">
        <v>696</v>
      </c>
      <c r="M233" s="16">
        <v>4000</v>
      </c>
      <c r="N233" s="32" t="s">
        <v>19</v>
      </c>
    </row>
    <row r="234" spans="1:14" ht="202.5" x14ac:dyDescent="0.25">
      <c r="A234" s="24" t="s">
        <v>701</v>
      </c>
      <c r="B234" s="13" t="s">
        <v>13</v>
      </c>
      <c r="C234" s="15" t="s">
        <v>31</v>
      </c>
      <c r="D234" s="15" t="s">
        <v>485</v>
      </c>
      <c r="E234" s="15" t="s">
        <v>702</v>
      </c>
      <c r="F234" s="15" t="s">
        <v>703</v>
      </c>
      <c r="G234" s="15" t="s">
        <v>704</v>
      </c>
      <c r="H234" s="16" t="s">
        <v>19</v>
      </c>
      <c r="I234" s="38">
        <v>50000</v>
      </c>
      <c r="J234" s="8">
        <v>42905</v>
      </c>
      <c r="K234" s="27">
        <v>8</v>
      </c>
      <c r="L234" s="13" t="s">
        <v>705</v>
      </c>
      <c r="M234" s="16">
        <v>6151</v>
      </c>
      <c r="N234" s="32" t="s">
        <v>19</v>
      </c>
    </row>
    <row r="235" spans="1:14" ht="191.25" x14ac:dyDescent="0.25">
      <c r="A235" s="24" t="s">
        <v>711</v>
      </c>
      <c r="B235" s="13" t="s">
        <v>13</v>
      </c>
      <c r="C235" s="15" t="s">
        <v>31</v>
      </c>
      <c r="D235" s="15" t="s">
        <v>485</v>
      </c>
      <c r="E235" s="15" t="s">
        <v>712</v>
      </c>
      <c r="F235" s="15" t="s">
        <v>689</v>
      </c>
      <c r="G235" s="15" t="s">
        <v>713</v>
      </c>
      <c r="H235" s="16" t="s">
        <v>19</v>
      </c>
      <c r="I235" s="38">
        <v>55000</v>
      </c>
      <c r="J235" s="11">
        <v>42905</v>
      </c>
      <c r="K235" s="27">
        <v>8</v>
      </c>
      <c r="L235" s="13" t="s">
        <v>714</v>
      </c>
      <c r="M235" s="16" t="s">
        <v>691</v>
      </c>
      <c r="N235" s="32" t="s">
        <v>19</v>
      </c>
    </row>
    <row r="236" spans="1:14" ht="112.5" x14ac:dyDescent="0.25">
      <c r="A236" s="24" t="s">
        <v>715</v>
      </c>
      <c r="B236" s="13" t="s">
        <v>13</v>
      </c>
      <c r="C236" s="15" t="s">
        <v>31</v>
      </c>
      <c r="D236" s="15" t="s">
        <v>485</v>
      </c>
      <c r="E236" s="15" t="s">
        <v>716</v>
      </c>
      <c r="F236" s="15" t="s">
        <v>717</v>
      </c>
      <c r="G236" s="15" t="s">
        <v>718</v>
      </c>
      <c r="H236" s="16" t="s">
        <v>19</v>
      </c>
      <c r="I236" s="38">
        <v>108000</v>
      </c>
      <c r="J236" s="8">
        <v>42905</v>
      </c>
      <c r="K236" s="27">
        <v>15</v>
      </c>
      <c r="L236" s="13" t="s">
        <v>719</v>
      </c>
      <c r="M236" s="16">
        <v>3220</v>
      </c>
      <c r="N236" s="32" t="s">
        <v>19</v>
      </c>
    </row>
    <row r="237" spans="1:14" ht="56.25" x14ac:dyDescent="0.25">
      <c r="A237" s="24" t="s">
        <v>743</v>
      </c>
      <c r="B237" s="13" t="s">
        <v>13</v>
      </c>
      <c r="C237" s="15" t="s">
        <v>14</v>
      </c>
      <c r="D237" s="15" t="s">
        <v>146</v>
      </c>
      <c r="E237" s="15" t="s">
        <v>272</v>
      </c>
      <c r="F237" s="15" t="s">
        <v>273</v>
      </c>
      <c r="G237" s="15" t="s">
        <v>274</v>
      </c>
      <c r="H237" s="16" t="s">
        <v>19</v>
      </c>
      <c r="I237" s="38">
        <v>126500</v>
      </c>
      <c r="J237" s="8">
        <v>42905</v>
      </c>
      <c r="K237" s="27" t="s">
        <v>744</v>
      </c>
      <c r="L237" s="13" t="s">
        <v>275</v>
      </c>
      <c r="M237" s="16">
        <v>2600</v>
      </c>
      <c r="N237" s="32" t="s">
        <v>83</v>
      </c>
    </row>
    <row r="238" spans="1:14" ht="33.75" x14ac:dyDescent="0.25">
      <c r="A238" s="22" t="s">
        <v>1095</v>
      </c>
      <c r="B238" s="13" t="s">
        <v>13</v>
      </c>
      <c r="C238" s="16" t="s">
        <v>136</v>
      </c>
      <c r="D238" s="16" t="s">
        <v>678</v>
      </c>
      <c r="E238" s="16" t="s">
        <v>1094</v>
      </c>
      <c r="F238" s="16" t="s">
        <v>1093</v>
      </c>
      <c r="G238" s="16" t="s">
        <v>1092</v>
      </c>
      <c r="H238" s="51" t="s">
        <v>19</v>
      </c>
      <c r="I238" s="45">
        <v>55000</v>
      </c>
      <c r="J238" s="8">
        <v>42905</v>
      </c>
      <c r="K238" s="54" t="s">
        <v>110</v>
      </c>
      <c r="L238" s="16" t="s">
        <v>1091</v>
      </c>
      <c r="M238" s="16">
        <v>2351</v>
      </c>
      <c r="N238" s="55" t="s">
        <v>19</v>
      </c>
    </row>
    <row r="239" spans="1:14" ht="33.75" x14ac:dyDescent="0.25">
      <c r="A239" s="24" t="s">
        <v>664</v>
      </c>
      <c r="B239" s="13" t="s">
        <v>13</v>
      </c>
      <c r="C239" s="13" t="s">
        <v>31</v>
      </c>
      <c r="D239" s="13" t="s">
        <v>666</v>
      </c>
      <c r="E239" s="15" t="s">
        <v>667</v>
      </c>
      <c r="F239" s="15" t="s">
        <v>264</v>
      </c>
      <c r="G239" s="15" t="s">
        <v>668</v>
      </c>
      <c r="H239" s="15" t="s">
        <v>19</v>
      </c>
      <c r="I239" s="36">
        <v>19361</v>
      </c>
      <c r="J239" s="31">
        <v>42906</v>
      </c>
      <c r="K239" s="13" t="s">
        <v>384</v>
      </c>
      <c r="L239" s="13" t="s">
        <v>670</v>
      </c>
      <c r="M239" s="15">
        <v>2600</v>
      </c>
      <c r="N239" s="32" t="s">
        <v>19</v>
      </c>
    </row>
    <row r="240" spans="1:14" ht="33.75" x14ac:dyDescent="0.25">
      <c r="A240" s="24" t="s">
        <v>665</v>
      </c>
      <c r="B240" s="13" t="s">
        <v>13</v>
      </c>
      <c r="C240" s="13" t="s">
        <v>31</v>
      </c>
      <c r="D240" s="13" t="s">
        <v>666</v>
      </c>
      <c r="E240" s="15" t="s">
        <v>671</v>
      </c>
      <c r="F240" s="15" t="s">
        <v>264</v>
      </c>
      <c r="G240" s="15" t="s">
        <v>669</v>
      </c>
      <c r="H240" s="15" t="s">
        <v>19</v>
      </c>
      <c r="I240" s="36">
        <v>110000</v>
      </c>
      <c r="J240" s="31">
        <v>42906</v>
      </c>
      <c r="K240" s="13" t="s">
        <v>631</v>
      </c>
      <c r="L240" s="13" t="s">
        <v>670</v>
      </c>
      <c r="M240" s="15">
        <v>2600</v>
      </c>
      <c r="N240" s="32" t="s">
        <v>19</v>
      </c>
    </row>
    <row r="241" spans="1:14" ht="33.75" x14ac:dyDescent="0.25">
      <c r="A241" s="24" t="s">
        <v>879</v>
      </c>
      <c r="B241" s="13" t="s">
        <v>13</v>
      </c>
      <c r="C241" s="15" t="s">
        <v>233</v>
      </c>
      <c r="D241" s="53" t="s">
        <v>24</v>
      </c>
      <c r="E241" s="15" t="s">
        <v>653</v>
      </c>
      <c r="F241" s="15" t="s">
        <v>654</v>
      </c>
      <c r="G241" s="15" t="s">
        <v>655</v>
      </c>
      <c r="H241" s="15" t="s">
        <v>19</v>
      </c>
      <c r="I241" s="36">
        <v>60500</v>
      </c>
      <c r="J241" s="31">
        <v>42906</v>
      </c>
      <c r="K241" s="25" t="s">
        <v>62</v>
      </c>
      <c r="L241" s="13" t="s">
        <v>656</v>
      </c>
      <c r="M241" s="15">
        <v>2604</v>
      </c>
      <c r="N241" s="32" t="s">
        <v>19</v>
      </c>
    </row>
    <row r="242" spans="1:14" ht="45" x14ac:dyDescent="0.25">
      <c r="A242" s="24" t="s">
        <v>724</v>
      </c>
      <c r="B242" s="13" t="s">
        <v>13</v>
      </c>
      <c r="C242" s="15" t="s">
        <v>136</v>
      </c>
      <c r="D242" s="15" t="s">
        <v>721</v>
      </c>
      <c r="E242" s="15" t="s">
        <v>725</v>
      </c>
      <c r="F242" s="15" t="s">
        <v>726</v>
      </c>
      <c r="G242" s="15" t="s">
        <v>727</v>
      </c>
      <c r="H242" s="16" t="s">
        <v>19</v>
      </c>
      <c r="I242" s="38">
        <v>1485000</v>
      </c>
      <c r="J242" s="8">
        <v>42906</v>
      </c>
      <c r="K242" s="27" t="s">
        <v>140</v>
      </c>
      <c r="L242" s="13" t="s">
        <v>209</v>
      </c>
      <c r="M242" s="16" t="s">
        <v>22</v>
      </c>
      <c r="N242" s="32" t="s">
        <v>22</v>
      </c>
    </row>
    <row r="243" spans="1:14" ht="45" x14ac:dyDescent="0.25">
      <c r="A243" s="24" t="s">
        <v>728</v>
      </c>
      <c r="B243" s="13" t="s">
        <v>13</v>
      </c>
      <c r="C243" s="15" t="s">
        <v>136</v>
      </c>
      <c r="D243" s="15" t="s">
        <v>721</v>
      </c>
      <c r="E243" s="15" t="s">
        <v>729</v>
      </c>
      <c r="F243" s="15" t="s">
        <v>264</v>
      </c>
      <c r="G243" s="15" t="s">
        <v>730</v>
      </c>
      <c r="H243" s="16" t="s">
        <v>19</v>
      </c>
      <c r="I243" s="38">
        <v>646532.69999999995</v>
      </c>
      <c r="J243" s="8">
        <v>42906</v>
      </c>
      <c r="K243" s="27" t="s">
        <v>355</v>
      </c>
      <c r="L243" s="13" t="s">
        <v>209</v>
      </c>
      <c r="M243" s="16" t="s">
        <v>22</v>
      </c>
      <c r="N243" s="32" t="s">
        <v>22</v>
      </c>
    </row>
    <row r="244" spans="1:14" ht="33.75" x14ac:dyDescent="0.25">
      <c r="A244" s="24" t="s">
        <v>735</v>
      </c>
      <c r="B244" s="13" t="s">
        <v>13</v>
      </c>
      <c r="C244" s="15" t="s">
        <v>136</v>
      </c>
      <c r="D244" s="15" t="s">
        <v>184</v>
      </c>
      <c r="E244" s="15" t="s">
        <v>736</v>
      </c>
      <c r="F244" s="15" t="s">
        <v>17</v>
      </c>
      <c r="G244" s="15" t="s">
        <v>737</v>
      </c>
      <c r="H244" s="16" t="s">
        <v>19</v>
      </c>
      <c r="I244" s="38">
        <v>70000</v>
      </c>
      <c r="J244" s="8">
        <v>42906</v>
      </c>
      <c r="K244" s="27" t="s">
        <v>134</v>
      </c>
      <c r="L244" s="13" t="s">
        <v>530</v>
      </c>
      <c r="M244" s="16">
        <v>2601</v>
      </c>
      <c r="N244" s="32" t="s">
        <v>22</v>
      </c>
    </row>
    <row r="245" spans="1:14" ht="56.25" x14ac:dyDescent="0.25">
      <c r="A245" s="35" t="s">
        <v>880</v>
      </c>
      <c r="B245" s="13" t="s">
        <v>13</v>
      </c>
      <c r="C245" s="13" t="s">
        <v>233</v>
      </c>
      <c r="D245" s="13" t="s">
        <v>24</v>
      </c>
      <c r="E245" s="15" t="s">
        <v>672</v>
      </c>
      <c r="F245" s="15" t="s">
        <v>673</v>
      </c>
      <c r="G245" s="15" t="s">
        <v>674</v>
      </c>
      <c r="H245" s="15" t="s">
        <v>19</v>
      </c>
      <c r="I245" s="36">
        <v>3300000</v>
      </c>
      <c r="J245" s="31">
        <v>42906</v>
      </c>
      <c r="K245" s="13" t="s">
        <v>69</v>
      </c>
      <c r="L245" s="13" t="s">
        <v>675</v>
      </c>
      <c r="M245" s="15">
        <v>4700</v>
      </c>
      <c r="N245" s="32" t="s">
        <v>19</v>
      </c>
    </row>
    <row r="246" spans="1:14" ht="45" x14ac:dyDescent="0.25">
      <c r="A246" s="22" t="s">
        <v>1090</v>
      </c>
      <c r="B246" s="13" t="s">
        <v>13</v>
      </c>
      <c r="C246" s="16" t="s">
        <v>136</v>
      </c>
      <c r="D246" s="16" t="s">
        <v>721</v>
      </c>
      <c r="E246" s="16" t="s">
        <v>1089</v>
      </c>
      <c r="F246" s="16" t="s">
        <v>264</v>
      </c>
      <c r="G246" s="16" t="s">
        <v>1088</v>
      </c>
      <c r="H246" s="16" t="s">
        <v>19</v>
      </c>
      <c r="I246" s="45">
        <v>313500</v>
      </c>
      <c r="J246" s="8">
        <v>42906</v>
      </c>
      <c r="K246" s="54" t="s">
        <v>229</v>
      </c>
      <c r="L246" s="16" t="s">
        <v>209</v>
      </c>
      <c r="M246" s="16" t="s">
        <v>22</v>
      </c>
      <c r="N246" s="55" t="s">
        <v>22</v>
      </c>
    </row>
    <row r="247" spans="1:14" ht="45" x14ac:dyDescent="0.25">
      <c r="A247" s="22" t="s">
        <v>1087</v>
      </c>
      <c r="B247" s="13" t="s">
        <v>13</v>
      </c>
      <c r="C247" s="16" t="s">
        <v>136</v>
      </c>
      <c r="D247" s="16" t="s">
        <v>721</v>
      </c>
      <c r="E247" s="16" t="s">
        <v>1086</v>
      </c>
      <c r="F247" s="16" t="s">
        <v>1085</v>
      </c>
      <c r="G247" s="16" t="s">
        <v>1084</v>
      </c>
      <c r="H247" s="16" t="s">
        <v>19</v>
      </c>
      <c r="I247" s="45">
        <v>230000</v>
      </c>
      <c r="J247" s="8">
        <v>42906</v>
      </c>
      <c r="K247" s="54" t="s">
        <v>229</v>
      </c>
      <c r="L247" s="16" t="s">
        <v>209</v>
      </c>
      <c r="M247" s="16" t="s">
        <v>22</v>
      </c>
      <c r="N247" s="55" t="s">
        <v>22</v>
      </c>
    </row>
    <row r="248" spans="1:14" ht="45" x14ac:dyDescent="0.25">
      <c r="A248" s="22" t="s">
        <v>1083</v>
      </c>
      <c r="B248" s="13" t="s">
        <v>13</v>
      </c>
      <c r="C248" s="16" t="s">
        <v>136</v>
      </c>
      <c r="D248" s="16" t="s">
        <v>721</v>
      </c>
      <c r="E248" s="16" t="s">
        <v>1082</v>
      </c>
      <c r="F248" s="16" t="s">
        <v>17</v>
      </c>
      <c r="G248" s="16" t="s">
        <v>1081</v>
      </c>
      <c r="H248" s="16" t="s">
        <v>19</v>
      </c>
      <c r="I248" s="45">
        <v>100000</v>
      </c>
      <c r="J248" s="8">
        <v>42906</v>
      </c>
      <c r="K248" s="54" t="s">
        <v>110</v>
      </c>
      <c r="L248" s="16" t="s">
        <v>209</v>
      </c>
      <c r="M248" s="16" t="s">
        <v>22</v>
      </c>
      <c r="N248" s="55" t="s">
        <v>22</v>
      </c>
    </row>
    <row r="249" spans="1:14" ht="45" x14ac:dyDescent="0.25">
      <c r="A249" s="22" t="s">
        <v>1080</v>
      </c>
      <c r="B249" s="13" t="s">
        <v>13</v>
      </c>
      <c r="C249" s="16" t="s">
        <v>136</v>
      </c>
      <c r="D249" s="16" t="s">
        <v>721</v>
      </c>
      <c r="E249" s="16" t="s">
        <v>1079</v>
      </c>
      <c r="F249" s="16" t="s">
        <v>264</v>
      </c>
      <c r="G249" s="16" t="s">
        <v>1078</v>
      </c>
      <c r="H249" s="16" t="s">
        <v>19</v>
      </c>
      <c r="I249" s="45">
        <v>44000</v>
      </c>
      <c r="J249" s="8">
        <v>42906</v>
      </c>
      <c r="K249" s="54" t="s">
        <v>1077</v>
      </c>
      <c r="L249" s="16" t="s">
        <v>209</v>
      </c>
      <c r="M249" s="16" t="s">
        <v>22</v>
      </c>
      <c r="N249" s="55" t="s">
        <v>22</v>
      </c>
    </row>
    <row r="250" spans="1:14" ht="45" x14ac:dyDescent="0.25">
      <c r="A250" s="22" t="s">
        <v>1076</v>
      </c>
      <c r="B250" s="13" t="s">
        <v>13</v>
      </c>
      <c r="C250" s="16" t="s">
        <v>136</v>
      </c>
      <c r="D250" s="16" t="s">
        <v>721</v>
      </c>
      <c r="E250" s="16" t="s">
        <v>1075</v>
      </c>
      <c r="F250" s="16" t="s">
        <v>264</v>
      </c>
      <c r="G250" s="16" t="s">
        <v>1074</v>
      </c>
      <c r="H250" s="16" t="s">
        <v>19</v>
      </c>
      <c r="I250" s="45">
        <v>44000</v>
      </c>
      <c r="J250" s="8">
        <v>42906</v>
      </c>
      <c r="K250" s="54" t="s">
        <v>188</v>
      </c>
      <c r="L250" s="16" t="s">
        <v>209</v>
      </c>
      <c r="M250" s="16" t="s">
        <v>22</v>
      </c>
      <c r="N250" s="55" t="s">
        <v>22</v>
      </c>
    </row>
    <row r="251" spans="1:14" ht="67.5" x14ac:dyDescent="0.25">
      <c r="A251" s="22" t="s">
        <v>1073</v>
      </c>
      <c r="B251" s="13" t="s">
        <v>13</v>
      </c>
      <c r="C251" s="16" t="s">
        <v>31</v>
      </c>
      <c r="D251" s="16" t="s">
        <v>430</v>
      </c>
      <c r="E251" s="16" t="s">
        <v>1072</v>
      </c>
      <c r="F251" s="16" t="s">
        <v>1071</v>
      </c>
      <c r="G251" s="16" t="s">
        <v>1070</v>
      </c>
      <c r="H251" s="16" t="s">
        <v>19</v>
      </c>
      <c r="I251" s="45">
        <v>219780</v>
      </c>
      <c r="J251" s="8">
        <v>42906</v>
      </c>
      <c r="K251" s="54" t="s">
        <v>1017</v>
      </c>
      <c r="L251" s="16" t="s">
        <v>445</v>
      </c>
      <c r="M251" s="16">
        <v>5000</v>
      </c>
      <c r="N251" s="55" t="s">
        <v>19</v>
      </c>
    </row>
    <row r="252" spans="1:14" ht="78.75" x14ac:dyDescent="0.25">
      <c r="A252" s="22" t="s">
        <v>1069</v>
      </c>
      <c r="B252" s="13" t="s">
        <v>13</v>
      </c>
      <c r="C252" s="16" t="s">
        <v>31</v>
      </c>
      <c r="D252" s="16" t="s">
        <v>430</v>
      </c>
      <c r="E252" s="16" t="s">
        <v>1068</v>
      </c>
      <c r="F252" s="16" t="s">
        <v>1067</v>
      </c>
      <c r="G252" s="16" t="s">
        <v>1066</v>
      </c>
      <c r="H252" s="16" t="s">
        <v>19</v>
      </c>
      <c r="I252" s="45">
        <v>199407</v>
      </c>
      <c r="J252" s="8">
        <v>42906</v>
      </c>
      <c r="K252" s="54" t="s">
        <v>1065</v>
      </c>
      <c r="L252" s="16" t="s">
        <v>1064</v>
      </c>
      <c r="M252" s="16">
        <v>4225</v>
      </c>
      <c r="N252" s="55" t="s">
        <v>19</v>
      </c>
    </row>
    <row r="253" spans="1:14" ht="56.25" x14ac:dyDescent="0.25">
      <c r="A253" s="22" t="s">
        <v>1063</v>
      </c>
      <c r="B253" s="13" t="s">
        <v>13</v>
      </c>
      <c r="C253" s="16" t="s">
        <v>31</v>
      </c>
      <c r="D253" s="16" t="s">
        <v>430</v>
      </c>
      <c r="E253" s="16" t="s">
        <v>1062</v>
      </c>
      <c r="F253" s="16" t="s">
        <v>1029</v>
      </c>
      <c r="G253" s="16" t="s">
        <v>1061</v>
      </c>
      <c r="H253" s="16" t="s">
        <v>19</v>
      </c>
      <c r="I253" s="45">
        <v>67320</v>
      </c>
      <c r="J253" s="8">
        <v>42906</v>
      </c>
      <c r="K253" s="54" t="s">
        <v>1017</v>
      </c>
      <c r="L253" s="16" t="s">
        <v>1027</v>
      </c>
      <c r="M253" s="16">
        <v>7162</v>
      </c>
      <c r="N253" s="55" t="s">
        <v>19</v>
      </c>
    </row>
    <row r="254" spans="1:14" ht="67.5" x14ac:dyDescent="0.25">
      <c r="A254" s="22" t="s">
        <v>1060</v>
      </c>
      <c r="B254" s="13" t="s">
        <v>13</v>
      </c>
      <c r="C254" s="16" t="s">
        <v>31</v>
      </c>
      <c r="D254" s="16" t="s">
        <v>430</v>
      </c>
      <c r="E254" s="16" t="s">
        <v>1059</v>
      </c>
      <c r="F254" s="16" t="s">
        <v>1058</v>
      </c>
      <c r="G254" s="16" t="s">
        <v>1057</v>
      </c>
      <c r="H254" s="16" t="s">
        <v>19</v>
      </c>
      <c r="I254" s="45">
        <v>20658</v>
      </c>
      <c r="J254" s="8">
        <v>42906</v>
      </c>
      <c r="K254" s="54" t="s">
        <v>150</v>
      </c>
      <c r="L254" s="16" t="s">
        <v>1056</v>
      </c>
      <c r="M254" s="16">
        <v>2905</v>
      </c>
      <c r="N254" s="55" t="s">
        <v>19</v>
      </c>
    </row>
    <row r="255" spans="1:14" ht="78.75" x14ac:dyDescent="0.25">
      <c r="A255" s="22" t="s">
        <v>1055</v>
      </c>
      <c r="B255" s="13" t="s">
        <v>13</v>
      </c>
      <c r="C255" s="16" t="s">
        <v>31</v>
      </c>
      <c r="D255" s="16" t="s">
        <v>430</v>
      </c>
      <c r="E255" s="16" t="s">
        <v>1054</v>
      </c>
      <c r="F255" s="16" t="s">
        <v>1053</v>
      </c>
      <c r="G255" s="16" t="s">
        <v>1052</v>
      </c>
      <c r="H255" s="16" t="s">
        <v>19</v>
      </c>
      <c r="I255" s="45">
        <v>38500</v>
      </c>
      <c r="J255" s="8">
        <v>42906</v>
      </c>
      <c r="K255" s="54" t="s">
        <v>1051</v>
      </c>
      <c r="L255" s="16" t="s">
        <v>1050</v>
      </c>
      <c r="M255" s="16">
        <v>3056</v>
      </c>
      <c r="N255" s="55" t="s">
        <v>19</v>
      </c>
    </row>
    <row r="256" spans="1:14" ht="67.5" x14ac:dyDescent="0.25">
      <c r="A256" s="22" t="s">
        <v>1049</v>
      </c>
      <c r="B256" s="13" t="s">
        <v>13</v>
      </c>
      <c r="C256" s="16" t="s">
        <v>31</v>
      </c>
      <c r="D256" s="16" t="s">
        <v>430</v>
      </c>
      <c r="E256" s="16" t="s">
        <v>1048</v>
      </c>
      <c r="F256" s="16" t="s">
        <v>1047</v>
      </c>
      <c r="G256" s="16" t="s">
        <v>1046</v>
      </c>
      <c r="H256" s="16" t="s">
        <v>19</v>
      </c>
      <c r="I256" s="45">
        <v>130099</v>
      </c>
      <c r="J256" s="8">
        <v>42906</v>
      </c>
      <c r="K256" s="54" t="s">
        <v>1017</v>
      </c>
      <c r="L256" s="16" t="s">
        <v>1045</v>
      </c>
      <c r="M256" s="16">
        <v>1225</v>
      </c>
      <c r="N256" s="55" t="s">
        <v>19</v>
      </c>
    </row>
    <row r="257" spans="1:14" ht="78.75" x14ac:dyDescent="0.25">
      <c r="A257" s="22" t="s">
        <v>1044</v>
      </c>
      <c r="B257" s="13" t="s">
        <v>13</v>
      </c>
      <c r="C257" s="16" t="s">
        <v>31</v>
      </c>
      <c r="D257" s="16" t="s">
        <v>430</v>
      </c>
      <c r="E257" s="16" t="s">
        <v>1043</v>
      </c>
      <c r="F257" s="16" t="s">
        <v>1039</v>
      </c>
      <c r="G257" s="16" t="s">
        <v>1042</v>
      </c>
      <c r="H257" s="16" t="s">
        <v>19</v>
      </c>
      <c r="I257" s="45">
        <v>64306</v>
      </c>
      <c r="J257" s="8">
        <v>42906</v>
      </c>
      <c r="K257" s="54" t="s">
        <v>1017</v>
      </c>
      <c r="L257" s="16" t="s">
        <v>1037</v>
      </c>
      <c r="M257" s="16">
        <v>3963</v>
      </c>
      <c r="N257" s="55" t="s">
        <v>19</v>
      </c>
    </row>
    <row r="258" spans="1:14" ht="45" x14ac:dyDescent="0.25">
      <c r="A258" s="22" t="s">
        <v>1041</v>
      </c>
      <c r="B258" s="13" t="s">
        <v>13</v>
      </c>
      <c r="C258" s="16" t="s">
        <v>31</v>
      </c>
      <c r="D258" s="16" t="s">
        <v>430</v>
      </c>
      <c r="E258" s="16" t="s">
        <v>1040</v>
      </c>
      <c r="F258" s="16" t="s">
        <v>1039</v>
      </c>
      <c r="G258" s="16" t="s">
        <v>1038</v>
      </c>
      <c r="H258" s="16" t="s">
        <v>19</v>
      </c>
      <c r="I258" s="45">
        <v>88020</v>
      </c>
      <c r="J258" s="8">
        <v>42906</v>
      </c>
      <c r="K258" s="54" t="s">
        <v>1017</v>
      </c>
      <c r="L258" s="16" t="s">
        <v>1037</v>
      </c>
      <c r="M258" s="16">
        <v>3936</v>
      </c>
      <c r="N258" s="55" t="s">
        <v>19</v>
      </c>
    </row>
    <row r="259" spans="1:14" customFormat="1" ht="56.25" x14ac:dyDescent="0.25">
      <c r="A259" s="22" t="s">
        <v>1036</v>
      </c>
      <c r="B259" s="13" t="s">
        <v>13</v>
      </c>
      <c r="C259" s="16" t="s">
        <v>31</v>
      </c>
      <c r="D259" s="16" t="s">
        <v>430</v>
      </c>
      <c r="E259" s="16" t="s">
        <v>1035</v>
      </c>
      <c r="F259" s="16" t="s">
        <v>1034</v>
      </c>
      <c r="G259" s="16" t="s">
        <v>1033</v>
      </c>
      <c r="H259" s="16" t="s">
        <v>19</v>
      </c>
      <c r="I259" s="45">
        <v>117539</v>
      </c>
      <c r="J259" s="8">
        <v>42906</v>
      </c>
      <c r="K259" s="54" t="s">
        <v>631</v>
      </c>
      <c r="L259" s="16" t="s">
        <v>1032</v>
      </c>
      <c r="M259" s="16">
        <v>4519</v>
      </c>
      <c r="N259" s="55" t="s">
        <v>19</v>
      </c>
    </row>
    <row r="260" spans="1:14" customFormat="1" ht="90" x14ac:dyDescent="0.25">
      <c r="A260" s="22" t="s">
        <v>1031</v>
      </c>
      <c r="B260" s="13" t="s">
        <v>13</v>
      </c>
      <c r="C260" s="16" t="s">
        <v>31</v>
      </c>
      <c r="D260" s="16" t="s">
        <v>430</v>
      </c>
      <c r="E260" s="16" t="s">
        <v>1030</v>
      </c>
      <c r="F260" s="16" t="s">
        <v>1029</v>
      </c>
      <c r="G260" s="16" t="s">
        <v>1028</v>
      </c>
      <c r="H260" s="16" t="s">
        <v>19</v>
      </c>
      <c r="I260" s="45">
        <v>330330</v>
      </c>
      <c r="J260" s="8">
        <v>42906</v>
      </c>
      <c r="K260" s="54" t="s">
        <v>631</v>
      </c>
      <c r="L260" s="16" t="s">
        <v>1027</v>
      </c>
      <c r="M260" s="16">
        <v>7162</v>
      </c>
      <c r="N260" s="55" t="s">
        <v>19</v>
      </c>
    </row>
    <row r="261" spans="1:14" customFormat="1" ht="78.75" x14ac:dyDescent="0.25">
      <c r="A261" s="22" t="s">
        <v>1026</v>
      </c>
      <c r="B261" s="13" t="s">
        <v>13</v>
      </c>
      <c r="C261" s="16" t="s">
        <v>31</v>
      </c>
      <c r="D261" s="16" t="s">
        <v>430</v>
      </c>
      <c r="E261" s="16" t="s">
        <v>1025</v>
      </c>
      <c r="F261" s="16" t="s">
        <v>1024</v>
      </c>
      <c r="G261" s="16" t="s">
        <v>1023</v>
      </c>
      <c r="H261" s="16" t="s">
        <v>19</v>
      </c>
      <c r="I261" s="45">
        <v>82940</v>
      </c>
      <c r="J261" s="8">
        <v>42906</v>
      </c>
      <c r="K261" s="54" t="s">
        <v>1017</v>
      </c>
      <c r="L261" s="16" t="s">
        <v>1022</v>
      </c>
      <c r="M261" s="16">
        <v>4106</v>
      </c>
      <c r="N261" s="55" t="s">
        <v>19</v>
      </c>
    </row>
    <row r="262" spans="1:14" customFormat="1" ht="45" x14ac:dyDescent="0.25">
      <c r="A262" s="22" t="s">
        <v>1021</v>
      </c>
      <c r="B262" s="13" t="s">
        <v>13</v>
      </c>
      <c r="C262" s="16" t="s">
        <v>31</v>
      </c>
      <c r="D262" s="16" t="s">
        <v>430</v>
      </c>
      <c r="E262" s="16" t="s">
        <v>1020</v>
      </c>
      <c r="F262" s="16" t="s">
        <v>1019</v>
      </c>
      <c r="G262" s="16" t="s">
        <v>1018</v>
      </c>
      <c r="H262" s="16" t="s">
        <v>19</v>
      </c>
      <c r="I262" s="45">
        <v>214665</v>
      </c>
      <c r="J262" s="8">
        <v>42906</v>
      </c>
      <c r="K262" s="54" t="s">
        <v>1017</v>
      </c>
      <c r="L262" s="16" t="s">
        <v>1016</v>
      </c>
      <c r="M262" s="16">
        <v>4559</v>
      </c>
      <c r="N262" s="55" t="s">
        <v>19</v>
      </c>
    </row>
    <row r="263" spans="1:14" customFormat="1" ht="56.25" x14ac:dyDescent="0.25">
      <c r="A263" s="22" t="s">
        <v>1015</v>
      </c>
      <c r="B263" s="13" t="s">
        <v>13</v>
      </c>
      <c r="C263" s="16" t="s">
        <v>31</v>
      </c>
      <c r="D263" s="16" t="s">
        <v>430</v>
      </c>
      <c r="E263" s="16" t="s">
        <v>1014</v>
      </c>
      <c r="F263" s="16" t="s">
        <v>1013</v>
      </c>
      <c r="G263" s="16" t="s">
        <v>1012</v>
      </c>
      <c r="H263" s="16" t="s">
        <v>19</v>
      </c>
      <c r="I263" s="45">
        <v>192188</v>
      </c>
      <c r="J263" s="8">
        <v>42906</v>
      </c>
      <c r="K263" s="54" t="s">
        <v>188</v>
      </c>
      <c r="L263" s="16" t="s">
        <v>1011</v>
      </c>
      <c r="M263" s="16">
        <v>7000</v>
      </c>
      <c r="N263" s="55" t="s">
        <v>19</v>
      </c>
    </row>
    <row r="264" spans="1:14" customFormat="1" ht="33.75" x14ac:dyDescent="0.25">
      <c r="A264" s="22" t="s">
        <v>1010</v>
      </c>
      <c r="B264" s="13" t="s">
        <v>13</v>
      </c>
      <c r="C264" s="16" t="s">
        <v>136</v>
      </c>
      <c r="D264" s="16" t="s">
        <v>678</v>
      </c>
      <c r="E264" s="16" t="s">
        <v>1009</v>
      </c>
      <c r="F264" s="16" t="s">
        <v>1005</v>
      </c>
      <c r="G264" s="16" t="s">
        <v>1008</v>
      </c>
      <c r="H264" s="51" t="s">
        <v>19</v>
      </c>
      <c r="I264" s="45">
        <v>33000</v>
      </c>
      <c r="J264" s="8">
        <v>42906</v>
      </c>
      <c r="K264" s="54" t="s">
        <v>62</v>
      </c>
      <c r="L264" s="16" t="s">
        <v>670</v>
      </c>
      <c r="M264" s="16">
        <v>2600</v>
      </c>
      <c r="N264" s="55" t="s">
        <v>19</v>
      </c>
    </row>
    <row r="265" spans="1:14" customFormat="1" ht="33.75" x14ac:dyDescent="0.25">
      <c r="A265" s="22" t="s">
        <v>1007</v>
      </c>
      <c r="B265" s="13" t="s">
        <v>13</v>
      </c>
      <c r="C265" s="16" t="s">
        <v>136</v>
      </c>
      <c r="D265" s="16" t="s">
        <v>678</v>
      </c>
      <c r="E265" s="16" t="s">
        <v>1006</v>
      </c>
      <c r="F265" s="16" t="s">
        <v>1005</v>
      </c>
      <c r="G265" s="16" t="s">
        <v>1004</v>
      </c>
      <c r="H265" s="51" t="s">
        <v>19</v>
      </c>
      <c r="I265" s="45">
        <v>132000</v>
      </c>
      <c r="J265" s="8">
        <v>42906</v>
      </c>
      <c r="K265" s="54" t="s">
        <v>28</v>
      </c>
      <c r="L265" s="16" t="s">
        <v>670</v>
      </c>
      <c r="M265" s="16">
        <v>2600</v>
      </c>
      <c r="N265" s="55" t="s">
        <v>19</v>
      </c>
    </row>
    <row r="266" spans="1:14" customFormat="1" ht="33.75" x14ac:dyDescent="0.25">
      <c r="A266" s="22" t="s">
        <v>1003</v>
      </c>
      <c r="B266" s="13" t="s">
        <v>13</v>
      </c>
      <c r="C266" s="16" t="s">
        <v>233</v>
      </c>
      <c r="D266" s="16" t="s">
        <v>24</v>
      </c>
      <c r="E266" s="16" t="s">
        <v>1002</v>
      </c>
      <c r="F266" s="16" t="s">
        <v>235</v>
      </c>
      <c r="G266" s="16" t="s">
        <v>1001</v>
      </c>
      <c r="H266" s="51" t="s">
        <v>19</v>
      </c>
      <c r="I266" s="45">
        <v>42713000</v>
      </c>
      <c r="J266" s="8">
        <v>42906</v>
      </c>
      <c r="K266" s="54" t="s">
        <v>1000</v>
      </c>
      <c r="L266" s="16" t="s">
        <v>445</v>
      </c>
      <c r="M266" s="16">
        <v>5000</v>
      </c>
      <c r="N266" s="55" t="s">
        <v>19</v>
      </c>
    </row>
    <row r="267" spans="1:14" customFormat="1" ht="33.75" x14ac:dyDescent="0.25">
      <c r="A267" s="24" t="s">
        <v>652</v>
      </c>
      <c r="B267" s="13" t="s">
        <v>13</v>
      </c>
      <c r="C267" s="15" t="s">
        <v>136</v>
      </c>
      <c r="D267" s="15" t="s">
        <v>476</v>
      </c>
      <c r="E267" s="15" t="s">
        <v>536</v>
      </c>
      <c r="F267" s="15" t="s">
        <v>539</v>
      </c>
      <c r="G267" s="15" t="s">
        <v>540</v>
      </c>
      <c r="H267" s="16" t="s">
        <v>19</v>
      </c>
      <c r="I267" s="38">
        <v>22000</v>
      </c>
      <c r="J267" s="8">
        <v>42907</v>
      </c>
      <c r="K267" s="27" t="s">
        <v>188</v>
      </c>
      <c r="L267" s="13" t="s">
        <v>29</v>
      </c>
      <c r="M267" s="16" t="s">
        <v>22</v>
      </c>
      <c r="N267" s="28" t="s">
        <v>19</v>
      </c>
    </row>
    <row r="268" spans="1:14" customFormat="1" ht="33.75" x14ac:dyDescent="0.25">
      <c r="A268" s="24" t="s">
        <v>648</v>
      </c>
      <c r="B268" s="13" t="s">
        <v>13</v>
      </c>
      <c r="C268" s="15" t="s">
        <v>136</v>
      </c>
      <c r="D268" s="53" t="s">
        <v>476</v>
      </c>
      <c r="E268" s="15" t="s">
        <v>649</v>
      </c>
      <c r="F268" s="15" t="s">
        <v>371</v>
      </c>
      <c r="G268" s="15" t="s">
        <v>650</v>
      </c>
      <c r="H268" s="15" t="s">
        <v>19</v>
      </c>
      <c r="I268" s="36">
        <v>185000</v>
      </c>
      <c r="J268" s="31">
        <v>42907</v>
      </c>
      <c r="K268" s="25" t="s">
        <v>271</v>
      </c>
      <c r="L268" s="13" t="s">
        <v>29</v>
      </c>
      <c r="M268" s="15" t="s">
        <v>22</v>
      </c>
      <c r="N268" s="32" t="s">
        <v>19</v>
      </c>
    </row>
    <row r="269" spans="1:14" customFormat="1" ht="33.75" x14ac:dyDescent="0.25">
      <c r="A269" s="24" t="s">
        <v>648</v>
      </c>
      <c r="B269" s="13" t="s">
        <v>13</v>
      </c>
      <c r="C269" s="15" t="s">
        <v>136</v>
      </c>
      <c r="D269" s="53" t="s">
        <v>651</v>
      </c>
      <c r="E269" s="15" t="s">
        <v>649</v>
      </c>
      <c r="F269" s="15" t="s">
        <v>371</v>
      </c>
      <c r="G269" s="15" t="s">
        <v>650</v>
      </c>
      <c r="H269" s="15" t="s">
        <v>19</v>
      </c>
      <c r="I269" s="36">
        <v>60000</v>
      </c>
      <c r="J269" s="31">
        <v>42907</v>
      </c>
      <c r="K269" s="25" t="s">
        <v>271</v>
      </c>
      <c r="L269" s="13" t="s">
        <v>29</v>
      </c>
      <c r="M269" s="15" t="s">
        <v>22</v>
      </c>
      <c r="N269" s="32" t="s">
        <v>19</v>
      </c>
    </row>
    <row r="270" spans="1:14" customFormat="1" ht="78.75" x14ac:dyDescent="0.25">
      <c r="A270" s="24" t="s">
        <v>687</v>
      </c>
      <c r="B270" s="13" t="s">
        <v>13</v>
      </c>
      <c r="C270" s="15" t="s">
        <v>31</v>
      </c>
      <c r="D270" s="15" t="s">
        <v>692</v>
      </c>
      <c r="E270" s="15" t="s">
        <v>688</v>
      </c>
      <c r="F270" s="15" t="s">
        <v>689</v>
      </c>
      <c r="G270" s="15" t="s">
        <v>690</v>
      </c>
      <c r="H270" s="16" t="s">
        <v>19</v>
      </c>
      <c r="I270" s="38">
        <v>124540</v>
      </c>
      <c r="J270" s="8">
        <v>42907</v>
      </c>
      <c r="K270" s="27">
        <v>13</v>
      </c>
      <c r="L270" s="13" t="s">
        <v>597</v>
      </c>
      <c r="M270" s="16" t="s">
        <v>691</v>
      </c>
      <c r="N270" s="32" t="s">
        <v>19</v>
      </c>
    </row>
    <row r="271" spans="1:14" customFormat="1" ht="45" x14ac:dyDescent="0.25">
      <c r="A271" s="22" t="s">
        <v>999</v>
      </c>
      <c r="B271" s="13" t="s">
        <v>13</v>
      </c>
      <c r="C271" s="16" t="s">
        <v>908</v>
      </c>
      <c r="D271" s="16" t="s">
        <v>907</v>
      </c>
      <c r="E271" s="16" t="s">
        <v>998</v>
      </c>
      <c r="F271" s="16" t="s">
        <v>997</v>
      </c>
      <c r="G271" s="16" t="s">
        <v>985</v>
      </c>
      <c r="H271" s="51" t="s">
        <v>19</v>
      </c>
      <c r="I271" s="45">
        <v>1401400</v>
      </c>
      <c r="J271" s="8">
        <v>42907</v>
      </c>
      <c r="K271" s="54" t="s">
        <v>996</v>
      </c>
      <c r="L271" s="16" t="s">
        <v>995</v>
      </c>
      <c r="M271" s="16">
        <v>2600</v>
      </c>
      <c r="N271" s="55" t="s">
        <v>19</v>
      </c>
    </row>
    <row r="272" spans="1:14" customFormat="1" ht="45" x14ac:dyDescent="0.25">
      <c r="A272" s="24" t="s">
        <v>657</v>
      </c>
      <c r="B272" s="13" t="s">
        <v>13</v>
      </c>
      <c r="C272" s="15" t="s">
        <v>658</v>
      </c>
      <c r="D272" s="15" t="s">
        <v>24</v>
      </c>
      <c r="E272" s="15" t="s">
        <v>659</v>
      </c>
      <c r="F272" s="15" t="s">
        <v>660</v>
      </c>
      <c r="G272" s="15" t="s">
        <v>661</v>
      </c>
      <c r="H272" s="15" t="s">
        <v>19</v>
      </c>
      <c r="I272" s="36">
        <v>38500</v>
      </c>
      <c r="J272" s="31">
        <v>42908</v>
      </c>
      <c r="K272" s="29" t="s">
        <v>360</v>
      </c>
      <c r="L272" s="13" t="s">
        <v>662</v>
      </c>
      <c r="M272" s="15">
        <v>3148</v>
      </c>
      <c r="N272" s="32" t="s">
        <v>19</v>
      </c>
    </row>
    <row r="273" spans="1:14" customFormat="1" ht="45" x14ac:dyDescent="0.25">
      <c r="A273" s="24" t="s">
        <v>677</v>
      </c>
      <c r="B273" s="13" t="s">
        <v>13</v>
      </c>
      <c r="C273" s="15" t="s">
        <v>136</v>
      </c>
      <c r="D273" s="15" t="s">
        <v>678</v>
      </c>
      <c r="E273" s="15" t="s">
        <v>679</v>
      </c>
      <c r="F273" s="15" t="s">
        <v>680</v>
      </c>
      <c r="G273" s="15" t="s">
        <v>681</v>
      </c>
      <c r="H273" s="16" t="s">
        <v>19</v>
      </c>
      <c r="I273" s="38">
        <v>16500</v>
      </c>
      <c r="J273" s="8">
        <v>42908</v>
      </c>
      <c r="K273" s="27" t="s">
        <v>271</v>
      </c>
      <c r="L273" s="13" t="s">
        <v>686</v>
      </c>
      <c r="M273" s="16">
        <v>4066</v>
      </c>
      <c r="N273" s="32" t="s">
        <v>19</v>
      </c>
    </row>
    <row r="274" spans="1:14" customFormat="1" ht="56.25" x14ac:dyDescent="0.25">
      <c r="A274" s="24" t="s">
        <v>682</v>
      </c>
      <c r="B274" s="13" t="s">
        <v>13</v>
      </c>
      <c r="C274" s="15" t="s">
        <v>136</v>
      </c>
      <c r="D274" s="15" t="s">
        <v>678</v>
      </c>
      <c r="E274" s="15" t="s">
        <v>683</v>
      </c>
      <c r="F274" s="15" t="s">
        <v>684</v>
      </c>
      <c r="G274" s="15" t="s">
        <v>685</v>
      </c>
      <c r="H274" s="16" t="s">
        <v>19</v>
      </c>
      <c r="I274" s="38">
        <v>110000</v>
      </c>
      <c r="J274" s="8">
        <v>42908</v>
      </c>
      <c r="K274" s="27" t="s">
        <v>271</v>
      </c>
      <c r="L274" s="13" t="s">
        <v>469</v>
      </c>
      <c r="M274" s="16">
        <v>4000</v>
      </c>
      <c r="N274" s="32" t="s">
        <v>19</v>
      </c>
    </row>
    <row r="275" spans="1:14" customFormat="1" ht="45" x14ac:dyDescent="0.25">
      <c r="A275" s="24" t="s">
        <v>731</v>
      </c>
      <c r="B275" s="13" t="s">
        <v>13</v>
      </c>
      <c r="C275" s="15" t="s">
        <v>136</v>
      </c>
      <c r="D275" s="15" t="s">
        <v>721</v>
      </c>
      <c r="E275" s="15" t="s">
        <v>732</v>
      </c>
      <c r="F275" s="15" t="s">
        <v>733</v>
      </c>
      <c r="G275" s="15" t="s">
        <v>734</v>
      </c>
      <c r="H275" s="16" t="s">
        <v>19</v>
      </c>
      <c r="I275" s="38">
        <v>16500</v>
      </c>
      <c r="J275" s="8">
        <v>42908</v>
      </c>
      <c r="K275" s="27" t="s">
        <v>134</v>
      </c>
      <c r="L275" s="13" t="s">
        <v>209</v>
      </c>
      <c r="M275" s="16" t="s">
        <v>22</v>
      </c>
      <c r="N275" s="32" t="s">
        <v>22</v>
      </c>
    </row>
    <row r="276" spans="1:14" customFormat="1" ht="56.25" x14ac:dyDescent="0.25">
      <c r="A276" s="22" t="s">
        <v>994</v>
      </c>
      <c r="B276" s="13" t="s">
        <v>13</v>
      </c>
      <c r="C276" s="16" t="s">
        <v>908</v>
      </c>
      <c r="D276" s="16" t="s">
        <v>907</v>
      </c>
      <c r="E276" s="16" t="s">
        <v>993</v>
      </c>
      <c r="F276" s="16" t="s">
        <v>992</v>
      </c>
      <c r="G276" s="16" t="s">
        <v>904</v>
      </c>
      <c r="H276" s="51" t="s">
        <v>19</v>
      </c>
      <c r="I276" s="45">
        <v>7434676.7000000002</v>
      </c>
      <c r="J276" s="8">
        <v>42908</v>
      </c>
      <c r="K276" s="54" t="s">
        <v>980</v>
      </c>
      <c r="L276" s="16" t="s">
        <v>438</v>
      </c>
      <c r="M276" s="16">
        <v>2000</v>
      </c>
      <c r="N276" s="55" t="s">
        <v>19</v>
      </c>
    </row>
    <row r="277" spans="1:14" customFormat="1" ht="45" x14ac:dyDescent="0.25">
      <c r="A277" s="24" t="s">
        <v>663</v>
      </c>
      <c r="B277" s="13" t="s">
        <v>13</v>
      </c>
      <c r="C277" s="15" t="s">
        <v>136</v>
      </c>
      <c r="D277" s="15" t="s">
        <v>476</v>
      </c>
      <c r="E277" s="15" t="s">
        <v>536</v>
      </c>
      <c r="F277" s="15" t="s">
        <v>537</v>
      </c>
      <c r="G277" s="15" t="s">
        <v>538</v>
      </c>
      <c r="H277" s="16" t="s">
        <v>19</v>
      </c>
      <c r="I277" s="38">
        <v>22000</v>
      </c>
      <c r="J277" s="8">
        <v>42909</v>
      </c>
      <c r="K277" s="27" t="s">
        <v>28</v>
      </c>
      <c r="L277" s="13" t="s">
        <v>29</v>
      </c>
      <c r="M277" s="16" t="s">
        <v>22</v>
      </c>
      <c r="N277" s="28" t="s">
        <v>19</v>
      </c>
    </row>
    <row r="278" spans="1:14" customFormat="1" ht="33.75" x14ac:dyDescent="0.25">
      <c r="A278" s="24" t="s">
        <v>758</v>
      </c>
      <c r="B278" s="13" t="s">
        <v>13</v>
      </c>
      <c r="C278" s="15" t="s">
        <v>14</v>
      </c>
      <c r="D278" s="15" t="s">
        <v>146</v>
      </c>
      <c r="E278" s="15" t="s">
        <v>759</v>
      </c>
      <c r="F278" s="15" t="s">
        <v>760</v>
      </c>
      <c r="G278" s="15" t="s">
        <v>761</v>
      </c>
      <c r="H278" s="16" t="s">
        <v>19</v>
      </c>
      <c r="I278" s="38">
        <v>137950</v>
      </c>
      <c r="J278" s="8">
        <v>42909</v>
      </c>
      <c r="K278" s="27" t="s">
        <v>140</v>
      </c>
      <c r="L278" s="13" t="s">
        <v>762</v>
      </c>
      <c r="M278" s="16">
        <v>2060</v>
      </c>
      <c r="N278" s="32" t="s">
        <v>19</v>
      </c>
    </row>
    <row r="279" spans="1:14" customFormat="1" ht="56.25" x14ac:dyDescent="0.25">
      <c r="A279" s="22" t="s">
        <v>991</v>
      </c>
      <c r="B279" s="13" t="s">
        <v>13</v>
      </c>
      <c r="C279" s="16" t="s">
        <v>908</v>
      </c>
      <c r="D279" s="16" t="s">
        <v>907</v>
      </c>
      <c r="E279" s="16" t="s">
        <v>990</v>
      </c>
      <c r="F279" s="16" t="s">
        <v>989</v>
      </c>
      <c r="G279" s="16" t="s">
        <v>985</v>
      </c>
      <c r="H279" s="51" t="s">
        <v>19</v>
      </c>
      <c r="I279" s="45">
        <v>6067683</v>
      </c>
      <c r="J279" s="8">
        <v>42909</v>
      </c>
      <c r="K279" s="54" t="s">
        <v>902</v>
      </c>
      <c r="L279" s="16" t="s">
        <v>988</v>
      </c>
      <c r="M279" s="16">
        <v>2604</v>
      </c>
      <c r="N279" s="55" t="s">
        <v>19</v>
      </c>
    </row>
    <row r="280" spans="1:14" customFormat="1" ht="45" x14ac:dyDescent="0.25">
      <c r="A280" s="22" t="s">
        <v>987</v>
      </c>
      <c r="B280" s="13" t="s">
        <v>13</v>
      </c>
      <c r="C280" s="16" t="s">
        <v>908</v>
      </c>
      <c r="D280" s="16" t="s">
        <v>907</v>
      </c>
      <c r="E280" s="16" t="s">
        <v>986</v>
      </c>
      <c r="F280" s="16" t="s">
        <v>981</v>
      </c>
      <c r="G280" s="16" t="s">
        <v>985</v>
      </c>
      <c r="H280" s="51" t="s">
        <v>19</v>
      </c>
      <c r="I280" s="45">
        <v>6600000</v>
      </c>
      <c r="J280" s="8">
        <v>42909</v>
      </c>
      <c r="K280" s="54" t="s">
        <v>984</v>
      </c>
      <c r="L280" s="16" t="s">
        <v>270</v>
      </c>
      <c r="M280" s="16">
        <v>2059</v>
      </c>
      <c r="N280" s="55" t="s">
        <v>19</v>
      </c>
    </row>
    <row r="281" spans="1:14" customFormat="1" ht="67.5" x14ac:dyDescent="0.25">
      <c r="A281" s="22" t="s">
        <v>983</v>
      </c>
      <c r="B281" s="13" t="s">
        <v>13</v>
      </c>
      <c r="C281" s="16" t="s">
        <v>908</v>
      </c>
      <c r="D281" s="16" t="s">
        <v>907</v>
      </c>
      <c r="E281" s="16" t="s">
        <v>982</v>
      </c>
      <c r="F281" s="16" t="s">
        <v>981</v>
      </c>
      <c r="G281" s="16" t="s">
        <v>904</v>
      </c>
      <c r="H281" s="51" t="s">
        <v>19</v>
      </c>
      <c r="I281" s="45">
        <v>10091591.4</v>
      </c>
      <c r="J281" s="8">
        <v>42909</v>
      </c>
      <c r="K281" s="54" t="s">
        <v>980</v>
      </c>
      <c r="L281" s="16" t="s">
        <v>270</v>
      </c>
      <c r="M281" s="16">
        <v>2059</v>
      </c>
      <c r="N281" s="55" t="s">
        <v>19</v>
      </c>
    </row>
    <row r="282" spans="1:14" customFormat="1" ht="33.75" x14ac:dyDescent="0.25">
      <c r="A282" s="22" t="s">
        <v>979</v>
      </c>
      <c r="B282" s="13" t="s">
        <v>13</v>
      </c>
      <c r="C282" s="16" t="s">
        <v>908</v>
      </c>
      <c r="D282" s="16" t="s">
        <v>907</v>
      </c>
      <c r="E282" s="16" t="s">
        <v>978</v>
      </c>
      <c r="F282" s="16" t="s">
        <v>977</v>
      </c>
      <c r="G282" s="16" t="s">
        <v>904</v>
      </c>
      <c r="H282" s="51" t="s">
        <v>19</v>
      </c>
      <c r="I282" s="45">
        <v>990000</v>
      </c>
      <c r="J282" s="8">
        <v>42909</v>
      </c>
      <c r="K282" s="54" t="s">
        <v>976</v>
      </c>
      <c r="L282" s="16" t="s">
        <v>975</v>
      </c>
      <c r="M282" s="16">
        <v>3000</v>
      </c>
      <c r="N282" s="55" t="s">
        <v>19</v>
      </c>
    </row>
    <row r="283" spans="1:14" customFormat="1" ht="33.75" x14ac:dyDescent="0.25">
      <c r="A283" s="22" t="s">
        <v>974</v>
      </c>
      <c r="B283" s="13" t="s">
        <v>13</v>
      </c>
      <c r="C283" s="16" t="s">
        <v>136</v>
      </c>
      <c r="D283" s="16" t="s">
        <v>678</v>
      </c>
      <c r="E283" s="16" t="s">
        <v>973</v>
      </c>
      <c r="F283" s="16" t="s">
        <v>544</v>
      </c>
      <c r="G283" s="16" t="s">
        <v>972</v>
      </c>
      <c r="H283" s="51" t="s">
        <v>19</v>
      </c>
      <c r="I283" s="45">
        <v>194986</v>
      </c>
      <c r="J283" s="8">
        <v>42909</v>
      </c>
      <c r="K283" s="54" t="s">
        <v>971</v>
      </c>
      <c r="L283" s="16" t="s">
        <v>970</v>
      </c>
      <c r="M283" s="16">
        <v>2612</v>
      </c>
      <c r="N283" s="55" t="s">
        <v>19</v>
      </c>
    </row>
    <row r="284" spans="1:14" customFormat="1" ht="33.75" x14ac:dyDescent="0.25">
      <c r="A284" s="22" t="s">
        <v>1117</v>
      </c>
      <c r="B284" s="13" t="s">
        <v>13</v>
      </c>
      <c r="C284" s="16" t="s">
        <v>136</v>
      </c>
      <c r="D284" s="16" t="s">
        <v>678</v>
      </c>
      <c r="E284" s="16" t="s">
        <v>969</v>
      </c>
      <c r="F284" s="16" t="s">
        <v>968</v>
      </c>
      <c r="G284" s="16" t="s">
        <v>967</v>
      </c>
      <c r="H284" s="51" t="s">
        <v>19</v>
      </c>
      <c r="I284" s="45">
        <v>12000</v>
      </c>
      <c r="J284" s="8">
        <v>42909</v>
      </c>
      <c r="K284" s="54" t="s">
        <v>966</v>
      </c>
      <c r="L284" s="16" t="s">
        <v>965</v>
      </c>
      <c r="M284" s="16"/>
      <c r="N284" s="55" t="s">
        <v>19</v>
      </c>
    </row>
    <row r="285" spans="1:14" customFormat="1" ht="56.25" x14ac:dyDescent="0.25">
      <c r="A285" s="24" t="s">
        <v>750</v>
      </c>
      <c r="B285" s="13" t="s">
        <v>13</v>
      </c>
      <c r="C285" s="15" t="s">
        <v>14</v>
      </c>
      <c r="D285" s="15" t="s">
        <v>146</v>
      </c>
      <c r="E285" s="15" t="s">
        <v>751</v>
      </c>
      <c r="F285" s="15" t="s">
        <v>752</v>
      </c>
      <c r="G285" s="15" t="s">
        <v>753</v>
      </c>
      <c r="H285" s="16" t="s">
        <v>19</v>
      </c>
      <c r="I285" s="38">
        <v>180400</v>
      </c>
      <c r="J285" s="8">
        <v>42912</v>
      </c>
      <c r="K285" s="27" t="s">
        <v>744</v>
      </c>
      <c r="L285" s="13" t="s">
        <v>275</v>
      </c>
      <c r="M285" s="16">
        <v>2600</v>
      </c>
      <c r="N285" s="32" t="s">
        <v>19</v>
      </c>
    </row>
    <row r="286" spans="1:14" customFormat="1" ht="45" x14ac:dyDescent="0.25">
      <c r="A286" s="24" t="s">
        <v>754</v>
      </c>
      <c r="B286" s="13" t="s">
        <v>13</v>
      </c>
      <c r="C286" s="15" t="s">
        <v>14</v>
      </c>
      <c r="D286" s="15" t="s">
        <v>146</v>
      </c>
      <c r="E286" s="15" t="s">
        <v>755</v>
      </c>
      <c r="F286" s="15" t="s">
        <v>756</v>
      </c>
      <c r="G286" s="15" t="s">
        <v>1121</v>
      </c>
      <c r="H286" s="16" t="s">
        <v>19</v>
      </c>
      <c r="I286" s="38">
        <v>120000</v>
      </c>
      <c r="J286" s="8">
        <v>42912</v>
      </c>
      <c r="K286" s="27" t="s">
        <v>20</v>
      </c>
      <c r="L286" s="13" t="s">
        <v>757</v>
      </c>
      <c r="M286" s="16">
        <v>2800</v>
      </c>
      <c r="N286" s="32" t="s">
        <v>19</v>
      </c>
    </row>
    <row r="287" spans="1:14" customFormat="1" ht="45" x14ac:dyDescent="0.25">
      <c r="A287" s="22" t="s">
        <v>964</v>
      </c>
      <c r="B287" s="13" t="s">
        <v>13</v>
      </c>
      <c r="C287" s="16" t="s">
        <v>64</v>
      </c>
      <c r="D287" s="16" t="s">
        <v>885</v>
      </c>
      <c r="E287" s="16" t="s">
        <v>963</v>
      </c>
      <c r="F287" s="16" t="s">
        <v>962</v>
      </c>
      <c r="G287" s="16" t="s">
        <v>961</v>
      </c>
      <c r="H287" s="51" t="s">
        <v>19</v>
      </c>
      <c r="I287" s="45">
        <v>520792.8</v>
      </c>
      <c r="J287" s="8">
        <v>42912</v>
      </c>
      <c r="K287" s="54" t="s">
        <v>881</v>
      </c>
      <c r="L287" s="16" t="s">
        <v>29</v>
      </c>
      <c r="M287" s="16" t="s">
        <v>22</v>
      </c>
      <c r="N287" s="55" t="s">
        <v>19</v>
      </c>
    </row>
    <row r="288" spans="1:14" customFormat="1" ht="56.25" x14ac:dyDescent="0.25">
      <c r="A288" s="22" t="s">
        <v>960</v>
      </c>
      <c r="B288" s="13" t="s">
        <v>13</v>
      </c>
      <c r="C288" s="16" t="s">
        <v>64</v>
      </c>
      <c r="D288" s="16" t="s">
        <v>885</v>
      </c>
      <c r="E288" s="16" t="s">
        <v>959</v>
      </c>
      <c r="F288" s="16" t="s">
        <v>958</v>
      </c>
      <c r="G288" s="16" t="s">
        <v>957</v>
      </c>
      <c r="H288" s="51" t="s">
        <v>19</v>
      </c>
      <c r="I288" s="45">
        <v>66550</v>
      </c>
      <c r="J288" s="8">
        <v>42912</v>
      </c>
      <c r="K288" s="54" t="s">
        <v>881</v>
      </c>
      <c r="L288" s="16" t="s">
        <v>29</v>
      </c>
      <c r="M288" s="16" t="s">
        <v>22</v>
      </c>
      <c r="N288" s="55" t="s">
        <v>19</v>
      </c>
    </row>
    <row r="289" spans="1:14" customFormat="1" ht="56.25" x14ac:dyDescent="0.25">
      <c r="A289" s="22" t="s">
        <v>956</v>
      </c>
      <c r="B289" s="13" t="s">
        <v>13</v>
      </c>
      <c r="C289" s="16" t="s">
        <v>64</v>
      </c>
      <c r="D289" s="16" t="s">
        <v>885</v>
      </c>
      <c r="E289" s="16" t="s">
        <v>955</v>
      </c>
      <c r="F289" s="16" t="s">
        <v>954</v>
      </c>
      <c r="G289" s="16" t="s">
        <v>953</v>
      </c>
      <c r="H289" s="51" t="s">
        <v>19</v>
      </c>
      <c r="I289" s="45">
        <v>781619</v>
      </c>
      <c r="J289" s="8">
        <v>42912</v>
      </c>
      <c r="K289" s="54" t="s">
        <v>881</v>
      </c>
      <c r="L289" s="16" t="s">
        <v>29</v>
      </c>
      <c r="M289" s="16" t="s">
        <v>22</v>
      </c>
      <c r="N289" s="55" t="s">
        <v>19</v>
      </c>
    </row>
    <row r="290" spans="1:14" customFormat="1" ht="45" x14ac:dyDescent="0.25">
      <c r="A290" s="22" t="s">
        <v>952</v>
      </c>
      <c r="B290" s="13" t="s">
        <v>13</v>
      </c>
      <c r="C290" s="16" t="s">
        <v>64</v>
      </c>
      <c r="D290" s="16" t="s">
        <v>885</v>
      </c>
      <c r="E290" s="16" t="s">
        <v>951</v>
      </c>
      <c r="F290" s="16" t="s">
        <v>950</v>
      </c>
      <c r="G290" s="16" t="s">
        <v>949</v>
      </c>
      <c r="H290" s="51" t="s">
        <v>19</v>
      </c>
      <c r="I290" s="45">
        <v>467800</v>
      </c>
      <c r="J290" s="8">
        <v>42912</v>
      </c>
      <c r="K290" s="54" t="s">
        <v>881</v>
      </c>
      <c r="L290" s="16" t="s">
        <v>29</v>
      </c>
      <c r="M290" s="16" t="s">
        <v>22</v>
      </c>
      <c r="N290" s="55" t="s">
        <v>19</v>
      </c>
    </row>
    <row r="291" spans="1:14" customFormat="1" ht="45" x14ac:dyDescent="0.25">
      <c r="A291" s="22" t="s">
        <v>948</v>
      </c>
      <c r="B291" s="13" t="s">
        <v>13</v>
      </c>
      <c r="C291" s="16" t="s">
        <v>64</v>
      </c>
      <c r="D291" s="16" t="s">
        <v>885</v>
      </c>
      <c r="E291" s="16" t="s">
        <v>947</v>
      </c>
      <c r="F291" s="16" t="s">
        <v>946</v>
      </c>
      <c r="G291" s="16" t="s">
        <v>945</v>
      </c>
      <c r="H291" s="51" t="s">
        <v>19</v>
      </c>
      <c r="I291" s="45">
        <v>381085</v>
      </c>
      <c r="J291" s="8">
        <v>42912</v>
      </c>
      <c r="K291" s="54" t="s">
        <v>881</v>
      </c>
      <c r="L291" s="16" t="s">
        <v>29</v>
      </c>
      <c r="M291" s="16" t="s">
        <v>22</v>
      </c>
      <c r="N291" s="55" t="s">
        <v>19</v>
      </c>
    </row>
    <row r="292" spans="1:14" customFormat="1" ht="56.25" x14ac:dyDescent="0.25">
      <c r="A292" s="22" t="s">
        <v>944</v>
      </c>
      <c r="B292" s="13" t="s">
        <v>13</v>
      </c>
      <c r="C292" s="16" t="s">
        <v>64</v>
      </c>
      <c r="D292" s="16" t="s">
        <v>885</v>
      </c>
      <c r="E292" s="16" t="s">
        <v>943</v>
      </c>
      <c r="F292" s="16" t="s">
        <v>942</v>
      </c>
      <c r="G292" s="16" t="s">
        <v>941</v>
      </c>
      <c r="H292" s="51" t="s">
        <v>19</v>
      </c>
      <c r="I292" s="45">
        <v>305000</v>
      </c>
      <c r="J292" s="8">
        <v>42912</v>
      </c>
      <c r="K292" s="54" t="s">
        <v>881</v>
      </c>
      <c r="L292" s="16" t="s">
        <v>29</v>
      </c>
      <c r="M292" s="16" t="s">
        <v>22</v>
      </c>
      <c r="N292" s="55" t="s">
        <v>19</v>
      </c>
    </row>
    <row r="293" spans="1:14" customFormat="1" ht="45" x14ac:dyDescent="0.25">
      <c r="A293" s="22" t="s">
        <v>940</v>
      </c>
      <c r="B293" s="13" t="s">
        <v>13</v>
      </c>
      <c r="C293" s="16" t="s">
        <v>64</v>
      </c>
      <c r="D293" s="16" t="s">
        <v>885</v>
      </c>
      <c r="E293" s="16" t="s">
        <v>939</v>
      </c>
      <c r="F293" s="16" t="s">
        <v>920</v>
      </c>
      <c r="G293" s="16" t="s">
        <v>938</v>
      </c>
      <c r="H293" s="51" t="s">
        <v>19</v>
      </c>
      <c r="I293" s="45">
        <v>430475</v>
      </c>
      <c r="J293" s="8">
        <v>42912</v>
      </c>
      <c r="K293" s="54" t="s">
        <v>881</v>
      </c>
      <c r="L293" s="16" t="s">
        <v>29</v>
      </c>
      <c r="M293" s="16" t="s">
        <v>22</v>
      </c>
      <c r="N293" s="55" t="s">
        <v>19</v>
      </c>
    </row>
    <row r="294" spans="1:14" customFormat="1" ht="45" x14ac:dyDescent="0.25">
      <c r="A294" s="22" t="s">
        <v>937</v>
      </c>
      <c r="B294" s="13" t="s">
        <v>13</v>
      </c>
      <c r="C294" s="16" t="s">
        <v>64</v>
      </c>
      <c r="D294" s="16" t="s">
        <v>885</v>
      </c>
      <c r="E294" s="16" t="s">
        <v>936</v>
      </c>
      <c r="F294" s="16" t="s">
        <v>920</v>
      </c>
      <c r="G294" s="16" t="s">
        <v>935</v>
      </c>
      <c r="H294" s="51" t="s">
        <v>19</v>
      </c>
      <c r="I294" s="45">
        <v>451704</v>
      </c>
      <c r="J294" s="8">
        <v>42912</v>
      </c>
      <c r="K294" s="54" t="s">
        <v>881</v>
      </c>
      <c r="L294" s="16" t="s">
        <v>29</v>
      </c>
      <c r="M294" s="16" t="s">
        <v>22</v>
      </c>
      <c r="N294" s="55" t="s">
        <v>19</v>
      </c>
    </row>
    <row r="295" spans="1:14" customFormat="1" ht="56.25" x14ac:dyDescent="0.25">
      <c r="A295" s="22" t="s">
        <v>934</v>
      </c>
      <c r="B295" s="13" t="s">
        <v>13</v>
      </c>
      <c r="C295" s="16" t="s">
        <v>64</v>
      </c>
      <c r="D295" s="16" t="s">
        <v>885</v>
      </c>
      <c r="E295" s="16" t="s">
        <v>933</v>
      </c>
      <c r="F295" s="16" t="s">
        <v>932</v>
      </c>
      <c r="G295" s="16" t="s">
        <v>931</v>
      </c>
      <c r="H295" s="51" t="s">
        <v>19</v>
      </c>
      <c r="I295" s="45">
        <v>298949.2</v>
      </c>
      <c r="J295" s="8">
        <v>42912</v>
      </c>
      <c r="K295" s="54" t="s">
        <v>881</v>
      </c>
      <c r="L295" s="16" t="s">
        <v>29</v>
      </c>
      <c r="M295" s="16" t="s">
        <v>22</v>
      </c>
      <c r="N295" s="55" t="s">
        <v>19</v>
      </c>
    </row>
    <row r="296" spans="1:14" customFormat="1" ht="45" x14ac:dyDescent="0.25">
      <c r="A296" s="22" t="s">
        <v>930</v>
      </c>
      <c r="B296" s="13" t="s">
        <v>13</v>
      </c>
      <c r="C296" s="16" t="s">
        <v>64</v>
      </c>
      <c r="D296" s="16" t="s">
        <v>885</v>
      </c>
      <c r="E296" s="16" t="s">
        <v>929</v>
      </c>
      <c r="F296" s="16" t="s">
        <v>928</v>
      </c>
      <c r="G296" s="16" t="s">
        <v>927</v>
      </c>
      <c r="H296" s="51" t="s">
        <v>19</v>
      </c>
      <c r="I296" s="45">
        <v>834409</v>
      </c>
      <c r="J296" s="8">
        <v>42912</v>
      </c>
      <c r="K296" s="54" t="s">
        <v>881</v>
      </c>
      <c r="L296" s="16" t="s">
        <v>29</v>
      </c>
      <c r="M296" s="16" t="s">
        <v>22</v>
      </c>
      <c r="N296" s="55" t="s">
        <v>19</v>
      </c>
    </row>
    <row r="297" spans="1:14" customFormat="1" ht="45" x14ac:dyDescent="0.25">
      <c r="A297" s="22" t="s">
        <v>926</v>
      </c>
      <c r="B297" s="13" t="s">
        <v>13</v>
      </c>
      <c r="C297" s="16" t="s">
        <v>64</v>
      </c>
      <c r="D297" s="16" t="s">
        <v>885</v>
      </c>
      <c r="E297" s="16" t="s">
        <v>925</v>
      </c>
      <c r="F297" s="16" t="s">
        <v>924</v>
      </c>
      <c r="G297" s="16" t="s">
        <v>923</v>
      </c>
      <c r="H297" s="51" t="s">
        <v>19</v>
      </c>
      <c r="I297" s="45">
        <v>150000</v>
      </c>
      <c r="J297" s="8">
        <v>42912</v>
      </c>
      <c r="K297" s="54" t="s">
        <v>881</v>
      </c>
      <c r="L297" s="16" t="s">
        <v>29</v>
      </c>
      <c r="M297" s="16" t="s">
        <v>22</v>
      </c>
      <c r="N297" s="55" t="s">
        <v>19</v>
      </c>
    </row>
    <row r="298" spans="1:14" customFormat="1" ht="78.75" x14ac:dyDescent="0.25">
      <c r="A298" s="22" t="s">
        <v>922</v>
      </c>
      <c r="B298" s="13" t="s">
        <v>13</v>
      </c>
      <c r="C298" s="16" t="s">
        <v>64</v>
      </c>
      <c r="D298" s="16" t="s">
        <v>885</v>
      </c>
      <c r="E298" s="16" t="s">
        <v>921</v>
      </c>
      <c r="F298" s="16" t="s">
        <v>920</v>
      </c>
      <c r="G298" s="16" t="s">
        <v>919</v>
      </c>
      <c r="H298" s="51" t="s">
        <v>19</v>
      </c>
      <c r="I298" s="45">
        <v>1070138</v>
      </c>
      <c r="J298" s="8">
        <v>42912</v>
      </c>
      <c r="K298" s="54" t="s">
        <v>881</v>
      </c>
      <c r="L298" s="16" t="s">
        <v>29</v>
      </c>
      <c r="M298" s="16" t="s">
        <v>22</v>
      </c>
      <c r="N298" s="55" t="s">
        <v>19</v>
      </c>
    </row>
    <row r="299" spans="1:14" customFormat="1" ht="33.75" x14ac:dyDescent="0.25">
      <c r="A299" s="22" t="s">
        <v>918</v>
      </c>
      <c r="B299" s="13" t="s">
        <v>13</v>
      </c>
      <c r="C299" s="16" t="s">
        <v>136</v>
      </c>
      <c r="D299" s="16" t="s">
        <v>678</v>
      </c>
      <c r="E299" s="16" t="s">
        <v>917</v>
      </c>
      <c r="F299" s="16" t="s">
        <v>916</v>
      </c>
      <c r="G299" s="16" t="s">
        <v>915</v>
      </c>
      <c r="H299" s="51" t="s">
        <v>19</v>
      </c>
      <c r="I299" s="45">
        <v>5500</v>
      </c>
      <c r="J299" s="8">
        <v>42912</v>
      </c>
      <c r="K299" s="54" t="s">
        <v>62</v>
      </c>
      <c r="L299" s="16" t="s">
        <v>914</v>
      </c>
      <c r="M299" s="16">
        <v>3124</v>
      </c>
      <c r="N299" s="55" t="s">
        <v>19</v>
      </c>
    </row>
    <row r="300" spans="1:14" customFormat="1" ht="33.75" x14ac:dyDescent="0.25">
      <c r="A300" s="24" t="s">
        <v>738</v>
      </c>
      <c r="B300" s="13" t="s">
        <v>13</v>
      </c>
      <c r="C300" s="15" t="s">
        <v>31</v>
      </c>
      <c r="D300" s="15" t="s">
        <v>24</v>
      </c>
      <c r="E300" s="15" t="s">
        <v>739</v>
      </c>
      <c r="F300" s="15" t="s">
        <v>740</v>
      </c>
      <c r="G300" s="15" t="s">
        <v>741</v>
      </c>
      <c r="H300" s="16" t="s">
        <v>19</v>
      </c>
      <c r="I300" s="38">
        <v>3500000</v>
      </c>
      <c r="J300" s="8">
        <v>42913</v>
      </c>
      <c r="K300" s="27" t="s">
        <v>742</v>
      </c>
      <c r="L300" s="13" t="s">
        <v>597</v>
      </c>
      <c r="M300" s="16" t="s">
        <v>691</v>
      </c>
      <c r="N300" s="32" t="s">
        <v>19</v>
      </c>
    </row>
    <row r="301" spans="1:14" customFormat="1" ht="45" x14ac:dyDescent="0.25">
      <c r="A301" s="22" t="s">
        <v>913</v>
      </c>
      <c r="B301" s="13" t="s">
        <v>13</v>
      </c>
      <c r="C301" s="16" t="s">
        <v>64</v>
      </c>
      <c r="D301" s="16" t="s">
        <v>885</v>
      </c>
      <c r="E301" s="16" t="s">
        <v>912</v>
      </c>
      <c r="F301" s="16" t="s">
        <v>911</v>
      </c>
      <c r="G301" s="16" t="s">
        <v>910</v>
      </c>
      <c r="H301" s="51" t="s">
        <v>19</v>
      </c>
      <c r="I301" s="45">
        <v>344729</v>
      </c>
      <c r="J301" s="8">
        <v>42913</v>
      </c>
      <c r="K301" s="54" t="s">
        <v>881</v>
      </c>
      <c r="L301" s="16" t="s">
        <v>29</v>
      </c>
      <c r="M301" s="16" t="s">
        <v>22</v>
      </c>
      <c r="N301" s="55" t="s">
        <v>19</v>
      </c>
    </row>
    <row r="302" spans="1:14" customFormat="1" ht="45" x14ac:dyDescent="0.25">
      <c r="A302" s="22" t="s">
        <v>909</v>
      </c>
      <c r="B302" s="13" t="s">
        <v>13</v>
      </c>
      <c r="C302" s="16" t="s">
        <v>908</v>
      </c>
      <c r="D302" s="16" t="s">
        <v>907</v>
      </c>
      <c r="E302" s="16" t="s">
        <v>906</v>
      </c>
      <c r="F302" s="16" t="s">
        <v>905</v>
      </c>
      <c r="G302" s="16" t="s">
        <v>904</v>
      </c>
      <c r="H302" s="51" t="s">
        <v>903</v>
      </c>
      <c r="I302" s="45">
        <v>6818836.2000000002</v>
      </c>
      <c r="J302" s="8">
        <v>42913</v>
      </c>
      <c r="K302" s="54" t="s">
        <v>902</v>
      </c>
      <c r="L302" s="16" t="s">
        <v>901</v>
      </c>
      <c r="M302" s="16">
        <v>2059</v>
      </c>
      <c r="N302" s="55" t="s">
        <v>19</v>
      </c>
    </row>
    <row r="303" spans="1:14" customFormat="1" ht="33.75" x14ac:dyDescent="0.25">
      <c r="A303" s="24" t="s">
        <v>745</v>
      </c>
      <c r="B303" s="13" t="s">
        <v>13</v>
      </c>
      <c r="C303" s="15" t="s">
        <v>14</v>
      </c>
      <c r="D303" s="15" t="s">
        <v>146</v>
      </c>
      <c r="E303" s="15" t="s">
        <v>357</v>
      </c>
      <c r="F303" s="15" t="s">
        <v>358</v>
      </c>
      <c r="G303" s="15" t="s">
        <v>359</v>
      </c>
      <c r="H303" s="16" t="s">
        <v>19</v>
      </c>
      <c r="I303" s="38">
        <v>77000</v>
      </c>
      <c r="J303" s="8">
        <v>42915</v>
      </c>
      <c r="K303" s="27" t="s">
        <v>69</v>
      </c>
      <c r="L303" s="13" t="s">
        <v>361</v>
      </c>
      <c r="M303" s="16">
        <v>4005</v>
      </c>
      <c r="N303" s="32" t="s">
        <v>83</v>
      </c>
    </row>
    <row r="304" spans="1:14" customFormat="1" ht="33.75" x14ac:dyDescent="0.25">
      <c r="A304" s="24" t="s">
        <v>746</v>
      </c>
      <c r="B304" s="13" t="s">
        <v>13</v>
      </c>
      <c r="C304" s="15" t="s">
        <v>14</v>
      </c>
      <c r="D304" s="15" t="s">
        <v>146</v>
      </c>
      <c r="E304" s="15" t="s">
        <v>747</v>
      </c>
      <c r="F304" s="15" t="s">
        <v>268</v>
      </c>
      <c r="G304" s="15" t="s">
        <v>748</v>
      </c>
      <c r="H304" s="16" t="s">
        <v>19</v>
      </c>
      <c r="I304" s="38">
        <v>157300</v>
      </c>
      <c r="J304" s="8">
        <v>42915</v>
      </c>
      <c r="K304" s="27" t="s">
        <v>28</v>
      </c>
      <c r="L304" s="13" t="s">
        <v>749</v>
      </c>
      <c r="M304" s="16">
        <v>2060</v>
      </c>
      <c r="N304" s="32" t="s">
        <v>19</v>
      </c>
    </row>
    <row r="305" spans="1:14" customFormat="1" ht="45" x14ac:dyDescent="0.25">
      <c r="A305" s="22" t="s">
        <v>900</v>
      </c>
      <c r="B305" s="13" t="s">
        <v>13</v>
      </c>
      <c r="C305" s="16" t="s">
        <v>658</v>
      </c>
      <c r="D305" s="16" t="s">
        <v>24</v>
      </c>
      <c r="E305" s="16" t="s">
        <v>899</v>
      </c>
      <c r="F305" s="16" t="s">
        <v>898</v>
      </c>
      <c r="G305" s="16" t="s">
        <v>897</v>
      </c>
      <c r="H305" s="51" t="s">
        <v>19</v>
      </c>
      <c r="I305" s="45">
        <v>220000</v>
      </c>
      <c r="J305" s="8">
        <v>42915</v>
      </c>
      <c r="K305" s="54" t="s">
        <v>896</v>
      </c>
      <c r="L305" s="16" t="s">
        <v>895</v>
      </c>
      <c r="M305" s="16" t="s">
        <v>894</v>
      </c>
      <c r="N305" s="55" t="s">
        <v>19</v>
      </c>
    </row>
    <row r="306" spans="1:14" customFormat="1" ht="56.25" x14ac:dyDescent="0.25">
      <c r="A306" s="24" t="s">
        <v>763</v>
      </c>
      <c r="B306" s="13" t="s">
        <v>13</v>
      </c>
      <c r="C306" s="15" t="s">
        <v>14</v>
      </c>
      <c r="D306" s="15" t="s">
        <v>146</v>
      </c>
      <c r="E306" s="15" t="s">
        <v>764</v>
      </c>
      <c r="F306" s="15" t="s">
        <v>268</v>
      </c>
      <c r="G306" s="15" t="s">
        <v>765</v>
      </c>
      <c r="H306" s="16" t="s">
        <v>19</v>
      </c>
      <c r="I306" s="38">
        <v>92000</v>
      </c>
      <c r="J306" s="8">
        <v>42916</v>
      </c>
      <c r="K306" s="27" t="s">
        <v>394</v>
      </c>
      <c r="L306" s="13" t="s">
        <v>749</v>
      </c>
      <c r="M306" s="16">
        <v>2060</v>
      </c>
      <c r="N306" s="32" t="s">
        <v>19</v>
      </c>
    </row>
    <row r="307" spans="1:14" customFormat="1" ht="45" x14ac:dyDescent="0.25">
      <c r="A307" s="22" t="s">
        <v>893</v>
      </c>
      <c r="B307" s="13" t="s">
        <v>13</v>
      </c>
      <c r="C307" s="16" t="s">
        <v>64</v>
      </c>
      <c r="D307" s="16" t="s">
        <v>885</v>
      </c>
      <c r="E307" s="16" t="s">
        <v>892</v>
      </c>
      <c r="F307" s="16" t="s">
        <v>891</v>
      </c>
      <c r="G307" s="16" t="s">
        <v>890</v>
      </c>
      <c r="H307" s="51" t="s">
        <v>19</v>
      </c>
      <c r="I307" s="45">
        <v>677160</v>
      </c>
      <c r="J307" s="8">
        <v>42916</v>
      </c>
      <c r="K307" s="54" t="s">
        <v>881</v>
      </c>
      <c r="L307" s="16" t="s">
        <v>29</v>
      </c>
      <c r="M307" s="16" t="s">
        <v>22</v>
      </c>
      <c r="N307" s="55" t="s">
        <v>19</v>
      </c>
    </row>
    <row r="308" spans="1:14" customFormat="1" ht="45" x14ac:dyDescent="0.25">
      <c r="A308" s="22" t="s">
        <v>889</v>
      </c>
      <c r="B308" s="13" t="s">
        <v>13</v>
      </c>
      <c r="C308" s="16" t="s">
        <v>64</v>
      </c>
      <c r="D308" s="16" t="s">
        <v>885</v>
      </c>
      <c r="E308" s="16" t="s">
        <v>888</v>
      </c>
      <c r="F308" s="16" t="s">
        <v>887</v>
      </c>
      <c r="G308" s="16" t="s">
        <v>886</v>
      </c>
      <c r="H308" s="51" t="s">
        <v>19</v>
      </c>
      <c r="I308" s="45">
        <v>360478</v>
      </c>
      <c r="J308" s="8">
        <v>42916</v>
      </c>
      <c r="K308" s="54" t="s">
        <v>881</v>
      </c>
      <c r="L308" s="16" t="s">
        <v>29</v>
      </c>
      <c r="M308" s="16" t="s">
        <v>22</v>
      </c>
      <c r="N308" s="55" t="s">
        <v>19</v>
      </c>
    </row>
    <row r="309" spans="1:14" customFormat="1" ht="11.25" customHeight="1" x14ac:dyDescent="0.25">
      <c r="A309" s="22" t="s">
        <v>1104</v>
      </c>
      <c r="B309" s="13" t="s">
        <v>13</v>
      </c>
      <c r="C309" s="16" t="s">
        <v>64</v>
      </c>
      <c r="D309" s="16" t="s">
        <v>885</v>
      </c>
      <c r="E309" s="16" t="s">
        <v>884</v>
      </c>
      <c r="F309" s="16" t="s">
        <v>883</v>
      </c>
      <c r="G309" s="16" t="s">
        <v>882</v>
      </c>
      <c r="H309" s="51" t="s">
        <v>19</v>
      </c>
      <c r="I309" s="45">
        <v>474286</v>
      </c>
      <c r="J309" s="8">
        <v>42916</v>
      </c>
      <c r="K309" s="54" t="s">
        <v>881</v>
      </c>
      <c r="L309" s="16" t="s">
        <v>29</v>
      </c>
      <c r="M309" s="16" t="s">
        <v>22</v>
      </c>
      <c r="N309" s="55" t="s">
        <v>19</v>
      </c>
    </row>
    <row r="310" spans="1:14" ht="115.5" customHeight="1" x14ac:dyDescent="0.25">
      <c r="A310" s="22" t="s">
        <v>1124</v>
      </c>
      <c r="B310" s="13" t="s">
        <v>1125</v>
      </c>
      <c r="C310" s="16" t="s">
        <v>64</v>
      </c>
      <c r="D310" s="16" t="s">
        <v>24</v>
      </c>
      <c r="E310" s="16" t="s">
        <v>1126</v>
      </c>
      <c r="F310" s="16" t="s">
        <v>1127</v>
      </c>
      <c r="G310" s="16" t="s">
        <v>1128</v>
      </c>
      <c r="H310" s="51" t="s">
        <v>19</v>
      </c>
      <c r="I310" s="45">
        <v>5411000</v>
      </c>
      <c r="J310" s="8">
        <v>42916</v>
      </c>
      <c r="K310" s="54" t="s">
        <v>28</v>
      </c>
      <c r="L310" s="16" t="s">
        <v>22</v>
      </c>
      <c r="M310" s="16" t="s">
        <v>22</v>
      </c>
      <c r="N310" s="55" t="s">
        <v>83</v>
      </c>
    </row>
    <row r="311" spans="1:14" x14ac:dyDescent="0.25">
      <c r="G311" s="47"/>
    </row>
  </sheetData>
  <sortState ref="A2:O242">
    <sortCondition ref="J2:J242"/>
  </sortState>
  <conditionalFormatting sqref="A1">
    <cfRule type="duplicateValues" dxfId="0" priority="1" stopIfTrue="1"/>
  </conditionalFormatting>
  <dataValidations count="3">
    <dataValidation type="list" allowBlank="1" showInputMessage="1" showErrorMessage="1" sqref="D167:D172 D56:D59 D65 D75 D80 D141 D43:D44 D148 D202:D205 D213:D220">
      <formula1>Program</formula1>
    </dataValidation>
    <dataValidation type="list" allowBlank="1" showInputMessage="1" showErrorMessage="1" errorTitle="PBS Program Title must be select" sqref="C43:C52 C56:C59 C67 C69:C71 C75 C79:C80 C82 C86:C136 C138:C139 C141:C142 C144:C146 C148:C152 C154:C155 C180:C184 C174:C178 C158:C172 C186:C187 C191:C193 C199:C207 C211 C213:C221 C228:C229 C293 C301:C307">
      <formula1>PBS</formula1>
    </dataValidation>
    <dataValidation type="list" allowBlank="1" showInputMessage="1" showErrorMessage="1" sqref="C65">
      <formula1>PBS</formula1>
    </dataValidation>
  </dataValidations>
  <pageMargins left="0.51181102362204722" right="0.31496062992125984" top="0.55118110236220474" bottom="0.55118110236220474" header="0.31496062992125984" footer="0.31496062992125984"/>
  <pageSetup paperSize="8" scale="75" orientation="landscape" verticalDpi="0" r:id="rId1"/>
  <headerFooter>
    <oddHeader>&amp;F</oddHeader>
  </headerFooter>
  <extLst>
    <ext xmlns:x14="http://schemas.microsoft.com/office/spreadsheetml/2009/9/main" uri="{CCE6A557-97BC-4b89-ADB6-D9C93CAAB3DF}">
      <x14:dataValidations xmlns:xm="http://schemas.microsoft.com/office/excel/2006/main" count="19">
        <x14:dataValidation type="list" allowBlank="1" showInputMessage="1" showErrorMessage="1">
          <x14:formula1>
            <xm:f>'[1]Validation list program'!#REF!</xm:f>
          </x14:formula1>
          <xm:sqref>D60:D63 D55 D76:D78 D73:D74 D67:D71 D81 D83:D85 D136 D163:D166 D173:D177 D150 D152:D153 D155:D161 D234 D230:D231 D228 D212 D206:D210 D199:D201 D142:D147 D45:D53 D197 D191:D193 D189 D185 D237:D238 D251:D258</xm:sqref>
        </x14:dataValidation>
        <x14:dataValidation type="list" allowBlank="1" showInputMessage="1" showErrorMessage="1" errorTitle="PBS Program Title must be select">
          <x14:formula1>
            <xm:f>'[1]Validation list PBS'!#REF!</xm:f>
          </x14:formula1>
          <xm:sqref>C53 C68 C60:C63 C55 C76:C78 C73:C74 C81 C83:C85 C143 C156:C157 C153 C147 C173 C234 C230:C231 C227 C222 C212 C208:C210 C194:C198 C189 C185 C237:C238 C251:C258 C241</xm:sqref>
        </x14:dataValidation>
        <x14:dataValidation type="list" allowBlank="1" showInputMessage="1" showErrorMessage="1">
          <x14:formula1>
            <xm:f>'[2]Validation list program'!#REF!</xm:f>
          </x14:formula1>
          <xm:sqref>D54</xm:sqref>
        </x14:dataValidation>
        <x14:dataValidation type="list" allowBlank="1" showInputMessage="1" showErrorMessage="1" errorTitle="PBS Program Title must be select">
          <x14:formula1>
            <xm:f>'[2]Validation list PBS'!#REF!</xm:f>
          </x14:formula1>
          <xm:sqref>C54</xm:sqref>
        </x14:dataValidation>
        <x14:dataValidation type="list" allowBlank="1" showInputMessage="1" showErrorMessage="1" errorTitle="PBS Program Title must be select">
          <x14:formula1>
            <xm:f>'[3]Validation list PBS'!#REF!</xm:f>
          </x14:formula1>
          <xm:sqref>C72</xm:sqref>
        </x14:dataValidation>
        <x14:dataValidation type="list" allowBlank="1" showInputMessage="1" showErrorMessage="1">
          <x14:formula1>
            <xm:f>'[3]Validation list program'!#REF!</xm:f>
          </x14:formula1>
          <xm:sqref>D72</xm:sqref>
        </x14:dataValidation>
        <x14:dataValidation type="list" allowBlank="1" showInputMessage="1" showErrorMessage="1">
          <x14:formula1>
            <xm:f>'[4]Validation list program'!#REF!</xm:f>
          </x14:formula1>
          <xm:sqref>D79</xm:sqref>
        </x14:dataValidation>
        <x14:dataValidation type="list" allowBlank="1" showInputMessage="1" showErrorMessage="1">
          <x14:formula1>
            <xm:f>'[5]Validation list program'!#REF!</xm:f>
          </x14:formula1>
          <xm:sqref>D82</xm:sqref>
        </x14:dataValidation>
        <x14:dataValidation type="list" allowBlank="1" showInputMessage="1" showErrorMessage="1">
          <x14:formula1>
            <xm:f>'[6]Validation list program'!#REF!</xm:f>
          </x14:formula1>
          <xm:sqref>D86:D135</xm:sqref>
        </x14:dataValidation>
        <x14:dataValidation type="list" allowBlank="1" showInputMessage="1" showErrorMessage="1">
          <x14:formula1>
            <xm:f>'[7]Validation list program'!#REF!</xm:f>
          </x14:formula1>
          <xm:sqref>D140</xm:sqref>
        </x14:dataValidation>
        <x14:dataValidation type="list" allowBlank="1" showInputMessage="1" showErrorMessage="1" errorTitle="PBS Program Title must be select">
          <x14:formula1>
            <xm:f>'[7]Validation list PBS'!#REF!</xm:f>
          </x14:formula1>
          <xm:sqref>C140</xm:sqref>
        </x14:dataValidation>
        <x14:dataValidation type="list" allowBlank="1" showInputMessage="1" showErrorMessage="1" errorTitle="PBS Program Title must be select">
          <x14:formula1>
            <xm:f>'[8]Validation list PBS'!#REF!</xm:f>
          </x14:formula1>
          <xm:sqref>C179</xm:sqref>
        </x14:dataValidation>
        <x14:dataValidation type="list" allowBlank="1" showInputMessage="1" showErrorMessage="1">
          <x14:formula1>
            <xm:f>'[9]Validation list program'!#REF!</xm:f>
          </x14:formula1>
          <xm:sqref>D182:D184</xm:sqref>
        </x14:dataValidation>
        <x14:dataValidation type="list" allowBlank="1" showInputMessage="1" showErrorMessage="1">
          <x14:formula1>
            <xm:f>'[10]Validation list program'!#REF!</xm:f>
          </x14:formula1>
          <xm:sqref>D162</xm:sqref>
        </x14:dataValidation>
        <x14:dataValidation type="list" allowBlank="1" showInputMessage="1" showErrorMessage="1">
          <x14:formula1>
            <xm:f>'[11]Validation list program'!#REF!</xm:f>
          </x14:formula1>
          <xm:sqref>D301:D307</xm:sqref>
        </x14:dataValidation>
        <x14:dataValidation type="list" allowBlank="1" showInputMessage="1" showErrorMessage="1" errorTitle="PBS Program Title must be select">
          <x14:formula1>
            <xm:f>'[12]Validation list PBS'!#REF!</xm:f>
          </x14:formula1>
          <xm:sqref>C308:C309 C294:C300</xm:sqref>
        </x14:dataValidation>
        <x14:dataValidation type="list" allowBlank="1" showInputMessage="1" showErrorMessage="1">
          <x14:formula1>
            <xm:f>'[12]Validation list program'!#REF!</xm:f>
          </x14:formula1>
          <xm:sqref>D308 D293:D300</xm:sqref>
        </x14:dataValidation>
        <x14:dataValidation type="list" allowBlank="1" showInputMessage="1" showErrorMessage="1">
          <x14:formula1>
            <xm:f>'[1]Validation list program'!#REF!</xm:f>
          </x14:formula1>
          <xm:sqref>D310</xm:sqref>
        </x14:dataValidation>
        <x14:dataValidation type="list" allowBlank="1" showInputMessage="1" showErrorMessage="1" errorTitle="PBS Program Title must be select">
          <x14:formula1>
            <xm:f>'[1]Validation list PBS'!#REF!</xm:f>
          </x14:formula1>
          <xm:sqref>C310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F6B24EF29B14488A4D3E054F39A21B" ma:contentTypeVersion="2" ma:contentTypeDescription="Create a new document." ma:contentTypeScope="" ma:versionID="ea9366ecf14e49713b65f30b7bb9c902">
  <xsd:schema xmlns:xsd="http://www.w3.org/2001/XMLSchema" xmlns:xs="http://www.w3.org/2001/XMLSchema" xmlns:p="http://schemas.microsoft.com/office/2006/metadata/properties" xmlns:ns1="http://schemas.microsoft.com/sharepoint/v3" xmlns:ns2="http://schemas.microsoft.com/sharepoint/v3/fields" targetNamespace="http://schemas.microsoft.com/office/2006/metadata/properties" ma:root="true" ma:fieldsID="33c67d9f52e3aab0097483806a3a0923" ns1:_="" ns2:_="">
    <xsd:import namespace="http://schemas.microsoft.com/sharepoint/v3"/>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2:_DCDate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0" nillable="true" ma:displayName="Date Created" ma:description="The date on which this resource was created" ma:format="DateTime" ma:internalName="_DCDateCre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CDateCreated xmlns="http://schemas.microsoft.com/sharepoint/v3/fields" xsi:nil="true"/>
  </documentManagement>
</p:properties>
</file>

<file path=customXml/itemProps1.xml><?xml version="1.0" encoding="utf-8"?>
<ds:datastoreItem xmlns:ds="http://schemas.openxmlformats.org/officeDocument/2006/customXml" ds:itemID="{9047A26F-D1EE-455A-B7C9-B17B3577E0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5BE513-1AFC-4667-8EB2-363C07BA6729}">
  <ds:schemaRefs>
    <ds:schemaRef ds:uri="http://schemas.microsoft.com/sharepoint/v3/contenttype/forms"/>
  </ds:schemaRefs>
</ds:datastoreItem>
</file>

<file path=customXml/itemProps3.xml><?xml version="1.0" encoding="utf-8"?>
<ds:datastoreItem xmlns:ds="http://schemas.openxmlformats.org/officeDocument/2006/customXml" ds:itemID="{89CF75B1-5335-4337-8B2E-8FA54DBD3A57}">
  <ds:schemaRefs>
    <ds:schemaRef ds:uri="http://purl.org/dc/elements/1.1/"/>
    <ds:schemaRef ds:uri="http://schemas.microsoft.com/office/2006/metadata/properties"/>
    <ds:schemaRef ds:uri="http://www.w3.org/XML/1998/namespace"/>
    <ds:schemaRef ds:uri="http://schemas.microsoft.com/sharepoint/v3"/>
    <ds:schemaRef ds:uri="http://schemas.microsoft.com/sharepoint/v3/field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Latest spreadsheet for upload t</vt:lpstr>
      <vt:lpstr>Sheet2</vt:lpstr>
      <vt:lpstr>Sheet3</vt:lpstr>
      <vt:lpstr>'Latest spreadsheet for upload t'!Print_Titles</vt:lpstr>
    </vt:vector>
  </TitlesOfParts>
  <Company>Department of Agriculture Fisheries &amp; Forestry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Walker-jones</dc:creator>
  <cp:lastModifiedBy>Lindfield, Thomas</cp:lastModifiedBy>
  <cp:lastPrinted>2013-10-18T01:58:02Z</cp:lastPrinted>
  <dcterms:created xsi:type="dcterms:W3CDTF">2013-07-07T22:51:08Z</dcterms:created>
  <dcterms:modified xsi:type="dcterms:W3CDTF">2018-04-09T05:28:05Z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0x01010078F6B24EF29B14488A4D3E054F39A21B</vt:lpwstr>
  </property>
</Properties>
</file>